
<file path=[Content_Types].xml><?xml version="1.0" encoding="utf-8"?>
<Types xmlns="http://schemas.openxmlformats.org/package/2006/content-types">
  <Default Extension="bin" ContentType="application/vnd.openxmlformats-officedocument.oleObject"/>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rinterSettings/printerSettings1.bin" ContentType="application/vnd.openxmlformats-officedocument.spreadsheetml.printerSettings"/>
  <Override PartName="/xl/printerSettings/printerSettings2.bin" ContentType="application/vnd.openxmlformats-officedocument.spreadsheetml.printerSettings"/>
  <Override PartName="/xl/printerSettings/printerSettings3.bin" ContentType="application/vnd.openxmlformats-officedocument.spreadsheetml.printerSettings"/>
  <Override PartName="/xl/printerSettings/printerSettings4.bin" ContentType="application/vnd.openxmlformats-officedocument.spreadsheetml.printerSettings"/>
  <Override PartName="/xl/printerSettings/printerSettings5.bin" ContentType="application/vnd.openxmlformats-officedocument.spreadsheetml.printerSettings"/>
  <Override PartName="/xl/printerSettings/printerSettings6.bin" ContentType="application/vnd.openxmlformats-officedocument.spreadsheetml.printerSettings"/>
  <Override PartName="/xl/printerSettings/printerSettings7.bin" ContentType="application/vnd.openxmlformats-officedocument.spreadsheetml.printerSettings"/>
  <Override PartName="/xl/printerSettings/printerSettings8.bin" ContentType="application/vnd.openxmlformats-officedocument.spreadsheetml.printerSettings"/>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Энергосбыт_плюс\ES_EBP\Тариф\ПУНЦЭМ\2023\июль\Раскрытие информации\"/>
    </mc:Choice>
  </mc:AlternateContent>
  <bookViews>
    <workbookView xWindow="0" yWindow="0" windowWidth="28800" windowHeight="11100" tabRatio="1000"/>
  </bookViews>
  <sheets>
    <sheet name="ПиУ" sheetId="5" r:id="rId1"/>
    <sheet name="Пред. уровни до 670кВт" sheetId="1" r:id="rId2"/>
    <sheet name="Пред. уровни 670кВт - 10МВт" sheetId="2" r:id="rId3"/>
    <sheet name="Пред. уровни свыше 10МВт" sheetId="3" r:id="rId4"/>
    <sheet name="Цена без услуг до 670кВт" sheetId="4" r:id="rId5"/>
    <sheet name="Цена без услуг 670кВт - 10МВт" sheetId="6" r:id="rId6"/>
    <sheet name="Цена без услуг свыше 10МВт" sheetId="7" r:id="rId7"/>
    <sheet name="регулируемые составляющие" sheetId="8" r:id="rId8"/>
    <sheet name="потери" sheetId="9" r:id="rId9"/>
  </sheets>
  <externalReferences>
    <externalReference r:id="rId10"/>
  </externalReferences>
  <definedNames>
    <definedName name="GC_100A_LIST">'[1]группы потребителей'!$A$3</definedName>
    <definedName name="GC_SHORT_LIST">'[1]группы потребителей'!$A$3:$A$5</definedName>
    <definedName name="LVL_APP99A_LIST">'[1]уровень напряжения'!$A$6:$A$9</definedName>
    <definedName name="REASON_LST">'[1]причина корректировки'!$A$2:$A$16</definedName>
    <definedName name="REGION_LIST">'[1]субъекты РФ'!$A$2:$A$70</definedName>
    <definedName name="_xlnm.Print_Area" localSheetId="8">потери!$A$1:$D$26</definedName>
    <definedName name="_xlnm.Print_Area" localSheetId="1">'Пред. уровни до 670кВт'!$A$1:$Y$77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9" l="1"/>
  <c r="A9" i="9"/>
  <c r="D9" i="9" s="1"/>
  <c r="D7" i="9"/>
  <c r="G29" i="7"/>
  <c r="G29" i="6"/>
  <c r="E11" i="5"/>
  <c r="G29" i="4" l="1"/>
  <c r="G29" i="3"/>
  <c r="G29" i="2"/>
  <c r="G43" i="1"/>
  <c r="G39" i="1"/>
  <c r="B37" i="1" s="1"/>
  <c r="I53" i="1" s="1"/>
  <c r="E51" i="1" s="1"/>
  <c r="G28" i="1"/>
  <c r="W782" i="3" l="1"/>
  <c r="B782" i="3"/>
  <c r="O748" i="3"/>
  <c r="F748" i="3"/>
  <c r="S782" i="3"/>
  <c r="M782" i="3"/>
  <c r="G782" i="3"/>
  <c r="G748" i="3"/>
  <c r="H782" i="3"/>
  <c r="N748" i="3"/>
  <c r="R748" i="3"/>
  <c r="I782" i="3"/>
  <c r="L782" i="3"/>
  <c r="K782" i="3"/>
  <c r="I748" i="3"/>
  <c r="M748" i="3"/>
  <c r="C782" i="3"/>
  <c r="J782" i="3"/>
  <c r="T782" i="3"/>
  <c r="T748" i="3"/>
  <c r="O782" i="3"/>
  <c r="S748" i="3"/>
  <c r="X748" i="3"/>
  <c r="C748" i="3"/>
  <c r="H748" i="3"/>
  <c r="V782" i="3"/>
  <c r="D748" i="3"/>
  <c r="R782" i="3"/>
  <c r="D782" i="3"/>
  <c r="U748" i="3"/>
  <c r="X782" i="3"/>
  <c r="J748" i="3"/>
  <c r="Q748" i="3"/>
  <c r="W748" i="3"/>
  <c r="P782" i="3"/>
  <c r="U782" i="3"/>
  <c r="F782" i="3"/>
  <c r="L748" i="3"/>
  <c r="B748" i="3"/>
  <c r="E748" i="3"/>
  <c r="N782" i="3"/>
  <c r="P748" i="3"/>
  <c r="V748" i="3"/>
  <c r="K748" i="3"/>
  <c r="E782" i="3"/>
  <c r="Q782" i="3"/>
  <c r="W782" i="2"/>
  <c r="B782" i="2"/>
  <c r="O748" i="2"/>
  <c r="F748" i="2"/>
  <c r="S782" i="2"/>
  <c r="M782" i="2"/>
  <c r="G782" i="2"/>
  <c r="G748" i="2"/>
  <c r="H782" i="2"/>
  <c r="N748" i="2"/>
  <c r="R748" i="2"/>
  <c r="I782" i="2"/>
  <c r="L782" i="2"/>
  <c r="K782" i="2"/>
  <c r="I748" i="2"/>
  <c r="M748" i="2"/>
  <c r="C782" i="2"/>
  <c r="J782" i="2"/>
  <c r="T782" i="2"/>
  <c r="T748" i="2"/>
  <c r="O782" i="2"/>
  <c r="S748" i="2"/>
  <c r="X748" i="2"/>
  <c r="C748" i="2"/>
  <c r="H748" i="2"/>
  <c r="V782" i="2"/>
  <c r="D748" i="2"/>
  <c r="R782" i="2"/>
  <c r="D782" i="2"/>
  <c r="U748" i="2"/>
  <c r="X782" i="2"/>
  <c r="J748" i="2"/>
  <c r="Q748" i="2"/>
  <c r="W748" i="2"/>
  <c r="P782" i="2"/>
  <c r="U782" i="2"/>
  <c r="F782" i="2"/>
  <c r="L748" i="2"/>
  <c r="B748" i="2"/>
  <c r="E748" i="2"/>
  <c r="N782" i="2"/>
  <c r="P748" i="2"/>
  <c r="V748" i="2"/>
  <c r="K748" i="2"/>
  <c r="E782" i="2"/>
  <c r="Q782" i="2"/>
  <c r="W781" i="1"/>
  <c r="B781" i="1"/>
  <c r="O747" i="1"/>
  <c r="F747" i="1"/>
  <c r="S781" i="1"/>
  <c r="M781" i="1"/>
  <c r="G781" i="1"/>
  <c r="G747" i="1"/>
  <c r="H781" i="1"/>
  <c r="N747" i="1"/>
  <c r="R747" i="1"/>
  <c r="I781" i="1"/>
  <c r="L781" i="1"/>
  <c r="K781" i="1"/>
  <c r="I747" i="1"/>
  <c r="M747" i="1"/>
  <c r="C781" i="1"/>
  <c r="J781" i="1"/>
  <c r="T781" i="1"/>
  <c r="T747" i="1"/>
  <c r="O781" i="1"/>
  <c r="S747" i="1"/>
  <c r="X747" i="1"/>
  <c r="C747" i="1"/>
  <c r="H747" i="1"/>
  <c r="V781" i="1"/>
  <c r="D747" i="1"/>
  <c r="R781" i="1"/>
  <c r="D781" i="1"/>
  <c r="U747" i="1"/>
  <c r="X781" i="1"/>
  <c r="J747" i="1"/>
  <c r="Q747" i="1"/>
  <c r="W747" i="1"/>
  <c r="P781" i="1"/>
  <c r="U781" i="1"/>
  <c r="F781" i="1"/>
  <c r="L747" i="1"/>
  <c r="B747" i="1"/>
  <c r="E747" i="1"/>
  <c r="N781" i="1"/>
  <c r="P747" i="1"/>
  <c r="V747" i="1"/>
  <c r="K747" i="1"/>
  <c r="E781" i="1"/>
  <c r="Q781" i="1"/>
  <c r="B744" i="6"/>
  <c r="B744" i="7"/>
  <c r="B744" i="4"/>
  <c r="W778" i="7"/>
  <c r="W778" i="4"/>
  <c r="W778" i="6"/>
  <c r="J744" i="6"/>
  <c r="J744" i="4"/>
  <c r="J744" i="7"/>
  <c r="U778" i="4"/>
  <c r="U778" i="7"/>
  <c r="U778" i="6"/>
  <c r="G778" i="7"/>
  <c r="G778" i="6"/>
  <c r="G778" i="4"/>
  <c r="L744" i="7"/>
  <c r="L744" i="4"/>
  <c r="L744" i="6"/>
  <c r="U744" i="4"/>
  <c r="U744" i="6"/>
  <c r="U744" i="7"/>
  <c r="T778" i="7"/>
  <c r="T778" i="4"/>
  <c r="T778" i="6"/>
  <c r="P744" i="4"/>
  <c r="P744" i="6"/>
  <c r="P744" i="7"/>
  <c r="D778" i="6"/>
  <c r="D778" i="4"/>
  <c r="D778" i="7"/>
  <c r="V744" i="4"/>
  <c r="V744" i="6"/>
  <c r="V744" i="7"/>
  <c r="H778" i="7"/>
  <c r="H778" i="6"/>
  <c r="H778" i="4"/>
  <c r="S744" i="7"/>
  <c r="S744" i="4"/>
  <c r="S744" i="6"/>
  <c r="F744" i="4"/>
  <c r="F744" i="6"/>
  <c r="F744" i="7"/>
  <c r="D744" i="7"/>
  <c r="D744" i="6"/>
  <c r="D744" i="4"/>
  <c r="I744" i="4"/>
  <c r="I744" i="7"/>
  <c r="I744" i="6"/>
  <c r="R778" i="6"/>
  <c r="R778" i="7"/>
  <c r="R778" i="4"/>
  <c r="Q778" i="6"/>
  <c r="Q778" i="7"/>
  <c r="Q778" i="4"/>
  <c r="O778" i="6"/>
  <c r="O778" i="4"/>
  <c r="O778" i="7"/>
  <c r="B778" i="7"/>
  <c r="B778" i="6"/>
  <c r="B778" i="4"/>
  <c r="H744" i="6"/>
  <c r="H744" i="4"/>
  <c r="H744" i="7"/>
  <c r="E744" i="7"/>
  <c r="E744" i="6"/>
  <c r="E744" i="4"/>
  <c r="S778" i="6"/>
  <c r="S778" i="4"/>
  <c r="S778" i="7"/>
  <c r="F778" i="7"/>
  <c r="F778" i="6"/>
  <c r="F778" i="4"/>
  <c r="T744" i="6"/>
  <c r="T744" i="7"/>
  <c r="T744" i="4"/>
  <c r="K744" i="7"/>
  <c r="K744" i="6"/>
  <c r="K744" i="4"/>
  <c r="N778" i="7"/>
  <c r="N778" i="6"/>
  <c r="N778" i="4"/>
  <c r="J778" i="6"/>
  <c r="J778" i="7"/>
  <c r="J778" i="4"/>
  <c r="C744" i="4"/>
  <c r="C744" i="7"/>
  <c r="C744" i="6"/>
  <c r="G744" i="6"/>
  <c r="G744" i="4"/>
  <c r="G744" i="7"/>
  <c r="M744" i="6"/>
  <c r="M744" i="7"/>
  <c r="M744" i="4"/>
  <c r="Q744" i="7"/>
  <c r="Q744" i="4"/>
  <c r="Q744" i="6"/>
  <c r="E778" i="4"/>
  <c r="E778" i="7"/>
  <c r="E778" i="6"/>
  <c r="C778" i="6"/>
  <c r="C778" i="7"/>
  <c r="C778" i="4"/>
  <c r="M778" i="7"/>
  <c r="M778" i="6"/>
  <c r="M778" i="4"/>
  <c r="P778" i="7"/>
  <c r="P778" i="4"/>
  <c r="P778" i="6"/>
  <c r="R744" i="4"/>
  <c r="R744" i="6"/>
  <c r="R744" i="7"/>
  <c r="L778" i="6"/>
  <c r="L778" i="7"/>
  <c r="L778" i="4"/>
  <c r="X744" i="4"/>
  <c r="X744" i="6"/>
  <c r="X744" i="7"/>
  <c r="X778" i="7"/>
  <c r="X778" i="6"/>
  <c r="X778" i="4"/>
  <c r="O744" i="6"/>
  <c r="O744" i="4"/>
  <c r="O744" i="7"/>
  <c r="N744" i="6"/>
  <c r="N744" i="4"/>
  <c r="N744" i="7"/>
  <c r="W744" i="6"/>
  <c r="W744" i="4"/>
  <c r="W744" i="7"/>
  <c r="K778" i="7"/>
  <c r="K778" i="4"/>
  <c r="K778" i="6"/>
  <c r="I778" i="6"/>
  <c r="I778" i="7"/>
  <c r="I778" i="4"/>
  <c r="V778" i="7"/>
  <c r="V778" i="4"/>
  <c r="V778" i="6"/>
  <c r="Y744" i="7" l="1"/>
  <c r="Z744" i="7" s="1"/>
  <c r="Z529" i="7"/>
  <c r="Y778" i="7"/>
  <c r="Z778" i="7" s="1"/>
  <c r="Z563" i="7"/>
  <c r="Y744" i="6"/>
  <c r="Z744" i="6" s="1"/>
  <c r="Z529" i="6"/>
  <c r="Y778" i="6"/>
  <c r="Z778" i="6" s="1"/>
  <c r="Z563" i="6"/>
  <c r="Y778" i="4"/>
  <c r="Z778" i="4" s="1"/>
  <c r="Z563" i="4"/>
  <c r="Y744" i="4"/>
  <c r="Z744" i="4" s="1"/>
  <c r="Z529" i="4"/>
  <c r="Y782" i="3"/>
  <c r="Z782" i="3" s="1"/>
  <c r="Z567" i="3"/>
  <c r="Y748" i="3"/>
  <c r="Z748" i="3" s="1"/>
  <c r="Z533" i="3"/>
  <c r="Y782" i="2"/>
  <c r="Z782" i="2" s="1"/>
  <c r="Z567" i="2"/>
  <c r="Y748" i="2"/>
  <c r="Z748" i="2" s="1"/>
  <c r="Z533" i="2"/>
  <c r="Y747" i="1"/>
  <c r="Z747" i="1" s="1"/>
  <c r="Z532" i="1"/>
  <c r="Y781" i="1"/>
  <c r="Z781" i="1" s="1"/>
  <c r="Z566" i="1"/>
  <c r="D753" i="3" l="1"/>
  <c r="S721" i="3"/>
  <c r="O771" i="3"/>
  <c r="S767" i="3"/>
  <c r="E742" i="3"/>
  <c r="L762" i="3"/>
  <c r="G755" i="3"/>
  <c r="K724" i="3"/>
  <c r="G746" i="3"/>
  <c r="C763" i="3"/>
  <c r="Q725" i="3"/>
  <c r="I777" i="3"/>
  <c r="E735" i="3"/>
  <c r="Q768" i="3"/>
  <c r="D719" i="3"/>
  <c r="F779" i="3"/>
  <c r="V767" i="3"/>
  <c r="M759" i="3"/>
  <c r="B725" i="3"/>
  <c r="P718" i="3"/>
  <c r="Y744" i="3"/>
  <c r="T752" i="3"/>
  <c r="N737" i="3"/>
  <c r="O743" i="3"/>
  <c r="K767" i="3"/>
  <c r="D780" i="3"/>
  <c r="F742" i="3"/>
  <c r="V780" i="3"/>
  <c r="T787" i="3"/>
  <c r="S759" i="3"/>
  <c r="G759" i="3"/>
  <c r="L719" i="3"/>
  <c r="V742" i="3"/>
  <c r="M722" i="3"/>
  <c r="M720" i="3"/>
  <c r="V736" i="3"/>
  <c r="E775" i="3"/>
  <c r="C736" i="3"/>
  <c r="S739" i="3"/>
  <c r="X766" i="3"/>
  <c r="S765" i="3"/>
  <c r="O765" i="3"/>
  <c r="P781" i="3"/>
  <c r="D769" i="3"/>
  <c r="W737" i="3"/>
  <c r="F735" i="3"/>
  <c r="S779" i="3"/>
  <c r="T732" i="3"/>
  <c r="E768" i="3"/>
  <c r="G779" i="3"/>
  <c r="D731" i="3"/>
  <c r="S769" i="3"/>
  <c r="H778" i="3"/>
  <c r="U745" i="3"/>
  <c r="E755" i="3"/>
  <c r="M767" i="3"/>
  <c r="O754" i="3"/>
  <c r="H725" i="3"/>
  <c r="W758" i="3"/>
  <c r="X760" i="3"/>
  <c r="F778" i="3"/>
  <c r="U765" i="3"/>
  <c r="I734" i="3"/>
  <c r="C769" i="3"/>
  <c r="R772" i="3"/>
  <c r="R774" i="3"/>
  <c r="S754" i="3"/>
  <c r="H745" i="3"/>
  <c r="R727" i="3"/>
  <c r="W724" i="3"/>
  <c r="F736" i="3"/>
  <c r="S747" i="3"/>
  <c r="J730" i="3"/>
  <c r="U769" i="3"/>
  <c r="D762" i="3"/>
  <c r="V759" i="3"/>
  <c r="B739" i="3"/>
  <c r="Y771" i="3"/>
  <c r="K762" i="3"/>
  <c r="N722" i="3"/>
  <c r="F721" i="3"/>
  <c r="R730" i="3"/>
  <c r="U763" i="3"/>
  <c r="B745" i="3"/>
  <c r="H719" i="3"/>
  <c r="W767" i="3"/>
  <c r="Y732" i="3"/>
  <c r="H734" i="3"/>
  <c r="R761" i="3"/>
  <c r="V763" i="3"/>
  <c r="E722" i="3"/>
  <c r="S726" i="3"/>
  <c r="K756" i="3"/>
  <c r="K722" i="3"/>
  <c r="B744" i="3"/>
  <c r="H770" i="3"/>
  <c r="T758" i="3"/>
  <c r="S744" i="3"/>
  <c r="C758" i="3"/>
  <c r="Y726" i="3"/>
  <c r="B762" i="3"/>
  <c r="J729" i="3"/>
  <c r="S745" i="3"/>
  <c r="M732" i="3"/>
  <c r="S778" i="3"/>
  <c r="D774" i="3"/>
  <c r="D743" i="3"/>
  <c r="F727" i="3"/>
  <c r="E740" i="3"/>
  <c r="U719" i="3"/>
  <c r="M772" i="3"/>
  <c r="X747" i="3"/>
  <c r="L770" i="3"/>
  <c r="C745" i="3"/>
  <c r="X745" i="3"/>
  <c r="S730" i="3"/>
  <c r="U764" i="3"/>
  <c r="B719" i="3"/>
  <c r="O719" i="3"/>
  <c r="H722" i="3"/>
  <c r="Y733" i="3"/>
  <c r="Y768" i="3"/>
  <c r="H764" i="3"/>
  <c r="N740" i="3"/>
  <c r="G740" i="3"/>
  <c r="H746" i="3"/>
  <c r="K730" i="3"/>
  <c r="N725" i="3"/>
  <c r="D763" i="3"/>
  <c r="K737" i="3"/>
  <c r="E779" i="3"/>
  <c r="V724" i="3"/>
  <c r="G778" i="3"/>
  <c r="V765" i="3"/>
  <c r="K723" i="3"/>
  <c r="X739" i="3"/>
  <c r="F739" i="3"/>
  <c r="W779" i="3"/>
  <c r="B768" i="3"/>
  <c r="E736" i="3"/>
  <c r="V778" i="3"/>
  <c r="U770" i="3"/>
  <c r="X727" i="3"/>
  <c r="O770" i="3"/>
  <c r="V735" i="3"/>
  <c r="F734" i="3"/>
  <c r="S727" i="3"/>
  <c r="U752" i="3"/>
  <c r="L760" i="3"/>
  <c r="C726" i="3"/>
  <c r="E728" i="3"/>
  <c r="C719" i="3"/>
  <c r="L763" i="3"/>
  <c r="M724" i="3"/>
  <c r="T770" i="3"/>
  <c r="D723" i="3"/>
  <c r="U744" i="3"/>
  <c r="R733" i="3"/>
  <c r="V732" i="3"/>
  <c r="W764" i="3"/>
  <c r="P730" i="3"/>
  <c r="B731" i="3"/>
  <c r="Q747" i="3"/>
  <c r="T734" i="3"/>
  <c r="G721" i="3"/>
  <c r="X772" i="3"/>
  <c r="C757" i="3"/>
  <c r="Y739" i="3"/>
  <c r="B735" i="3"/>
  <c r="M765" i="3"/>
  <c r="J781" i="3"/>
  <c r="Q718" i="3"/>
  <c r="H752" i="3"/>
  <c r="P774" i="3"/>
  <c r="L739" i="3"/>
  <c r="M746" i="3"/>
  <c r="T745" i="3"/>
  <c r="I759" i="3"/>
  <c r="H721" i="3"/>
  <c r="K747" i="3"/>
  <c r="O763" i="3"/>
  <c r="T725" i="3"/>
  <c r="B776" i="3"/>
  <c r="P763" i="3"/>
  <c r="L723" i="3"/>
  <c r="J770" i="3"/>
  <c r="W775" i="3"/>
  <c r="P764" i="3"/>
  <c r="I761" i="3"/>
  <c r="Q774" i="3"/>
  <c r="H743" i="3"/>
  <c r="K729" i="3"/>
  <c r="R723" i="3"/>
  <c r="B726" i="3"/>
  <c r="P762" i="3"/>
  <c r="I775" i="3"/>
  <c r="H760" i="3"/>
  <c r="N759" i="3"/>
  <c r="B720" i="3"/>
  <c r="Q775" i="3"/>
  <c r="H739" i="3"/>
  <c r="M753" i="3"/>
  <c r="P767" i="3"/>
  <c r="X780" i="3"/>
  <c r="X761" i="3"/>
  <c r="R779" i="3"/>
  <c r="R760" i="3"/>
  <c r="G722" i="3"/>
  <c r="Q724" i="3"/>
  <c r="F724" i="3"/>
  <c r="N719" i="3"/>
  <c r="R735" i="3"/>
  <c r="C753" i="3"/>
  <c r="D725" i="3"/>
  <c r="T721" i="3"/>
  <c r="V741" i="3"/>
  <c r="H732" i="3"/>
  <c r="S723" i="3"/>
  <c r="K769" i="3"/>
  <c r="J775" i="3"/>
  <c r="P768" i="3"/>
  <c r="Q761" i="3"/>
  <c r="G771" i="3"/>
  <c r="X779" i="3"/>
  <c r="W747" i="3"/>
  <c r="C730" i="3"/>
  <c r="M771" i="3"/>
  <c r="B753" i="3"/>
  <c r="R724" i="3"/>
  <c r="H758" i="3"/>
  <c r="T731" i="3"/>
  <c r="F755" i="3"/>
  <c r="B779" i="3"/>
  <c r="M778" i="3"/>
  <c r="Q734" i="3"/>
  <c r="Y777" i="3"/>
  <c r="H720" i="3"/>
  <c r="Q741" i="3"/>
  <c r="W755" i="3"/>
  <c r="J765" i="3"/>
  <c r="I757" i="3"/>
  <c r="P771" i="3"/>
  <c r="V731" i="3"/>
  <c r="I721" i="3"/>
  <c r="G777" i="3"/>
  <c r="U778" i="3"/>
  <c r="Q723" i="3"/>
  <c r="D757" i="3"/>
  <c r="I718" i="3"/>
  <c r="P757" i="3"/>
  <c r="F780" i="3"/>
  <c r="C731" i="3"/>
  <c r="L727" i="3"/>
  <c r="P741" i="3"/>
  <c r="E762" i="3"/>
  <c r="N731" i="3"/>
  <c r="N772" i="3"/>
  <c r="H744" i="3"/>
  <c r="V730" i="3"/>
  <c r="P723" i="3"/>
  <c r="L718" i="3"/>
  <c r="N734" i="3"/>
  <c r="M776" i="3"/>
  <c r="J741" i="3"/>
  <c r="K761" i="3"/>
  <c r="I725" i="3"/>
  <c r="E737" i="3"/>
  <c r="C737" i="3"/>
  <c r="L733" i="3"/>
  <c r="I765" i="3"/>
  <c r="E747" i="3"/>
  <c r="E767" i="3"/>
  <c r="C718" i="3"/>
  <c r="M740" i="3"/>
  <c r="O720" i="3"/>
  <c r="J737" i="3"/>
  <c r="T754" i="3"/>
  <c r="V756" i="3"/>
  <c r="B764" i="3"/>
  <c r="E770" i="3"/>
  <c r="X735" i="3"/>
  <c r="O769" i="3"/>
  <c r="E723" i="3"/>
  <c r="E730" i="3"/>
  <c r="T764" i="3"/>
  <c r="O752" i="3"/>
  <c r="M719" i="3"/>
  <c r="U730" i="3"/>
  <c r="N764" i="3"/>
  <c r="P756" i="3"/>
  <c r="M739" i="3"/>
  <c r="M766" i="3"/>
  <c r="G753" i="3"/>
  <c r="O742" i="3"/>
  <c r="X732" i="3"/>
  <c r="N732" i="3"/>
  <c r="X767" i="3"/>
  <c r="E773" i="3"/>
  <c r="U757" i="3"/>
  <c r="W734" i="3"/>
  <c r="L756" i="3"/>
  <c r="H771" i="3"/>
  <c r="P747" i="3"/>
  <c r="J757" i="3"/>
  <c r="W761" i="3"/>
  <c r="I753" i="3"/>
  <c r="H726" i="3"/>
  <c r="U736" i="3"/>
  <c r="Q752" i="3"/>
  <c r="T771" i="3"/>
  <c r="B752" i="3"/>
  <c r="X746" i="3"/>
  <c r="B743" i="3"/>
  <c r="O775" i="3"/>
  <c r="H779" i="3"/>
  <c r="S720" i="3"/>
  <c r="Q722" i="3"/>
  <c r="M761" i="3"/>
  <c r="O758" i="3"/>
  <c r="M735" i="3"/>
  <c r="I742" i="3"/>
  <c r="J726" i="3"/>
  <c r="D768" i="3"/>
  <c r="P725" i="3"/>
  <c r="Y741" i="3"/>
  <c r="N744" i="3"/>
  <c r="K757" i="3"/>
  <c r="L736" i="3"/>
  <c r="Y772" i="3"/>
  <c r="L780" i="3"/>
  <c r="X741" i="3"/>
  <c r="O764" i="3"/>
  <c r="V747" i="3"/>
  <c r="Q767" i="3"/>
  <c r="W768" i="3"/>
  <c r="Q773" i="3"/>
  <c r="V718" i="3"/>
  <c r="B770" i="3"/>
  <c r="E734" i="3"/>
  <c r="N770" i="3"/>
  <c r="K746" i="3"/>
  <c r="Q739" i="3"/>
  <c r="H737" i="3"/>
  <c r="O726" i="3"/>
  <c r="Y738" i="3"/>
  <c r="D747" i="3"/>
  <c r="K764" i="3"/>
  <c r="X756" i="3"/>
  <c r="M762" i="3"/>
  <c r="H747" i="3"/>
  <c r="S736" i="3"/>
  <c r="P780" i="3"/>
  <c r="B778" i="3"/>
  <c r="F754" i="3"/>
  <c r="D770" i="3"/>
  <c r="Q740" i="3"/>
  <c r="W773" i="3"/>
  <c r="C720" i="3"/>
  <c r="H735" i="3"/>
  <c r="M721" i="3"/>
  <c r="D741" i="3"/>
  <c r="E765" i="3"/>
  <c r="D765" i="3"/>
  <c r="S753" i="3"/>
  <c r="F760" i="3"/>
  <c r="G769" i="3"/>
  <c r="M760" i="3"/>
  <c r="T737" i="3"/>
  <c r="F768" i="3"/>
  <c r="Y727" i="3"/>
  <c r="S760" i="3"/>
  <c r="D729" i="3"/>
  <c r="C775" i="3"/>
  <c r="I764" i="3"/>
  <c r="Q729" i="3"/>
  <c r="R781" i="3"/>
  <c r="J723" i="3"/>
  <c r="W776" i="3"/>
  <c r="M726" i="3"/>
  <c r="K734" i="3"/>
  <c r="L724" i="3"/>
  <c r="U742" i="3"/>
  <c r="N739" i="3"/>
  <c r="N729" i="3"/>
  <c r="Q779" i="3"/>
  <c r="J774" i="3"/>
  <c r="D781" i="3"/>
  <c r="G718" i="3"/>
  <c r="J763" i="3"/>
  <c r="O718" i="3"/>
  <c r="Q735" i="3"/>
  <c r="T776" i="3"/>
  <c r="J743" i="3"/>
  <c r="C724" i="3"/>
  <c r="I743" i="3"/>
  <c r="L772" i="3"/>
  <c r="F774" i="3"/>
  <c r="M773" i="3"/>
  <c r="N766" i="3"/>
  <c r="E743" i="3"/>
  <c r="X742" i="3"/>
  <c r="R773" i="3"/>
  <c r="U722" i="3"/>
  <c r="R778" i="3"/>
  <c r="L755" i="3"/>
  <c r="B760" i="3"/>
  <c r="G747" i="3"/>
  <c r="Q733" i="3"/>
  <c r="X724" i="3"/>
  <c r="J780" i="3"/>
  <c r="M754" i="3"/>
  <c r="U718" i="3"/>
  <c r="V762" i="3"/>
  <c r="C728" i="3"/>
  <c r="M734" i="3"/>
  <c r="M780" i="3"/>
  <c r="X728" i="3"/>
  <c r="R721" i="3"/>
  <c r="T778" i="3"/>
  <c r="C772" i="3"/>
  <c r="G765" i="3"/>
  <c r="F767" i="3"/>
  <c r="G720" i="3"/>
  <c r="T720" i="3"/>
  <c r="C733" i="3"/>
  <c r="O757" i="3"/>
  <c r="T738" i="3"/>
  <c r="R734" i="3"/>
  <c r="N762" i="3"/>
  <c r="L721" i="3"/>
  <c r="H731" i="3"/>
  <c r="T733" i="3"/>
  <c r="Y740" i="3"/>
  <c r="T785" i="3"/>
  <c r="Y778" i="3"/>
  <c r="P742" i="3"/>
  <c r="G738" i="3"/>
  <c r="N778" i="3"/>
  <c r="Q757" i="3"/>
  <c r="S733" i="3"/>
  <c r="K779" i="3"/>
  <c r="T759" i="3"/>
  <c r="X721" i="3"/>
  <c r="F722" i="3"/>
  <c r="E769" i="3"/>
  <c r="J762" i="3"/>
  <c r="R756" i="3"/>
  <c r="P769" i="3"/>
  <c r="L729" i="3"/>
  <c r="T746" i="3"/>
  <c r="C738" i="3"/>
  <c r="S728" i="3"/>
  <c r="E780" i="3"/>
  <c r="O730" i="3"/>
  <c r="U759" i="3"/>
  <c r="P729" i="3"/>
  <c r="B759" i="3"/>
  <c r="W722" i="3"/>
  <c r="E761" i="3"/>
  <c r="F745" i="3"/>
  <c r="L778" i="3"/>
  <c r="E738" i="3"/>
  <c r="M718" i="3"/>
  <c r="C778" i="3"/>
  <c r="Y765" i="3"/>
  <c r="Q755" i="3"/>
  <c r="N776" i="3"/>
  <c r="Y720" i="3"/>
  <c r="Q743" i="3"/>
  <c r="V723" i="3"/>
  <c r="F723" i="3"/>
  <c r="G723" i="3"/>
  <c r="M733" i="3"/>
  <c r="W780" i="3"/>
  <c r="K725" i="3"/>
  <c r="F733" i="3"/>
  <c r="L740" i="3"/>
  <c r="X774" i="3"/>
  <c r="V768" i="3"/>
  <c r="T765" i="3"/>
  <c r="X773" i="3"/>
  <c r="Q745" i="3"/>
  <c r="P745" i="3"/>
  <c r="W718" i="3"/>
  <c r="I755" i="3"/>
  <c r="P765" i="3"/>
  <c r="Y754" i="3"/>
  <c r="S732" i="3"/>
  <c r="K773" i="3"/>
  <c r="I731" i="3"/>
  <c r="X734" i="3"/>
  <c r="X770" i="3"/>
  <c r="N738" i="3"/>
  <c r="Y722" i="3"/>
  <c r="T762" i="3"/>
  <c r="G739" i="3"/>
  <c r="S756" i="3"/>
  <c r="F728" i="3"/>
  <c r="F762" i="3"/>
  <c r="H755" i="3"/>
  <c r="O759" i="3"/>
  <c r="Y766" i="3"/>
  <c r="B721" i="3"/>
  <c r="T719" i="3"/>
  <c r="S771" i="3"/>
  <c r="N758" i="3"/>
  <c r="E752" i="3"/>
  <c r="B775" i="3"/>
  <c r="O744" i="3"/>
  <c r="X755" i="3"/>
  <c r="W741" i="3"/>
  <c r="E776" i="3"/>
  <c r="R766" i="3"/>
  <c r="I737" i="3"/>
  <c r="Q746" i="3"/>
  <c r="D776" i="3"/>
  <c r="N720" i="3"/>
  <c r="P724" i="3"/>
  <c r="T743" i="3"/>
  <c r="L766" i="3"/>
  <c r="S777" i="3"/>
  <c r="Y753" i="3"/>
  <c r="E774" i="3"/>
  <c r="E729" i="3"/>
  <c r="J768" i="3"/>
  <c r="O761" i="3"/>
  <c r="M728" i="3"/>
  <c r="E724" i="3"/>
  <c r="I746" i="3"/>
  <c r="J724" i="3"/>
  <c r="D718" i="3"/>
  <c r="J769" i="3"/>
  <c r="S766" i="3"/>
  <c r="U731" i="3"/>
  <c r="Q732" i="3"/>
  <c r="I720" i="3"/>
  <c r="W740" i="3"/>
  <c r="M738" i="3"/>
  <c r="M755" i="3"/>
  <c r="I771" i="3"/>
  <c r="Q766" i="3"/>
  <c r="I726" i="3"/>
  <c r="C777" i="3"/>
  <c r="N723" i="3"/>
  <c r="O734" i="3"/>
  <c r="Q762" i="3"/>
  <c r="B766" i="3"/>
  <c r="C759" i="3"/>
  <c r="G774" i="3"/>
  <c r="H772" i="3"/>
  <c r="R753" i="3"/>
  <c r="C725" i="3"/>
  <c r="P727" i="3"/>
  <c r="W781" i="3"/>
  <c r="B733" i="3"/>
  <c r="U775" i="3"/>
  <c r="I752" i="3"/>
  <c r="J752" i="3"/>
  <c r="R728" i="3"/>
  <c r="S734" i="3"/>
  <c r="I763" i="3"/>
  <c r="J720" i="3"/>
  <c r="C732" i="3"/>
  <c r="K780" i="3"/>
  <c r="D771" i="3"/>
  <c r="W728" i="3"/>
  <c r="N735" i="3"/>
  <c r="E725" i="3"/>
  <c r="Y721" i="3"/>
  <c r="O777" i="3"/>
  <c r="H765" i="3"/>
  <c r="W756" i="3"/>
  <c r="W729" i="3"/>
  <c r="B771" i="3"/>
  <c r="E758" i="3"/>
  <c r="C781" i="3"/>
  <c r="S763" i="3"/>
  <c r="P731" i="3"/>
  <c r="K740" i="3"/>
  <c r="J758" i="3"/>
  <c r="X754" i="3"/>
  <c r="J722" i="3"/>
  <c r="R754" i="3"/>
  <c r="W774" i="3"/>
  <c r="N742" i="3"/>
  <c r="X769" i="3"/>
  <c r="I769" i="3"/>
  <c r="X778" i="3"/>
  <c r="Q763" i="3"/>
  <c r="I738" i="3"/>
  <c r="O778" i="3"/>
  <c r="E764" i="3"/>
  <c r="K743" i="3"/>
  <c r="R729" i="3"/>
  <c r="S768" i="3"/>
  <c r="O727" i="3"/>
  <c r="Y742" i="3"/>
  <c r="C735" i="3"/>
  <c r="G745" i="3"/>
  <c r="M730" i="3"/>
  <c r="H728" i="3"/>
  <c r="S722" i="3"/>
  <c r="E726" i="3"/>
  <c r="B737" i="3"/>
  <c r="E746" i="3"/>
  <c r="P744" i="3"/>
  <c r="S773" i="3"/>
  <c r="D756" i="3"/>
  <c r="U773" i="3"/>
  <c r="F718" i="3"/>
  <c r="Q730" i="3"/>
  <c r="D758" i="3"/>
  <c r="X718" i="3"/>
  <c r="P736" i="3"/>
  <c r="R742" i="3"/>
  <c r="M777" i="3"/>
  <c r="J745" i="3"/>
  <c r="C742" i="3"/>
  <c r="J759" i="3"/>
  <c r="R762" i="3"/>
  <c r="H754" i="3"/>
  <c r="G728" i="3"/>
  <c r="R739" i="3"/>
  <c r="G772" i="3"/>
  <c r="B746" i="3"/>
  <c r="H776" i="3"/>
  <c r="W760" i="3"/>
  <c r="U726" i="3"/>
  <c r="O736" i="3"/>
  <c r="O781" i="3"/>
  <c r="J773" i="3"/>
  <c r="J753" i="3"/>
  <c r="S780" i="3"/>
  <c r="K781" i="3"/>
  <c r="G744" i="3"/>
  <c r="O724" i="3"/>
  <c r="V777" i="3"/>
  <c r="I758" i="3"/>
  <c r="L728" i="3"/>
  <c r="P772" i="3"/>
  <c r="Q770" i="3"/>
  <c r="X722" i="3"/>
  <c r="E781" i="3"/>
  <c r="Q731" i="3"/>
  <c r="H740" i="3"/>
  <c r="V737" i="3"/>
  <c r="Y735" i="3"/>
  <c r="M756" i="3"/>
  <c r="C739" i="3"/>
  <c r="P753" i="3"/>
  <c r="N767" i="3"/>
  <c r="N726" i="3"/>
  <c r="M779" i="3"/>
  <c r="N752" i="3"/>
  <c r="D736" i="3"/>
  <c r="U776" i="3"/>
  <c r="D775" i="3"/>
  <c r="J747" i="3"/>
  <c r="B765" i="3"/>
  <c r="V775" i="3"/>
  <c r="L734" i="3"/>
  <c r="S740" i="3"/>
  <c r="B740" i="3"/>
  <c r="G726" i="3"/>
  <c r="U781" i="3"/>
  <c r="T728" i="3"/>
  <c r="D737" i="3"/>
  <c r="V757" i="3"/>
  <c r="H753" i="3"/>
  <c r="F740" i="3"/>
  <c r="E766" i="3"/>
  <c r="P754" i="3"/>
  <c r="K770" i="3"/>
  <c r="Y759" i="3"/>
  <c r="W743" i="3"/>
  <c r="N754" i="3"/>
  <c r="D735" i="3"/>
  <c r="V774" i="3"/>
  <c r="K755" i="3"/>
  <c r="M781" i="3"/>
  <c r="P735" i="3"/>
  <c r="T744" i="3"/>
  <c r="Q776" i="3"/>
  <c r="T772" i="3"/>
  <c r="W763" i="3"/>
  <c r="R736" i="3"/>
  <c r="Y769" i="3"/>
  <c r="O737" i="3"/>
  <c r="I719" i="3"/>
  <c r="P760" i="3"/>
  <c r="G761" i="3"/>
  <c r="B758" i="3"/>
  <c r="O753" i="3"/>
  <c r="D766" i="3"/>
  <c r="K765" i="3"/>
  <c r="R745" i="3"/>
  <c r="R755" i="3"/>
  <c r="T774" i="3"/>
  <c r="P738" i="3"/>
  <c r="V720" i="3"/>
  <c r="T755" i="3"/>
  <c r="L741" i="3"/>
  <c r="Y723" i="3"/>
  <c r="I735" i="3"/>
  <c r="T740" i="3"/>
  <c r="T780" i="3"/>
  <c r="V729" i="3"/>
  <c r="N773" i="3"/>
  <c r="J736" i="3"/>
  <c r="K763" i="3"/>
  <c r="C729" i="3"/>
  <c r="P770" i="3"/>
  <c r="S746" i="3"/>
  <c r="P752" i="3"/>
  <c r="L745" i="3"/>
  <c r="Y757" i="3"/>
  <c r="M723" i="3"/>
  <c r="R752" i="3"/>
  <c r="V746" i="3"/>
  <c r="Q742" i="3"/>
  <c r="J739" i="3"/>
  <c r="P773" i="3"/>
  <c r="T767" i="3"/>
  <c r="X762" i="3"/>
  <c r="I767" i="3"/>
  <c r="Y734" i="3"/>
  <c r="C721" i="3"/>
  <c r="F761" i="3"/>
  <c r="L747" i="3"/>
  <c r="U733" i="3"/>
  <c r="C727" i="3"/>
  <c r="C765" i="3"/>
  <c r="F781" i="3"/>
  <c r="V721" i="3"/>
  <c r="M727" i="3"/>
  <c r="K771" i="3"/>
  <c r="N747" i="3"/>
  <c r="C776" i="3"/>
  <c r="F773" i="3"/>
  <c r="C771" i="3"/>
  <c r="F729" i="3"/>
  <c r="J731" i="3"/>
  <c r="I744" i="3"/>
  <c r="D759" i="3"/>
  <c r="W742" i="3"/>
  <c r="J721" i="3"/>
  <c r="N753" i="3"/>
  <c r="I736" i="3"/>
  <c r="U724" i="3"/>
  <c r="H767" i="3"/>
  <c r="S774" i="3"/>
  <c r="N781" i="3"/>
  <c r="T727" i="3"/>
  <c r="N765" i="3"/>
  <c r="P775" i="3"/>
  <c r="K732" i="3"/>
  <c r="K736" i="3"/>
  <c r="G734" i="3"/>
  <c r="B755" i="3"/>
  <c r="I762" i="3"/>
  <c r="L776" i="3"/>
  <c r="G724" i="3"/>
  <c r="Q728" i="3"/>
  <c r="J742" i="3"/>
  <c r="L768" i="3"/>
  <c r="S772" i="3"/>
  <c r="F746" i="3"/>
  <c r="X752" i="3"/>
  <c r="W762" i="3"/>
  <c r="O725" i="3"/>
  <c r="F766" i="3"/>
  <c r="Q780" i="3"/>
  <c r="Y763" i="3"/>
  <c r="G758" i="3"/>
  <c r="D779" i="3"/>
  <c r="K735" i="3"/>
  <c r="T768" i="3"/>
  <c r="H761" i="3"/>
  <c r="N721" i="3"/>
  <c r="W769" i="3"/>
  <c r="X743" i="3"/>
  <c r="V769" i="3"/>
  <c r="R775" i="3"/>
  <c r="D720" i="3"/>
  <c r="K768" i="3"/>
  <c r="J735" i="3"/>
  <c r="E754" i="3"/>
  <c r="C740" i="3"/>
  <c r="V773" i="3"/>
  <c r="O738" i="3"/>
  <c r="P737" i="3"/>
  <c r="G727" i="3"/>
  <c r="G735" i="3"/>
  <c r="I778" i="3"/>
  <c r="W723" i="3"/>
  <c r="P719" i="3"/>
  <c r="C722" i="3"/>
  <c r="T766" i="3"/>
  <c r="V726" i="3"/>
  <c r="S755" i="3"/>
  <c r="V725" i="3"/>
  <c r="Q759" i="3"/>
  <c r="J727" i="3"/>
  <c r="D752" i="3"/>
  <c r="K752" i="3"/>
  <c r="R768" i="3"/>
  <c r="L769" i="3"/>
  <c r="C752" i="3"/>
  <c r="I781" i="3"/>
  <c r="B777" i="3"/>
  <c r="V771" i="3"/>
  <c r="C770" i="3"/>
  <c r="P726" i="3"/>
  <c r="L730" i="3"/>
  <c r="H727" i="3"/>
  <c r="J719" i="3"/>
  <c r="O776" i="3"/>
  <c r="D732" i="3"/>
  <c r="R722" i="3"/>
  <c r="O731" i="3"/>
  <c r="K728" i="3"/>
  <c r="P766" i="3"/>
  <c r="B757" i="3"/>
  <c r="W771" i="3"/>
  <c r="Q756" i="3"/>
  <c r="D764" i="3"/>
  <c r="W757" i="3"/>
  <c r="U728" i="3"/>
  <c r="I745" i="3"/>
  <c r="P778" i="3"/>
  <c r="I760" i="3"/>
  <c r="K731" i="3"/>
  <c r="L757" i="3"/>
  <c r="Q769" i="3"/>
  <c r="M744" i="3"/>
  <c r="L754" i="3"/>
  <c r="I739" i="3"/>
  <c r="W733" i="3"/>
  <c r="S735" i="3"/>
  <c r="C760" i="3"/>
  <c r="N777" i="3"/>
  <c r="X740" i="3"/>
  <c r="X733" i="3"/>
  <c r="R746" i="3"/>
  <c r="J756" i="3"/>
  <c r="I732" i="3"/>
  <c r="K753" i="3"/>
  <c r="G768" i="3"/>
  <c r="V739" i="3"/>
  <c r="Q781" i="3"/>
  <c r="H733" i="3"/>
  <c r="F756" i="3"/>
  <c r="B732" i="3"/>
  <c r="J771" i="3"/>
  <c r="F752" i="3"/>
  <c r="E763" i="3"/>
  <c r="S738" i="3"/>
  <c r="V764" i="3"/>
  <c r="K719" i="3"/>
  <c r="Q744" i="3"/>
  <c r="T753" i="3"/>
  <c r="R780" i="3"/>
  <c r="Y736" i="3"/>
  <c r="G760" i="3"/>
  <c r="C743" i="3"/>
  <c r="T773" i="3"/>
  <c r="V743" i="3"/>
  <c r="I754" i="3"/>
  <c r="M770" i="3"/>
  <c r="I770" i="3"/>
  <c r="Y773" i="3"/>
  <c r="U737" i="3"/>
  <c r="N760" i="3"/>
  <c r="R741" i="3"/>
  <c r="T722" i="3"/>
  <c r="W735" i="3"/>
  <c r="D739" i="3"/>
  <c r="G754" i="3"/>
  <c r="U756" i="3"/>
  <c r="I733" i="3"/>
  <c r="U738" i="3"/>
  <c r="R767" i="3"/>
  <c r="P776" i="3"/>
  <c r="K718" i="3"/>
  <c r="P733" i="3"/>
  <c r="S761" i="3"/>
  <c r="D742" i="3"/>
  <c r="B730" i="3"/>
  <c r="U777" i="3"/>
  <c r="C744" i="3"/>
  <c r="U739" i="3"/>
  <c r="X768" i="3"/>
  <c r="P722" i="3"/>
  <c r="F769" i="3"/>
  <c r="L732" i="3"/>
  <c r="J744" i="3"/>
  <c r="T739" i="3"/>
  <c r="X725" i="3"/>
  <c r="K775" i="3"/>
  <c r="L722" i="3"/>
  <c r="Q758" i="3"/>
  <c r="D745" i="3"/>
  <c r="B781" i="3"/>
  <c r="F719" i="3"/>
  <c r="J733" i="3"/>
  <c r="V760" i="3"/>
  <c r="V754" i="3"/>
  <c r="J778" i="3"/>
  <c r="K727" i="3"/>
  <c r="V740" i="3"/>
  <c r="U741" i="3"/>
  <c r="E720" i="3"/>
  <c r="Q778" i="3"/>
  <c r="J772" i="3"/>
  <c r="D730" i="3"/>
  <c r="O735" i="3"/>
  <c r="D767" i="3"/>
  <c r="T779" i="3"/>
  <c r="G767" i="3"/>
  <c r="Y761" i="3"/>
  <c r="H766" i="3"/>
  <c r="K742" i="3"/>
  <c r="E757" i="3"/>
  <c r="E741" i="3"/>
  <c r="Y762" i="3"/>
  <c r="R757" i="3"/>
  <c r="G756" i="3"/>
  <c r="L742" i="3"/>
  <c r="L774" i="3"/>
  <c r="P732" i="3"/>
  <c r="D772" i="3"/>
  <c r="E719" i="3"/>
  <c r="N743" i="3"/>
  <c r="I730" i="3"/>
  <c r="O739" i="3"/>
  <c r="X729" i="3"/>
  <c r="Q736" i="3"/>
  <c r="W746" i="3"/>
  <c r="U771" i="3"/>
  <c r="U753" i="3"/>
  <c r="B773" i="3"/>
  <c r="F764" i="3"/>
  <c r="Q737" i="3"/>
  <c r="P759" i="3"/>
  <c r="M768" i="3"/>
  <c r="O762" i="3"/>
  <c r="W731" i="3"/>
  <c r="H759" i="3"/>
  <c r="M743" i="3"/>
  <c r="J738" i="3"/>
  <c r="F747" i="3"/>
  <c r="V781" i="3"/>
  <c r="B767" i="3"/>
  <c r="M747" i="3"/>
  <c r="G736" i="3"/>
  <c r="N727" i="3"/>
  <c r="W730" i="3"/>
  <c r="U755" i="3"/>
  <c r="E771" i="3"/>
  <c r="E718" i="3"/>
  <c r="J776" i="3"/>
  <c r="X757" i="3"/>
  <c r="V752" i="3"/>
  <c r="E731" i="3"/>
  <c r="C764" i="3"/>
  <c r="R718" i="3"/>
  <c r="G732" i="3"/>
  <c r="J746" i="3"/>
  <c r="N741" i="3"/>
  <c r="L752" i="3"/>
  <c r="V744" i="3"/>
  <c r="L758" i="3"/>
  <c r="J754" i="3"/>
  <c r="O755" i="3"/>
  <c r="F772" i="3"/>
  <c r="L779" i="3"/>
  <c r="Y776" i="3"/>
  <c r="U743" i="3"/>
  <c r="V758" i="3"/>
  <c r="H775" i="3"/>
  <c r="O774" i="3"/>
  <c r="Y725" i="3"/>
  <c r="Y737" i="3"/>
  <c r="N756" i="3"/>
  <c r="P743" i="3"/>
  <c r="U727" i="3"/>
  <c r="L781" i="3"/>
  <c r="F726" i="3"/>
  <c r="H724" i="3"/>
  <c r="O779" i="3"/>
  <c r="G773" i="3"/>
  <c r="L767" i="3"/>
  <c r="V753" i="3"/>
  <c r="Y767" i="3"/>
  <c r="L744" i="3"/>
  <c r="N771" i="3"/>
  <c r="H763" i="3"/>
  <c r="W727" i="3"/>
  <c r="B723" i="3"/>
  <c r="I724" i="3"/>
  <c r="H738" i="3"/>
  <c r="G766" i="3"/>
  <c r="L761" i="3"/>
  <c r="E756" i="3"/>
  <c r="U725" i="3"/>
  <c r="W765" i="3"/>
  <c r="V727" i="3"/>
  <c r="W736" i="3"/>
  <c r="B741" i="3"/>
  <c r="M775" i="3"/>
  <c r="B728" i="3"/>
  <c r="Q738" i="3"/>
  <c r="B727" i="3"/>
  <c r="X719" i="3"/>
  <c r="W721" i="3"/>
  <c r="W739" i="3"/>
  <c r="S752" i="3"/>
  <c r="F732" i="3"/>
  <c r="Y755" i="3"/>
  <c r="K760" i="3"/>
  <c r="C756" i="3"/>
  <c r="B738" i="3"/>
  <c r="R769" i="3"/>
  <c r="O760" i="3"/>
  <c r="V770" i="3"/>
  <c r="H773" i="3"/>
  <c r="U780" i="3"/>
  <c r="J718" i="3"/>
  <c r="B729" i="3"/>
  <c r="W744" i="3"/>
  <c r="W754" i="3"/>
  <c r="Y774" i="3"/>
  <c r="S757" i="3"/>
  <c r="C761" i="3"/>
  <c r="G762" i="3"/>
  <c r="L775" i="3"/>
  <c r="K741" i="3"/>
  <c r="G729" i="3"/>
  <c r="X723" i="3"/>
  <c r="D744" i="3"/>
  <c r="J764" i="3"/>
  <c r="F730" i="3"/>
  <c r="H777" i="3"/>
  <c r="K738" i="3"/>
  <c r="H768" i="3"/>
  <c r="O768" i="3"/>
  <c r="P721" i="3"/>
  <c r="I727" i="3"/>
  <c r="O722" i="3"/>
  <c r="U720" i="3"/>
  <c r="L773" i="3"/>
  <c r="Y770" i="3"/>
  <c r="Q727" i="3"/>
  <c r="K772" i="3"/>
  <c r="W777" i="3"/>
  <c r="D760" i="3"/>
  <c r="K774" i="3"/>
  <c r="P734" i="3"/>
  <c r="L735" i="3"/>
  <c r="O740" i="3"/>
  <c r="H718" i="3"/>
  <c r="R719" i="3"/>
  <c r="O767" i="3"/>
  <c r="M731" i="3"/>
  <c r="J725" i="3"/>
  <c r="W766" i="3"/>
  <c r="Y760" i="3"/>
  <c r="S781" i="3"/>
  <c r="R763" i="3"/>
  <c r="U758" i="3"/>
  <c r="Q777" i="3"/>
  <c r="E733" i="3"/>
  <c r="V772" i="3"/>
  <c r="I747" i="3"/>
  <c r="E744" i="3"/>
  <c r="Y719" i="3"/>
  <c r="B780" i="3"/>
  <c r="U735" i="3"/>
  <c r="E759" i="3"/>
  <c r="N757" i="3"/>
  <c r="F741" i="3"/>
  <c r="B772" i="3"/>
  <c r="N733" i="3"/>
  <c r="R771" i="3"/>
  <c r="L764" i="3"/>
  <c r="I766" i="3"/>
  <c r="R738" i="3"/>
  <c r="O745" i="3"/>
  <c r="U732" i="3"/>
  <c r="X720" i="3"/>
  <c r="U767" i="3"/>
  <c r="H762" i="3"/>
  <c r="I773" i="3"/>
  <c r="U746" i="3"/>
  <c r="X731" i="3"/>
  <c r="R770" i="3"/>
  <c r="O733" i="3"/>
  <c r="L746" i="3"/>
  <c r="F720" i="3"/>
  <c r="P758" i="3"/>
  <c r="R758" i="3"/>
  <c r="O773" i="3"/>
  <c r="E777" i="3"/>
  <c r="P761" i="3"/>
  <c r="Q764" i="3"/>
  <c r="N736" i="3"/>
  <c r="H774" i="3"/>
  <c r="G757" i="3"/>
  <c r="B747" i="3"/>
  <c r="O772" i="3"/>
  <c r="G731" i="3"/>
  <c r="U723" i="3"/>
  <c r="O780" i="3"/>
  <c r="U721" i="3"/>
  <c r="Q753" i="3"/>
  <c r="F737" i="3"/>
  <c r="X744" i="3"/>
  <c r="C767" i="3"/>
  <c r="G752" i="3"/>
  <c r="X777" i="3"/>
  <c r="U772" i="3"/>
  <c r="R759" i="3"/>
  <c r="H757" i="3"/>
  <c r="R765" i="3"/>
  <c r="Y728" i="3"/>
  <c r="I774" i="3"/>
  <c r="D777" i="3"/>
  <c r="G741" i="3"/>
  <c r="P728" i="3"/>
  <c r="V733" i="3"/>
  <c r="M729" i="3"/>
  <c r="V719" i="3"/>
  <c r="J734" i="3"/>
  <c r="I776" i="3"/>
  <c r="I772" i="3"/>
  <c r="U761" i="3"/>
  <c r="G719" i="3"/>
  <c r="V755" i="3"/>
  <c r="K745" i="3"/>
  <c r="B734" i="3"/>
  <c r="C755" i="3"/>
  <c r="T747" i="3"/>
  <c r="X763" i="3"/>
  <c r="T724" i="3"/>
  <c r="G763" i="3"/>
  <c r="D726" i="3"/>
  <c r="I740" i="3"/>
  <c r="X736" i="3"/>
  <c r="E745" i="3"/>
  <c r="H723" i="3"/>
  <c r="N745" i="3"/>
  <c r="F775" i="3"/>
  <c r="F725" i="3"/>
  <c r="X753" i="3"/>
  <c r="S764" i="3"/>
  <c r="D773" i="3"/>
  <c r="Q719" i="3"/>
  <c r="X726" i="3"/>
  <c r="M745" i="3"/>
  <c r="S770" i="3"/>
  <c r="T763" i="3"/>
  <c r="T742" i="3"/>
  <c r="K758" i="3"/>
  <c r="E772" i="3"/>
  <c r="N779" i="3"/>
  <c r="X759" i="3"/>
  <c r="J766" i="3"/>
  <c r="L771" i="3"/>
  <c r="L753" i="3"/>
  <c r="G733" i="3"/>
  <c r="G737" i="3"/>
  <c r="M763" i="3"/>
  <c r="L759" i="3"/>
  <c r="T723" i="3"/>
  <c r="C773" i="3"/>
  <c r="F743" i="3"/>
  <c r="L737" i="3"/>
  <c r="G780" i="3"/>
  <c r="P746" i="3"/>
  <c r="B718" i="3"/>
  <c r="T736" i="3"/>
  <c r="R732" i="3"/>
  <c r="Y764" i="3"/>
  <c r="U734" i="3"/>
  <c r="D721" i="3"/>
  <c r="E732" i="3"/>
  <c r="M774" i="3"/>
  <c r="Y729" i="3"/>
  <c r="H780" i="3"/>
  <c r="T729" i="3"/>
  <c r="W753" i="3"/>
  <c r="N780" i="3"/>
  <c r="K739" i="3"/>
  <c r="W770" i="3"/>
  <c r="F771" i="3"/>
  <c r="N774" i="3"/>
  <c r="L743" i="3"/>
  <c r="H729" i="3"/>
  <c r="E727" i="3"/>
  <c r="Y756" i="3"/>
  <c r="N761" i="3"/>
  <c r="G730" i="3"/>
  <c r="H730" i="3"/>
  <c r="G776" i="3"/>
  <c r="T760" i="3"/>
  <c r="U760" i="3"/>
  <c r="M737" i="3"/>
  <c r="V738" i="3"/>
  <c r="P720" i="3"/>
  <c r="N730" i="3"/>
  <c r="O741" i="3"/>
  <c r="D738" i="3"/>
  <c r="S718" i="3"/>
  <c r="N724" i="3"/>
  <c r="X771" i="3"/>
  <c r="N718" i="3"/>
  <c r="V734" i="3"/>
  <c r="O747" i="3"/>
  <c r="I728" i="3"/>
  <c r="F758" i="3"/>
  <c r="K776" i="3"/>
  <c r="H736" i="3"/>
  <c r="Y724" i="3"/>
  <c r="T757" i="3"/>
  <c r="J777" i="3"/>
  <c r="O746" i="3"/>
  <c r="F738" i="3"/>
  <c r="E721" i="3"/>
  <c r="N755" i="3"/>
  <c r="F763" i="3"/>
  <c r="T777" i="3"/>
  <c r="O732" i="3"/>
  <c r="R747" i="3"/>
  <c r="P777" i="3"/>
  <c r="D728" i="3"/>
  <c r="R740" i="3"/>
  <c r="I779" i="3"/>
  <c r="X776" i="3"/>
  <c r="O766" i="3"/>
  <c r="X758" i="3"/>
  <c r="Q726" i="3"/>
  <c r="W752" i="3"/>
  <c r="B761" i="3"/>
  <c r="R731" i="3"/>
  <c r="B754" i="3"/>
  <c r="M742" i="3"/>
  <c r="C747" i="3"/>
  <c r="D727" i="3"/>
  <c r="U762" i="3"/>
  <c r="F744" i="3"/>
  <c r="F770" i="3"/>
  <c r="O721" i="3"/>
  <c r="T769" i="3"/>
  <c r="O728" i="3"/>
  <c r="Q720" i="3"/>
  <c r="W759" i="3"/>
  <c r="W745" i="3"/>
  <c r="D733" i="3"/>
  <c r="J732" i="3"/>
  <c r="N768" i="3"/>
  <c r="C741" i="3"/>
  <c r="V728" i="3"/>
  <c r="Y718" i="3"/>
  <c r="W726" i="3"/>
  <c r="W732" i="3"/>
  <c r="I723" i="3"/>
  <c r="N746" i="3"/>
  <c r="B736" i="3"/>
  <c r="H742" i="3"/>
  <c r="B742" i="3"/>
  <c r="C754" i="3"/>
  <c r="D740" i="3"/>
  <c r="D724" i="3"/>
  <c r="J728" i="3"/>
  <c r="M752" i="3"/>
  <c r="E739" i="3"/>
  <c r="Y731" i="3"/>
  <c r="I722" i="3"/>
  <c r="R726" i="3"/>
  <c r="C774" i="3"/>
  <c r="J779" i="3"/>
  <c r="L725" i="3"/>
  <c r="U747" i="3"/>
  <c r="U740" i="3"/>
  <c r="V761" i="3"/>
  <c r="I756" i="3"/>
  <c r="L731" i="3"/>
  <c r="T741" i="3"/>
  <c r="R720" i="3"/>
  <c r="O756" i="3"/>
  <c r="U729" i="3"/>
  <c r="Y743" i="3"/>
  <c r="N728" i="3"/>
  <c r="G742" i="3"/>
  <c r="D761" i="3"/>
  <c r="T775" i="3"/>
  <c r="G781" i="3"/>
  <c r="R744" i="3"/>
  <c r="D755" i="3"/>
  <c r="J740" i="3"/>
  <c r="F776" i="3"/>
  <c r="M757" i="3"/>
  <c r="D734" i="3"/>
  <c r="C766" i="3"/>
  <c r="S758" i="3"/>
  <c r="D778" i="3"/>
  <c r="T761" i="3"/>
  <c r="K726" i="3"/>
  <c r="X781" i="3"/>
  <c r="F759" i="3"/>
  <c r="I768" i="3"/>
  <c r="S742" i="3"/>
  <c r="C779" i="3"/>
  <c r="U768" i="3"/>
  <c r="X764" i="3"/>
  <c r="S719" i="3"/>
  <c r="S775" i="3"/>
  <c r="O723" i="3"/>
  <c r="X765" i="3"/>
  <c r="F753" i="3"/>
  <c r="Y730" i="3"/>
  <c r="T735" i="3"/>
  <c r="I780" i="3"/>
  <c r="M736" i="3"/>
  <c r="P739" i="3"/>
  <c r="S741" i="3"/>
  <c r="C762" i="3"/>
  <c r="W772" i="3"/>
  <c r="H756" i="3"/>
  <c r="X775" i="3"/>
  <c r="O729" i="3"/>
  <c r="B769" i="3"/>
  <c r="X737" i="3"/>
  <c r="C746" i="3"/>
  <c r="V722" i="3"/>
  <c r="B722" i="3"/>
  <c r="N769" i="3"/>
  <c r="P740" i="3"/>
  <c r="G764" i="3"/>
  <c r="T781" i="3"/>
  <c r="F765" i="3"/>
  <c r="K777" i="3"/>
  <c r="R764" i="3"/>
  <c r="T756" i="3"/>
  <c r="U754" i="3"/>
  <c r="D746" i="3"/>
  <c r="T730" i="3"/>
  <c r="K766" i="3"/>
  <c r="B756" i="3"/>
  <c r="S762" i="3"/>
  <c r="K759" i="3"/>
  <c r="B774" i="3"/>
  <c r="K733" i="3"/>
  <c r="H741" i="3"/>
  <c r="W738" i="3"/>
  <c r="Q754" i="3"/>
  <c r="V745" i="3"/>
  <c r="S729" i="3"/>
  <c r="N763" i="3"/>
  <c r="R737" i="3"/>
  <c r="I741" i="3"/>
  <c r="V779" i="3"/>
  <c r="G775" i="3"/>
  <c r="L726" i="3"/>
  <c r="Y775" i="3"/>
  <c r="K721" i="3"/>
  <c r="J760" i="3"/>
  <c r="M741" i="3"/>
  <c r="E753" i="3"/>
  <c r="J767" i="3"/>
  <c r="Q760" i="3"/>
  <c r="R743" i="3"/>
  <c r="W725" i="3"/>
  <c r="F777" i="3"/>
  <c r="J755" i="3"/>
  <c r="D722" i="3"/>
  <c r="B763" i="3"/>
  <c r="M725" i="3"/>
  <c r="T726" i="3"/>
  <c r="K754" i="3"/>
  <c r="P755" i="3"/>
  <c r="R725" i="3"/>
  <c r="G725" i="3"/>
  <c r="C723" i="3"/>
  <c r="S724" i="3"/>
  <c r="F757" i="3"/>
  <c r="P779" i="3"/>
  <c r="R776" i="3"/>
  <c r="K744" i="3"/>
  <c r="T718" i="3"/>
  <c r="V776" i="3"/>
  <c r="B724" i="3"/>
  <c r="Y758" i="3"/>
  <c r="L720" i="3"/>
  <c r="M758" i="3"/>
  <c r="M769" i="3"/>
  <c r="H781" i="3"/>
  <c r="G770" i="3"/>
  <c r="R777" i="3"/>
  <c r="Q772" i="3"/>
  <c r="L738" i="3"/>
  <c r="S725" i="3"/>
  <c r="J761" i="3"/>
  <c r="W719" i="3"/>
  <c r="M764" i="3"/>
  <c r="L765" i="3"/>
  <c r="U766" i="3"/>
  <c r="F731" i="3"/>
  <c r="V766" i="3"/>
  <c r="I729" i="3"/>
  <c r="G743" i="3"/>
  <c r="W778" i="3"/>
  <c r="L777" i="3"/>
  <c r="K778" i="3"/>
  <c r="U774" i="3"/>
  <c r="Q765" i="3"/>
  <c r="S776" i="3"/>
  <c r="X730" i="3"/>
  <c r="W720" i="3"/>
  <c r="Q771" i="3"/>
  <c r="C734" i="3"/>
  <c r="S737" i="3"/>
  <c r="E760" i="3"/>
  <c r="E778" i="3"/>
  <c r="X738" i="3"/>
  <c r="S743" i="3"/>
  <c r="Q721" i="3"/>
  <c r="C768" i="3"/>
  <c r="K720" i="3"/>
  <c r="S731" i="3"/>
  <c r="D754" i="3"/>
  <c r="N775" i="3"/>
  <c r="H769" i="3"/>
  <c r="U779" i="3"/>
  <c r="Y752" i="3"/>
  <c r="C780" i="3"/>
  <c r="D753" i="2"/>
  <c r="S721" i="2"/>
  <c r="O771" i="2"/>
  <c r="S767" i="2"/>
  <c r="E742" i="2"/>
  <c r="L762" i="2"/>
  <c r="G755" i="2"/>
  <c r="K724" i="2"/>
  <c r="G746" i="2"/>
  <c r="C763" i="2"/>
  <c r="Q725" i="2"/>
  <c r="I777" i="2"/>
  <c r="E735" i="2"/>
  <c r="Q768" i="2"/>
  <c r="D719" i="2"/>
  <c r="F779" i="2"/>
  <c r="V767" i="2"/>
  <c r="M759" i="2"/>
  <c r="B725" i="2"/>
  <c r="P718" i="2"/>
  <c r="Y744" i="2"/>
  <c r="T752" i="2"/>
  <c r="N737" i="2"/>
  <c r="O743" i="2"/>
  <c r="K767" i="2"/>
  <c r="D780" i="2"/>
  <c r="F742" i="2"/>
  <c r="V780" i="2"/>
  <c r="T787" i="2"/>
  <c r="S759" i="2"/>
  <c r="G759" i="2"/>
  <c r="L719" i="2"/>
  <c r="V742" i="2"/>
  <c r="M722" i="2"/>
  <c r="M720" i="2"/>
  <c r="V736" i="2"/>
  <c r="E775" i="2"/>
  <c r="C736" i="2"/>
  <c r="S739" i="2"/>
  <c r="X766" i="2"/>
  <c r="S765" i="2"/>
  <c r="O765" i="2"/>
  <c r="P781" i="2"/>
  <c r="D769" i="2"/>
  <c r="W737" i="2"/>
  <c r="F735" i="2"/>
  <c r="S779" i="2"/>
  <c r="T732" i="2"/>
  <c r="E768" i="2"/>
  <c r="G779" i="2"/>
  <c r="D731" i="2"/>
  <c r="S769" i="2"/>
  <c r="H778" i="2"/>
  <c r="U745" i="2"/>
  <c r="E755" i="2"/>
  <c r="M767" i="2"/>
  <c r="O754" i="2"/>
  <c r="H725" i="2"/>
  <c r="W758" i="2"/>
  <c r="X760" i="2"/>
  <c r="F778" i="2"/>
  <c r="U765" i="2"/>
  <c r="I734" i="2"/>
  <c r="C769" i="2"/>
  <c r="R772" i="2"/>
  <c r="R774" i="2"/>
  <c r="S754" i="2"/>
  <c r="H745" i="2"/>
  <c r="R727" i="2"/>
  <c r="W724" i="2"/>
  <c r="F736" i="2"/>
  <c r="S747" i="2"/>
  <c r="J730" i="2"/>
  <c r="U769" i="2"/>
  <c r="D762" i="2"/>
  <c r="V759" i="2"/>
  <c r="B739" i="2"/>
  <c r="Y771" i="2"/>
  <c r="K762" i="2"/>
  <c r="N722" i="2"/>
  <c r="F721" i="2"/>
  <c r="R730" i="2"/>
  <c r="U763" i="2"/>
  <c r="B745" i="2"/>
  <c r="H719" i="2"/>
  <c r="W767" i="2"/>
  <c r="Y732" i="2"/>
  <c r="H734" i="2"/>
  <c r="R761" i="2"/>
  <c r="V763" i="2"/>
  <c r="E722" i="2"/>
  <c r="S726" i="2"/>
  <c r="K756" i="2"/>
  <c r="K722" i="2"/>
  <c r="B744" i="2"/>
  <c r="H770" i="2"/>
  <c r="T758" i="2"/>
  <c r="S744" i="2"/>
  <c r="C758" i="2"/>
  <c r="Y726" i="2"/>
  <c r="B762" i="2"/>
  <c r="J729" i="2"/>
  <c r="S745" i="2"/>
  <c r="M732" i="2"/>
  <c r="S778" i="2"/>
  <c r="D774" i="2"/>
  <c r="D743" i="2"/>
  <c r="F727" i="2"/>
  <c r="E740" i="2"/>
  <c r="U719" i="2"/>
  <c r="M772" i="2"/>
  <c r="X747" i="2"/>
  <c r="L770" i="2"/>
  <c r="C745" i="2"/>
  <c r="X745" i="2"/>
  <c r="S730" i="2"/>
  <c r="U764" i="2"/>
  <c r="B719" i="2"/>
  <c r="O719" i="2"/>
  <c r="H722" i="2"/>
  <c r="Y733" i="2"/>
  <c r="Y768" i="2"/>
  <c r="H764" i="2"/>
  <c r="N740" i="2"/>
  <c r="G740" i="2"/>
  <c r="H746" i="2"/>
  <c r="K730" i="2"/>
  <c r="N725" i="2"/>
  <c r="D763" i="2"/>
  <c r="K737" i="2"/>
  <c r="E779" i="2"/>
  <c r="V724" i="2"/>
  <c r="G778" i="2"/>
  <c r="V765" i="2"/>
  <c r="K723" i="2"/>
  <c r="X739" i="2"/>
  <c r="F739" i="2"/>
  <c r="W779" i="2"/>
  <c r="B768" i="2"/>
  <c r="E736" i="2"/>
  <c r="V778" i="2"/>
  <c r="U770" i="2"/>
  <c r="X727" i="2"/>
  <c r="O770" i="2"/>
  <c r="V735" i="2"/>
  <c r="F734" i="2"/>
  <c r="S727" i="2"/>
  <c r="U752" i="2"/>
  <c r="L760" i="2"/>
  <c r="C726" i="2"/>
  <c r="E728" i="2"/>
  <c r="C719" i="2"/>
  <c r="L763" i="2"/>
  <c r="M724" i="2"/>
  <c r="T770" i="2"/>
  <c r="D723" i="2"/>
  <c r="U744" i="2"/>
  <c r="R733" i="2"/>
  <c r="V732" i="2"/>
  <c r="W764" i="2"/>
  <c r="P730" i="2"/>
  <c r="B731" i="2"/>
  <c r="Q747" i="2"/>
  <c r="T734" i="2"/>
  <c r="G721" i="2"/>
  <c r="X772" i="2"/>
  <c r="C757" i="2"/>
  <c r="Y739" i="2"/>
  <c r="B735" i="2"/>
  <c r="M765" i="2"/>
  <c r="J781" i="2"/>
  <c r="Q718" i="2"/>
  <c r="H752" i="2"/>
  <c r="P774" i="2"/>
  <c r="L739" i="2"/>
  <c r="M746" i="2"/>
  <c r="T745" i="2"/>
  <c r="I759" i="2"/>
  <c r="H721" i="2"/>
  <c r="K747" i="2"/>
  <c r="O763" i="2"/>
  <c r="T725" i="2"/>
  <c r="B776" i="2"/>
  <c r="P763" i="2"/>
  <c r="L723" i="2"/>
  <c r="J770" i="2"/>
  <c r="W775" i="2"/>
  <c r="P764" i="2"/>
  <c r="I761" i="2"/>
  <c r="Q774" i="2"/>
  <c r="H743" i="2"/>
  <c r="K729" i="2"/>
  <c r="R723" i="2"/>
  <c r="B726" i="2"/>
  <c r="P762" i="2"/>
  <c r="I775" i="2"/>
  <c r="H760" i="2"/>
  <c r="N759" i="2"/>
  <c r="B720" i="2"/>
  <c r="Q775" i="2"/>
  <c r="H739" i="2"/>
  <c r="M753" i="2"/>
  <c r="P767" i="2"/>
  <c r="X780" i="2"/>
  <c r="X761" i="2"/>
  <c r="R779" i="2"/>
  <c r="R760" i="2"/>
  <c r="G722" i="2"/>
  <c r="Q724" i="2"/>
  <c r="F724" i="2"/>
  <c r="N719" i="2"/>
  <c r="R735" i="2"/>
  <c r="C753" i="2"/>
  <c r="D725" i="2"/>
  <c r="T721" i="2"/>
  <c r="V741" i="2"/>
  <c r="H732" i="2"/>
  <c r="S723" i="2"/>
  <c r="K769" i="2"/>
  <c r="J775" i="2"/>
  <c r="P768" i="2"/>
  <c r="Q761" i="2"/>
  <c r="G771" i="2"/>
  <c r="X779" i="2"/>
  <c r="W747" i="2"/>
  <c r="C730" i="2"/>
  <c r="M771" i="2"/>
  <c r="B753" i="2"/>
  <c r="R724" i="2"/>
  <c r="H758" i="2"/>
  <c r="T731" i="2"/>
  <c r="F755" i="2"/>
  <c r="B779" i="2"/>
  <c r="M778" i="2"/>
  <c r="Q734" i="2"/>
  <c r="Y777" i="2"/>
  <c r="H720" i="2"/>
  <c r="Q741" i="2"/>
  <c r="W755" i="2"/>
  <c r="J765" i="2"/>
  <c r="I757" i="2"/>
  <c r="P771" i="2"/>
  <c r="V731" i="2"/>
  <c r="I721" i="2"/>
  <c r="G777" i="2"/>
  <c r="U778" i="2"/>
  <c r="Q723" i="2"/>
  <c r="D757" i="2"/>
  <c r="I718" i="2"/>
  <c r="P757" i="2"/>
  <c r="F780" i="2"/>
  <c r="C731" i="2"/>
  <c r="L727" i="2"/>
  <c r="P741" i="2"/>
  <c r="E762" i="2"/>
  <c r="N731" i="2"/>
  <c r="N772" i="2"/>
  <c r="H744" i="2"/>
  <c r="V730" i="2"/>
  <c r="P723" i="2"/>
  <c r="L718" i="2"/>
  <c r="N734" i="2"/>
  <c r="M776" i="2"/>
  <c r="J741" i="2"/>
  <c r="K761" i="2"/>
  <c r="I725" i="2"/>
  <c r="E737" i="2"/>
  <c r="C737" i="2"/>
  <c r="L733" i="2"/>
  <c r="I765" i="2"/>
  <c r="E747" i="2"/>
  <c r="E767" i="2"/>
  <c r="C718" i="2"/>
  <c r="M740" i="2"/>
  <c r="O720" i="2"/>
  <c r="J737" i="2"/>
  <c r="T754" i="2"/>
  <c r="V756" i="2"/>
  <c r="B764" i="2"/>
  <c r="E770" i="2"/>
  <c r="X735" i="2"/>
  <c r="O769" i="2"/>
  <c r="E723" i="2"/>
  <c r="E730" i="2"/>
  <c r="T764" i="2"/>
  <c r="O752" i="2"/>
  <c r="M719" i="2"/>
  <c r="U730" i="2"/>
  <c r="N764" i="2"/>
  <c r="P756" i="2"/>
  <c r="M739" i="2"/>
  <c r="M766" i="2"/>
  <c r="G753" i="2"/>
  <c r="O742" i="2"/>
  <c r="X732" i="2"/>
  <c r="N732" i="2"/>
  <c r="X767" i="2"/>
  <c r="E773" i="2"/>
  <c r="U757" i="2"/>
  <c r="W734" i="2"/>
  <c r="L756" i="2"/>
  <c r="H771" i="2"/>
  <c r="P747" i="2"/>
  <c r="J757" i="2"/>
  <c r="W761" i="2"/>
  <c r="I753" i="2"/>
  <c r="H726" i="2"/>
  <c r="U736" i="2"/>
  <c r="Q752" i="2"/>
  <c r="T771" i="2"/>
  <c r="B752" i="2"/>
  <c r="X746" i="2"/>
  <c r="B743" i="2"/>
  <c r="O775" i="2"/>
  <c r="H779" i="2"/>
  <c r="S720" i="2"/>
  <c r="Q722" i="2"/>
  <c r="M761" i="2"/>
  <c r="O758" i="2"/>
  <c r="M735" i="2"/>
  <c r="I742" i="2"/>
  <c r="J726" i="2"/>
  <c r="D768" i="2"/>
  <c r="P725" i="2"/>
  <c r="Y741" i="2"/>
  <c r="N744" i="2"/>
  <c r="K757" i="2"/>
  <c r="L736" i="2"/>
  <c r="Y772" i="2"/>
  <c r="L780" i="2"/>
  <c r="X741" i="2"/>
  <c r="O764" i="2"/>
  <c r="V747" i="2"/>
  <c r="Q767" i="2"/>
  <c r="W768" i="2"/>
  <c r="Q773" i="2"/>
  <c r="V718" i="2"/>
  <c r="B770" i="2"/>
  <c r="E734" i="2"/>
  <c r="N770" i="2"/>
  <c r="K746" i="2"/>
  <c r="Q739" i="2"/>
  <c r="H737" i="2"/>
  <c r="O726" i="2"/>
  <c r="Y738" i="2"/>
  <c r="D747" i="2"/>
  <c r="K764" i="2"/>
  <c r="X756" i="2"/>
  <c r="M762" i="2"/>
  <c r="H747" i="2"/>
  <c r="S736" i="2"/>
  <c r="P780" i="2"/>
  <c r="B778" i="2"/>
  <c r="F754" i="2"/>
  <c r="D770" i="2"/>
  <c r="Q740" i="2"/>
  <c r="W773" i="2"/>
  <c r="C720" i="2"/>
  <c r="H735" i="2"/>
  <c r="M721" i="2"/>
  <c r="D741" i="2"/>
  <c r="E765" i="2"/>
  <c r="D765" i="2"/>
  <c r="S753" i="2"/>
  <c r="F760" i="2"/>
  <c r="G769" i="2"/>
  <c r="M760" i="2"/>
  <c r="T737" i="2"/>
  <c r="F768" i="2"/>
  <c r="Y727" i="2"/>
  <c r="S760" i="2"/>
  <c r="D729" i="2"/>
  <c r="C775" i="2"/>
  <c r="I764" i="2"/>
  <c r="Q729" i="2"/>
  <c r="R781" i="2"/>
  <c r="J723" i="2"/>
  <c r="W776" i="2"/>
  <c r="M726" i="2"/>
  <c r="K734" i="2"/>
  <c r="L724" i="2"/>
  <c r="U742" i="2"/>
  <c r="N739" i="2"/>
  <c r="N729" i="2"/>
  <c r="Q779" i="2"/>
  <c r="J774" i="2"/>
  <c r="D781" i="2"/>
  <c r="G718" i="2"/>
  <c r="J763" i="2"/>
  <c r="O718" i="2"/>
  <c r="Q735" i="2"/>
  <c r="T776" i="2"/>
  <c r="J743" i="2"/>
  <c r="C724" i="2"/>
  <c r="I743" i="2"/>
  <c r="L772" i="2"/>
  <c r="F774" i="2"/>
  <c r="M773" i="2"/>
  <c r="N766" i="2"/>
  <c r="E743" i="2"/>
  <c r="X742" i="2"/>
  <c r="R773" i="2"/>
  <c r="U722" i="2"/>
  <c r="R778" i="2"/>
  <c r="L755" i="2"/>
  <c r="B760" i="2"/>
  <c r="G747" i="2"/>
  <c r="Q733" i="2"/>
  <c r="X724" i="2"/>
  <c r="J780" i="2"/>
  <c r="M754" i="2"/>
  <c r="U718" i="2"/>
  <c r="V762" i="2"/>
  <c r="C728" i="2"/>
  <c r="M734" i="2"/>
  <c r="M780" i="2"/>
  <c r="X728" i="2"/>
  <c r="R721" i="2"/>
  <c r="T778" i="2"/>
  <c r="C772" i="2"/>
  <c r="G765" i="2"/>
  <c r="F767" i="2"/>
  <c r="G720" i="2"/>
  <c r="T720" i="2"/>
  <c r="C733" i="2"/>
  <c r="O757" i="2"/>
  <c r="T738" i="2"/>
  <c r="R734" i="2"/>
  <c r="N762" i="2"/>
  <c r="L721" i="2"/>
  <c r="H731" i="2"/>
  <c r="T733" i="2"/>
  <c r="Y740" i="2"/>
  <c r="T785" i="2"/>
  <c r="Y778" i="2"/>
  <c r="P742" i="2"/>
  <c r="G738" i="2"/>
  <c r="N778" i="2"/>
  <c r="Q757" i="2"/>
  <c r="S733" i="2"/>
  <c r="K779" i="2"/>
  <c r="T759" i="2"/>
  <c r="X721" i="2"/>
  <c r="F722" i="2"/>
  <c r="E769" i="2"/>
  <c r="J762" i="2"/>
  <c r="R756" i="2"/>
  <c r="P769" i="2"/>
  <c r="L729" i="2"/>
  <c r="T746" i="2"/>
  <c r="C738" i="2"/>
  <c r="S728" i="2"/>
  <c r="E780" i="2"/>
  <c r="O730" i="2"/>
  <c r="U759" i="2"/>
  <c r="P729" i="2"/>
  <c r="B759" i="2"/>
  <c r="W722" i="2"/>
  <c r="E761" i="2"/>
  <c r="F745" i="2"/>
  <c r="L778" i="2"/>
  <c r="E738" i="2"/>
  <c r="M718" i="2"/>
  <c r="C778" i="2"/>
  <c r="Y765" i="2"/>
  <c r="Q755" i="2"/>
  <c r="N776" i="2"/>
  <c r="Y720" i="2"/>
  <c r="Q743" i="2"/>
  <c r="V723" i="2"/>
  <c r="F723" i="2"/>
  <c r="G723" i="2"/>
  <c r="M733" i="2"/>
  <c r="W780" i="2"/>
  <c r="K725" i="2"/>
  <c r="F733" i="2"/>
  <c r="L740" i="2"/>
  <c r="X774" i="2"/>
  <c r="V768" i="2"/>
  <c r="T765" i="2"/>
  <c r="X773" i="2"/>
  <c r="Q745" i="2"/>
  <c r="P745" i="2"/>
  <c r="W718" i="2"/>
  <c r="I755" i="2"/>
  <c r="P765" i="2"/>
  <c r="Y754" i="2"/>
  <c r="S732" i="2"/>
  <c r="K773" i="2"/>
  <c r="I731" i="2"/>
  <c r="X734" i="2"/>
  <c r="X770" i="2"/>
  <c r="N738" i="2"/>
  <c r="Y722" i="2"/>
  <c r="T762" i="2"/>
  <c r="G739" i="2"/>
  <c r="S756" i="2"/>
  <c r="F728" i="2"/>
  <c r="F762" i="2"/>
  <c r="H755" i="2"/>
  <c r="O759" i="2"/>
  <c r="Y766" i="2"/>
  <c r="B721" i="2"/>
  <c r="T719" i="2"/>
  <c r="S771" i="2"/>
  <c r="N758" i="2"/>
  <c r="E752" i="2"/>
  <c r="B775" i="2"/>
  <c r="O744" i="2"/>
  <c r="X755" i="2"/>
  <c r="W741" i="2"/>
  <c r="E776" i="2"/>
  <c r="R766" i="2"/>
  <c r="I737" i="2"/>
  <c r="Q746" i="2"/>
  <c r="D776" i="2"/>
  <c r="N720" i="2"/>
  <c r="P724" i="2"/>
  <c r="T743" i="2"/>
  <c r="L766" i="2"/>
  <c r="S777" i="2"/>
  <c r="Y753" i="2"/>
  <c r="E774" i="2"/>
  <c r="E729" i="2"/>
  <c r="J768" i="2"/>
  <c r="O761" i="2"/>
  <c r="M728" i="2"/>
  <c r="E724" i="2"/>
  <c r="I746" i="2"/>
  <c r="J724" i="2"/>
  <c r="D718" i="2"/>
  <c r="J769" i="2"/>
  <c r="S766" i="2"/>
  <c r="U731" i="2"/>
  <c r="Q732" i="2"/>
  <c r="I720" i="2"/>
  <c r="W740" i="2"/>
  <c r="M738" i="2"/>
  <c r="M755" i="2"/>
  <c r="I771" i="2"/>
  <c r="Q766" i="2"/>
  <c r="I726" i="2"/>
  <c r="C777" i="2"/>
  <c r="N723" i="2"/>
  <c r="O734" i="2"/>
  <c r="Q762" i="2"/>
  <c r="B766" i="2"/>
  <c r="C759" i="2"/>
  <c r="G774" i="2"/>
  <c r="H772" i="2"/>
  <c r="R753" i="2"/>
  <c r="C725" i="2"/>
  <c r="P727" i="2"/>
  <c r="W781" i="2"/>
  <c r="B733" i="2"/>
  <c r="U775" i="2"/>
  <c r="I752" i="2"/>
  <c r="J752" i="2"/>
  <c r="R728" i="2"/>
  <c r="S734" i="2"/>
  <c r="I763" i="2"/>
  <c r="J720" i="2"/>
  <c r="C732" i="2"/>
  <c r="K780" i="2"/>
  <c r="D771" i="2"/>
  <c r="W728" i="2"/>
  <c r="N735" i="2"/>
  <c r="E725" i="2"/>
  <c r="Y721" i="2"/>
  <c r="O777" i="2"/>
  <c r="H765" i="2"/>
  <c r="W756" i="2"/>
  <c r="W729" i="2"/>
  <c r="B771" i="2"/>
  <c r="E758" i="2"/>
  <c r="C781" i="2"/>
  <c r="S763" i="2"/>
  <c r="P731" i="2"/>
  <c r="K740" i="2"/>
  <c r="J758" i="2"/>
  <c r="X754" i="2"/>
  <c r="J722" i="2"/>
  <c r="R754" i="2"/>
  <c r="W774" i="2"/>
  <c r="N742" i="2"/>
  <c r="X769" i="2"/>
  <c r="I769" i="2"/>
  <c r="X778" i="2"/>
  <c r="Q763" i="2"/>
  <c r="I738" i="2"/>
  <c r="O778" i="2"/>
  <c r="E764" i="2"/>
  <c r="K743" i="2"/>
  <c r="R729" i="2"/>
  <c r="S768" i="2"/>
  <c r="O727" i="2"/>
  <c r="Y742" i="2"/>
  <c r="C735" i="2"/>
  <c r="G745" i="2"/>
  <c r="M730" i="2"/>
  <c r="H728" i="2"/>
  <c r="S722" i="2"/>
  <c r="E726" i="2"/>
  <c r="B737" i="2"/>
  <c r="E746" i="2"/>
  <c r="P744" i="2"/>
  <c r="S773" i="2"/>
  <c r="D756" i="2"/>
  <c r="U773" i="2"/>
  <c r="F718" i="2"/>
  <c r="Q730" i="2"/>
  <c r="D758" i="2"/>
  <c r="X718" i="2"/>
  <c r="P736" i="2"/>
  <c r="R742" i="2"/>
  <c r="M777" i="2"/>
  <c r="J745" i="2"/>
  <c r="C742" i="2"/>
  <c r="J759" i="2"/>
  <c r="R762" i="2"/>
  <c r="H754" i="2"/>
  <c r="G728" i="2"/>
  <c r="R739" i="2"/>
  <c r="G772" i="2"/>
  <c r="B746" i="2"/>
  <c r="H776" i="2"/>
  <c r="W760" i="2"/>
  <c r="U726" i="2"/>
  <c r="O736" i="2"/>
  <c r="O781" i="2"/>
  <c r="J773" i="2"/>
  <c r="J753" i="2"/>
  <c r="S780" i="2"/>
  <c r="K781" i="2"/>
  <c r="G744" i="2"/>
  <c r="O724" i="2"/>
  <c r="V777" i="2"/>
  <c r="I758" i="2"/>
  <c r="L728" i="2"/>
  <c r="P772" i="2"/>
  <c r="Q770" i="2"/>
  <c r="X722" i="2"/>
  <c r="E781" i="2"/>
  <c r="Q731" i="2"/>
  <c r="H740" i="2"/>
  <c r="V737" i="2"/>
  <c r="Y735" i="2"/>
  <c r="M756" i="2"/>
  <c r="C739" i="2"/>
  <c r="P753" i="2"/>
  <c r="N767" i="2"/>
  <c r="N726" i="2"/>
  <c r="M779" i="2"/>
  <c r="N752" i="2"/>
  <c r="D736" i="2"/>
  <c r="U776" i="2"/>
  <c r="D775" i="2"/>
  <c r="J747" i="2"/>
  <c r="B765" i="2"/>
  <c r="V775" i="2"/>
  <c r="L734" i="2"/>
  <c r="S740" i="2"/>
  <c r="B740" i="2"/>
  <c r="G726" i="2"/>
  <c r="U781" i="2"/>
  <c r="T728" i="2"/>
  <c r="D737" i="2"/>
  <c r="V757" i="2"/>
  <c r="H753" i="2"/>
  <c r="F740" i="2"/>
  <c r="E766" i="2"/>
  <c r="P754" i="2"/>
  <c r="K770" i="2"/>
  <c r="Y759" i="2"/>
  <c r="W743" i="2"/>
  <c r="N754" i="2"/>
  <c r="D735" i="2"/>
  <c r="V774" i="2"/>
  <c r="K755" i="2"/>
  <c r="M781" i="2"/>
  <c r="P735" i="2"/>
  <c r="T744" i="2"/>
  <c r="Q776" i="2"/>
  <c r="T772" i="2"/>
  <c r="W763" i="2"/>
  <c r="R736" i="2"/>
  <c r="Y769" i="2"/>
  <c r="O737" i="2"/>
  <c r="I719" i="2"/>
  <c r="P760" i="2"/>
  <c r="G761" i="2"/>
  <c r="B758" i="2"/>
  <c r="O753" i="2"/>
  <c r="D766" i="2"/>
  <c r="K765" i="2"/>
  <c r="R745" i="2"/>
  <c r="R755" i="2"/>
  <c r="T774" i="2"/>
  <c r="P738" i="2"/>
  <c r="V720" i="2"/>
  <c r="T755" i="2"/>
  <c r="L741" i="2"/>
  <c r="Y723" i="2"/>
  <c r="I735" i="2"/>
  <c r="T740" i="2"/>
  <c r="T780" i="2"/>
  <c r="V729" i="2"/>
  <c r="N773" i="2"/>
  <c r="J736" i="2"/>
  <c r="K763" i="2"/>
  <c r="C729" i="2"/>
  <c r="P770" i="2"/>
  <c r="S746" i="2"/>
  <c r="P752" i="2"/>
  <c r="L745" i="2"/>
  <c r="Y757" i="2"/>
  <c r="M723" i="2"/>
  <c r="R752" i="2"/>
  <c r="V746" i="2"/>
  <c r="Q742" i="2"/>
  <c r="J739" i="2"/>
  <c r="P773" i="2"/>
  <c r="T767" i="2"/>
  <c r="X762" i="2"/>
  <c r="I767" i="2"/>
  <c r="Y734" i="2"/>
  <c r="C721" i="2"/>
  <c r="F761" i="2"/>
  <c r="L747" i="2"/>
  <c r="U733" i="2"/>
  <c r="C727" i="2"/>
  <c r="C765" i="2"/>
  <c r="F781" i="2"/>
  <c r="V721" i="2"/>
  <c r="M727" i="2"/>
  <c r="K771" i="2"/>
  <c r="N747" i="2"/>
  <c r="C776" i="2"/>
  <c r="F773" i="2"/>
  <c r="C771" i="2"/>
  <c r="F729" i="2"/>
  <c r="J731" i="2"/>
  <c r="I744" i="2"/>
  <c r="D759" i="2"/>
  <c r="W742" i="2"/>
  <c r="J721" i="2"/>
  <c r="N753" i="2"/>
  <c r="I736" i="2"/>
  <c r="U724" i="2"/>
  <c r="H767" i="2"/>
  <c r="S774" i="2"/>
  <c r="N781" i="2"/>
  <c r="T727" i="2"/>
  <c r="N765" i="2"/>
  <c r="P775" i="2"/>
  <c r="K732" i="2"/>
  <c r="K736" i="2"/>
  <c r="G734" i="2"/>
  <c r="B755" i="2"/>
  <c r="I762" i="2"/>
  <c r="L776" i="2"/>
  <c r="G724" i="2"/>
  <c r="Q728" i="2"/>
  <c r="J742" i="2"/>
  <c r="L768" i="2"/>
  <c r="S772" i="2"/>
  <c r="F746" i="2"/>
  <c r="X752" i="2"/>
  <c r="W762" i="2"/>
  <c r="O725" i="2"/>
  <c r="F766" i="2"/>
  <c r="Q780" i="2"/>
  <c r="Y763" i="2"/>
  <c r="G758" i="2"/>
  <c r="D779" i="2"/>
  <c r="K735" i="2"/>
  <c r="T768" i="2"/>
  <c r="H761" i="2"/>
  <c r="N721" i="2"/>
  <c r="W769" i="2"/>
  <c r="X743" i="2"/>
  <c r="V769" i="2"/>
  <c r="R775" i="2"/>
  <c r="D720" i="2"/>
  <c r="K768" i="2"/>
  <c r="J735" i="2"/>
  <c r="E754" i="2"/>
  <c r="C740" i="2"/>
  <c r="V773" i="2"/>
  <c r="O738" i="2"/>
  <c r="P737" i="2"/>
  <c r="G727" i="2"/>
  <c r="G735" i="2"/>
  <c r="I778" i="2"/>
  <c r="W723" i="2"/>
  <c r="P719" i="2"/>
  <c r="C722" i="2"/>
  <c r="T766" i="2"/>
  <c r="V726" i="2"/>
  <c r="S755" i="2"/>
  <c r="V725" i="2"/>
  <c r="Q759" i="2"/>
  <c r="J727" i="2"/>
  <c r="D752" i="2"/>
  <c r="K752" i="2"/>
  <c r="R768" i="2"/>
  <c r="L769" i="2"/>
  <c r="C752" i="2"/>
  <c r="I781" i="2"/>
  <c r="B777" i="2"/>
  <c r="V771" i="2"/>
  <c r="C770" i="2"/>
  <c r="P726" i="2"/>
  <c r="L730" i="2"/>
  <c r="H727" i="2"/>
  <c r="J719" i="2"/>
  <c r="O776" i="2"/>
  <c r="D732" i="2"/>
  <c r="R722" i="2"/>
  <c r="O731" i="2"/>
  <c r="K728" i="2"/>
  <c r="P766" i="2"/>
  <c r="B757" i="2"/>
  <c r="W771" i="2"/>
  <c r="Q756" i="2"/>
  <c r="D764" i="2"/>
  <c r="W757" i="2"/>
  <c r="U728" i="2"/>
  <c r="I745" i="2"/>
  <c r="P778" i="2"/>
  <c r="I760" i="2"/>
  <c r="K731" i="2"/>
  <c r="L757" i="2"/>
  <c r="Q769" i="2"/>
  <c r="M744" i="2"/>
  <c r="L754" i="2"/>
  <c r="I739" i="2"/>
  <c r="W733" i="2"/>
  <c r="S735" i="2"/>
  <c r="C760" i="2"/>
  <c r="N777" i="2"/>
  <c r="X740" i="2"/>
  <c r="X733" i="2"/>
  <c r="R746" i="2"/>
  <c r="J756" i="2"/>
  <c r="I732" i="2"/>
  <c r="K753" i="2"/>
  <c r="G768" i="2"/>
  <c r="V739" i="2"/>
  <c r="Q781" i="2"/>
  <c r="H733" i="2"/>
  <c r="F756" i="2"/>
  <c r="B732" i="2"/>
  <c r="J771" i="2"/>
  <c r="F752" i="2"/>
  <c r="E763" i="2"/>
  <c r="S738" i="2"/>
  <c r="V764" i="2"/>
  <c r="K719" i="2"/>
  <c r="Q744" i="2"/>
  <c r="T753" i="2"/>
  <c r="R780" i="2"/>
  <c r="Y736" i="2"/>
  <c r="G760" i="2"/>
  <c r="C743" i="2"/>
  <c r="T773" i="2"/>
  <c r="V743" i="2"/>
  <c r="I754" i="2"/>
  <c r="M770" i="2"/>
  <c r="I770" i="2"/>
  <c r="Y773" i="2"/>
  <c r="U737" i="2"/>
  <c r="N760" i="2"/>
  <c r="R741" i="2"/>
  <c r="T722" i="2"/>
  <c r="W735" i="2"/>
  <c r="D739" i="2"/>
  <c r="G754" i="2"/>
  <c r="U756" i="2"/>
  <c r="I733" i="2"/>
  <c r="U738" i="2"/>
  <c r="R767" i="2"/>
  <c r="P776" i="2"/>
  <c r="K718" i="2"/>
  <c r="P733" i="2"/>
  <c r="S761" i="2"/>
  <c r="D742" i="2"/>
  <c r="B730" i="2"/>
  <c r="U777" i="2"/>
  <c r="C744" i="2"/>
  <c r="U739" i="2"/>
  <c r="X768" i="2"/>
  <c r="P722" i="2"/>
  <c r="F769" i="2"/>
  <c r="L732" i="2"/>
  <c r="J744" i="2"/>
  <c r="T739" i="2"/>
  <c r="X725" i="2"/>
  <c r="K775" i="2"/>
  <c r="L722" i="2"/>
  <c r="Q758" i="2"/>
  <c r="D745" i="2"/>
  <c r="B781" i="2"/>
  <c r="F719" i="2"/>
  <c r="J733" i="2"/>
  <c r="V760" i="2"/>
  <c r="V754" i="2"/>
  <c r="J778" i="2"/>
  <c r="K727" i="2"/>
  <c r="V740" i="2"/>
  <c r="U741" i="2"/>
  <c r="E720" i="2"/>
  <c r="Q778" i="2"/>
  <c r="J772" i="2"/>
  <c r="D730" i="2"/>
  <c r="O735" i="2"/>
  <c r="D767" i="2"/>
  <c r="T779" i="2"/>
  <c r="G767" i="2"/>
  <c r="Y761" i="2"/>
  <c r="H766" i="2"/>
  <c r="K742" i="2"/>
  <c r="E757" i="2"/>
  <c r="E741" i="2"/>
  <c r="Y762" i="2"/>
  <c r="R757" i="2"/>
  <c r="G756" i="2"/>
  <c r="L742" i="2"/>
  <c r="L774" i="2"/>
  <c r="P732" i="2"/>
  <c r="D772" i="2"/>
  <c r="E719" i="2"/>
  <c r="N743" i="2"/>
  <c r="I730" i="2"/>
  <c r="O739" i="2"/>
  <c r="X729" i="2"/>
  <c r="Q736" i="2"/>
  <c r="W746" i="2"/>
  <c r="U771" i="2"/>
  <c r="U753" i="2"/>
  <c r="B773" i="2"/>
  <c r="F764" i="2"/>
  <c r="Q737" i="2"/>
  <c r="P759" i="2"/>
  <c r="M768" i="2"/>
  <c r="O762" i="2"/>
  <c r="W731" i="2"/>
  <c r="H759" i="2"/>
  <c r="M743" i="2"/>
  <c r="J738" i="2"/>
  <c r="F747" i="2"/>
  <c r="V781" i="2"/>
  <c r="B767" i="2"/>
  <c r="M747" i="2"/>
  <c r="G736" i="2"/>
  <c r="N727" i="2"/>
  <c r="W730" i="2"/>
  <c r="U755" i="2"/>
  <c r="E771" i="2"/>
  <c r="E718" i="2"/>
  <c r="J776" i="2"/>
  <c r="X757" i="2"/>
  <c r="V752" i="2"/>
  <c r="E731" i="2"/>
  <c r="C764" i="2"/>
  <c r="R718" i="2"/>
  <c r="G732" i="2"/>
  <c r="J746" i="2"/>
  <c r="N741" i="2"/>
  <c r="L752" i="2"/>
  <c r="V744" i="2"/>
  <c r="L758" i="2"/>
  <c r="J754" i="2"/>
  <c r="O755" i="2"/>
  <c r="F772" i="2"/>
  <c r="L779" i="2"/>
  <c r="Y776" i="2"/>
  <c r="U743" i="2"/>
  <c r="V758" i="2"/>
  <c r="H775" i="2"/>
  <c r="O774" i="2"/>
  <c r="Y725" i="2"/>
  <c r="Y737" i="2"/>
  <c r="N756" i="2"/>
  <c r="P743" i="2"/>
  <c r="U727" i="2"/>
  <c r="L781" i="2"/>
  <c r="F726" i="2"/>
  <c r="H724" i="2"/>
  <c r="O779" i="2"/>
  <c r="G773" i="2"/>
  <c r="L767" i="2"/>
  <c r="V753" i="2"/>
  <c r="Y767" i="2"/>
  <c r="L744" i="2"/>
  <c r="N771" i="2"/>
  <c r="H763" i="2"/>
  <c r="W727" i="2"/>
  <c r="B723" i="2"/>
  <c r="I724" i="2"/>
  <c r="H738" i="2"/>
  <c r="G766" i="2"/>
  <c r="L761" i="2"/>
  <c r="E756" i="2"/>
  <c r="U725" i="2"/>
  <c r="W765" i="2"/>
  <c r="V727" i="2"/>
  <c r="W736" i="2"/>
  <c r="B741" i="2"/>
  <c r="M775" i="2"/>
  <c r="B728" i="2"/>
  <c r="Q738" i="2"/>
  <c r="B727" i="2"/>
  <c r="X719" i="2"/>
  <c r="W721" i="2"/>
  <c r="W739" i="2"/>
  <c r="S752" i="2"/>
  <c r="F732" i="2"/>
  <c r="Y755" i="2"/>
  <c r="K760" i="2"/>
  <c r="C756" i="2"/>
  <c r="B738" i="2"/>
  <c r="R769" i="2"/>
  <c r="O760" i="2"/>
  <c r="V770" i="2"/>
  <c r="H773" i="2"/>
  <c r="U780" i="2"/>
  <c r="J718" i="2"/>
  <c r="B729" i="2"/>
  <c r="W744" i="2"/>
  <c r="W754" i="2"/>
  <c r="Y774" i="2"/>
  <c r="S757" i="2"/>
  <c r="C761" i="2"/>
  <c r="G762" i="2"/>
  <c r="L775" i="2"/>
  <c r="K741" i="2"/>
  <c r="G729" i="2"/>
  <c r="X723" i="2"/>
  <c r="D744" i="2"/>
  <c r="J764" i="2"/>
  <c r="F730" i="2"/>
  <c r="H777" i="2"/>
  <c r="K738" i="2"/>
  <c r="H768" i="2"/>
  <c r="O768" i="2"/>
  <c r="P721" i="2"/>
  <c r="I727" i="2"/>
  <c r="O722" i="2"/>
  <c r="U720" i="2"/>
  <c r="L773" i="2"/>
  <c r="Y770" i="2"/>
  <c r="Q727" i="2"/>
  <c r="K772" i="2"/>
  <c r="W777" i="2"/>
  <c r="D760" i="2"/>
  <c r="K774" i="2"/>
  <c r="P734" i="2"/>
  <c r="L735" i="2"/>
  <c r="O740" i="2"/>
  <c r="H718" i="2"/>
  <c r="R719" i="2"/>
  <c r="O767" i="2"/>
  <c r="M731" i="2"/>
  <c r="J725" i="2"/>
  <c r="W766" i="2"/>
  <c r="Y760" i="2"/>
  <c r="S781" i="2"/>
  <c r="R763" i="2"/>
  <c r="U758" i="2"/>
  <c r="Q777" i="2"/>
  <c r="E733" i="2"/>
  <c r="V772" i="2"/>
  <c r="I747" i="2"/>
  <c r="E744" i="2"/>
  <c r="Y719" i="2"/>
  <c r="B780" i="2"/>
  <c r="U735" i="2"/>
  <c r="E759" i="2"/>
  <c r="N757" i="2"/>
  <c r="F741" i="2"/>
  <c r="B772" i="2"/>
  <c r="N733" i="2"/>
  <c r="R771" i="2"/>
  <c r="L764" i="2"/>
  <c r="I766" i="2"/>
  <c r="R738" i="2"/>
  <c r="O745" i="2"/>
  <c r="U732" i="2"/>
  <c r="X720" i="2"/>
  <c r="U767" i="2"/>
  <c r="H762" i="2"/>
  <c r="I773" i="2"/>
  <c r="U746" i="2"/>
  <c r="X731" i="2"/>
  <c r="R770" i="2"/>
  <c r="O733" i="2"/>
  <c r="L746" i="2"/>
  <c r="F720" i="2"/>
  <c r="P758" i="2"/>
  <c r="R758" i="2"/>
  <c r="O773" i="2"/>
  <c r="E777" i="2"/>
  <c r="P761" i="2"/>
  <c r="Q764" i="2"/>
  <c r="N736" i="2"/>
  <c r="H774" i="2"/>
  <c r="G757" i="2"/>
  <c r="B747" i="2"/>
  <c r="O772" i="2"/>
  <c r="G731" i="2"/>
  <c r="U723" i="2"/>
  <c r="O780" i="2"/>
  <c r="U721" i="2"/>
  <c r="Q753" i="2"/>
  <c r="F737" i="2"/>
  <c r="X744" i="2"/>
  <c r="C767" i="2"/>
  <c r="G752" i="2"/>
  <c r="X777" i="2"/>
  <c r="U772" i="2"/>
  <c r="R759" i="2"/>
  <c r="H757" i="2"/>
  <c r="R765" i="2"/>
  <c r="Y728" i="2"/>
  <c r="I774" i="2"/>
  <c r="D777" i="2"/>
  <c r="G741" i="2"/>
  <c r="P728" i="2"/>
  <c r="V733" i="2"/>
  <c r="M729" i="2"/>
  <c r="V719" i="2"/>
  <c r="J734" i="2"/>
  <c r="I776" i="2"/>
  <c r="I772" i="2"/>
  <c r="U761" i="2"/>
  <c r="G719" i="2"/>
  <c r="V755" i="2"/>
  <c r="K745" i="2"/>
  <c r="B734" i="2"/>
  <c r="C755" i="2"/>
  <c r="T747" i="2"/>
  <c r="X763" i="2"/>
  <c r="T724" i="2"/>
  <c r="G763" i="2"/>
  <c r="D726" i="2"/>
  <c r="I740" i="2"/>
  <c r="X736" i="2"/>
  <c r="E745" i="2"/>
  <c r="H723" i="2"/>
  <c r="N745" i="2"/>
  <c r="F775" i="2"/>
  <c r="F725" i="2"/>
  <c r="X753" i="2"/>
  <c r="S764" i="2"/>
  <c r="D773" i="2"/>
  <c r="Q719" i="2"/>
  <c r="X726" i="2"/>
  <c r="M745" i="2"/>
  <c r="S770" i="2"/>
  <c r="T763" i="2"/>
  <c r="T742" i="2"/>
  <c r="K758" i="2"/>
  <c r="E772" i="2"/>
  <c r="N779" i="2"/>
  <c r="X759" i="2"/>
  <c r="J766" i="2"/>
  <c r="L771" i="2"/>
  <c r="L753" i="2"/>
  <c r="G733" i="2"/>
  <c r="G737" i="2"/>
  <c r="M763" i="2"/>
  <c r="L759" i="2"/>
  <c r="T723" i="2"/>
  <c r="C773" i="2"/>
  <c r="F743" i="2"/>
  <c r="L737" i="2"/>
  <c r="G780" i="2"/>
  <c r="P746" i="2"/>
  <c r="B718" i="2"/>
  <c r="T736" i="2"/>
  <c r="R732" i="2"/>
  <c r="Y764" i="2"/>
  <c r="U734" i="2"/>
  <c r="D721" i="2"/>
  <c r="E732" i="2"/>
  <c r="M774" i="2"/>
  <c r="Y729" i="2"/>
  <c r="H780" i="2"/>
  <c r="T729" i="2"/>
  <c r="W753" i="2"/>
  <c r="N780" i="2"/>
  <c r="K739" i="2"/>
  <c r="W770" i="2"/>
  <c r="F771" i="2"/>
  <c r="N774" i="2"/>
  <c r="L743" i="2"/>
  <c r="H729" i="2"/>
  <c r="E727" i="2"/>
  <c r="Y756" i="2"/>
  <c r="N761" i="2"/>
  <c r="G730" i="2"/>
  <c r="H730" i="2"/>
  <c r="G776" i="2"/>
  <c r="T760" i="2"/>
  <c r="U760" i="2"/>
  <c r="M737" i="2"/>
  <c r="V738" i="2"/>
  <c r="P720" i="2"/>
  <c r="N730" i="2"/>
  <c r="O741" i="2"/>
  <c r="D738" i="2"/>
  <c r="S718" i="2"/>
  <c r="N724" i="2"/>
  <c r="X771" i="2"/>
  <c r="N718" i="2"/>
  <c r="V734" i="2"/>
  <c r="O747" i="2"/>
  <c r="I728" i="2"/>
  <c r="F758" i="2"/>
  <c r="K776" i="2"/>
  <c r="H736" i="2"/>
  <c r="Y724" i="2"/>
  <c r="T757" i="2"/>
  <c r="J777" i="2"/>
  <c r="O746" i="2"/>
  <c r="F738" i="2"/>
  <c r="E721" i="2"/>
  <c r="N755" i="2"/>
  <c r="F763" i="2"/>
  <c r="T777" i="2"/>
  <c r="O732" i="2"/>
  <c r="R747" i="2"/>
  <c r="P777" i="2"/>
  <c r="D728" i="2"/>
  <c r="R740" i="2"/>
  <c r="I779" i="2"/>
  <c r="X776" i="2"/>
  <c r="O766" i="2"/>
  <c r="X758" i="2"/>
  <c r="Q726" i="2"/>
  <c r="W752" i="2"/>
  <c r="B761" i="2"/>
  <c r="R731" i="2"/>
  <c r="B754" i="2"/>
  <c r="M742" i="2"/>
  <c r="C747" i="2"/>
  <c r="D727" i="2"/>
  <c r="U762" i="2"/>
  <c r="F744" i="2"/>
  <c r="F770" i="2"/>
  <c r="O721" i="2"/>
  <c r="T769" i="2"/>
  <c r="O728" i="2"/>
  <c r="Q720" i="2"/>
  <c r="W759" i="2"/>
  <c r="W745" i="2"/>
  <c r="D733" i="2"/>
  <c r="J732" i="2"/>
  <c r="N768" i="2"/>
  <c r="C741" i="2"/>
  <c r="V728" i="2"/>
  <c r="Y718" i="2"/>
  <c r="W726" i="2"/>
  <c r="W732" i="2"/>
  <c r="I723" i="2"/>
  <c r="N746" i="2"/>
  <c r="B736" i="2"/>
  <c r="H742" i="2"/>
  <c r="B742" i="2"/>
  <c r="C754" i="2"/>
  <c r="D740" i="2"/>
  <c r="D724" i="2"/>
  <c r="J728" i="2"/>
  <c r="M752" i="2"/>
  <c r="E739" i="2"/>
  <c r="Y731" i="2"/>
  <c r="I722" i="2"/>
  <c r="R726" i="2"/>
  <c r="C774" i="2"/>
  <c r="J779" i="2"/>
  <c r="L725" i="2"/>
  <c r="U747" i="2"/>
  <c r="U740" i="2"/>
  <c r="V761" i="2"/>
  <c r="I756" i="2"/>
  <c r="L731" i="2"/>
  <c r="T741" i="2"/>
  <c r="R720" i="2"/>
  <c r="O756" i="2"/>
  <c r="U729" i="2"/>
  <c r="Y743" i="2"/>
  <c r="N728" i="2"/>
  <c r="G742" i="2"/>
  <c r="D761" i="2"/>
  <c r="T775" i="2"/>
  <c r="G781" i="2"/>
  <c r="R744" i="2"/>
  <c r="D755" i="2"/>
  <c r="J740" i="2"/>
  <c r="F776" i="2"/>
  <c r="M757" i="2"/>
  <c r="D734" i="2"/>
  <c r="C766" i="2"/>
  <c r="S758" i="2"/>
  <c r="D778" i="2"/>
  <c r="T761" i="2"/>
  <c r="K726" i="2"/>
  <c r="X781" i="2"/>
  <c r="F759" i="2"/>
  <c r="I768" i="2"/>
  <c r="S742" i="2"/>
  <c r="C779" i="2"/>
  <c r="U768" i="2"/>
  <c r="X764" i="2"/>
  <c r="S719" i="2"/>
  <c r="S775" i="2"/>
  <c r="O723" i="2"/>
  <c r="X765" i="2"/>
  <c r="F753" i="2"/>
  <c r="Y730" i="2"/>
  <c r="T735" i="2"/>
  <c r="I780" i="2"/>
  <c r="M736" i="2"/>
  <c r="P739" i="2"/>
  <c r="S741" i="2"/>
  <c r="C762" i="2"/>
  <c r="W772" i="2"/>
  <c r="H756" i="2"/>
  <c r="X775" i="2"/>
  <c r="O729" i="2"/>
  <c r="B769" i="2"/>
  <c r="X737" i="2"/>
  <c r="C746" i="2"/>
  <c r="V722" i="2"/>
  <c r="B722" i="2"/>
  <c r="N769" i="2"/>
  <c r="P740" i="2"/>
  <c r="G764" i="2"/>
  <c r="T781" i="2"/>
  <c r="F765" i="2"/>
  <c r="K777" i="2"/>
  <c r="R764" i="2"/>
  <c r="T756" i="2"/>
  <c r="U754" i="2"/>
  <c r="D746" i="2"/>
  <c r="T730" i="2"/>
  <c r="K766" i="2"/>
  <c r="B756" i="2"/>
  <c r="S762" i="2"/>
  <c r="K759" i="2"/>
  <c r="B774" i="2"/>
  <c r="K733" i="2"/>
  <c r="H741" i="2"/>
  <c r="W738" i="2"/>
  <c r="Q754" i="2"/>
  <c r="V745" i="2"/>
  <c r="S729" i="2"/>
  <c r="N763" i="2"/>
  <c r="R737" i="2"/>
  <c r="I741" i="2"/>
  <c r="V779" i="2"/>
  <c r="G775" i="2"/>
  <c r="L726" i="2"/>
  <c r="Y775" i="2"/>
  <c r="K721" i="2"/>
  <c r="J760" i="2"/>
  <c r="M741" i="2"/>
  <c r="E753" i="2"/>
  <c r="J767" i="2"/>
  <c r="Q760" i="2"/>
  <c r="R743" i="2"/>
  <c r="W725" i="2"/>
  <c r="F777" i="2"/>
  <c r="J755" i="2"/>
  <c r="D722" i="2"/>
  <c r="B763" i="2"/>
  <c r="M725" i="2"/>
  <c r="T726" i="2"/>
  <c r="K754" i="2"/>
  <c r="P755" i="2"/>
  <c r="R725" i="2"/>
  <c r="G725" i="2"/>
  <c r="C723" i="2"/>
  <c r="S724" i="2"/>
  <c r="F757" i="2"/>
  <c r="P779" i="2"/>
  <c r="R776" i="2"/>
  <c r="K744" i="2"/>
  <c r="T718" i="2"/>
  <c r="V776" i="2"/>
  <c r="B724" i="2"/>
  <c r="Y758" i="2"/>
  <c r="L720" i="2"/>
  <c r="M758" i="2"/>
  <c r="M769" i="2"/>
  <c r="H781" i="2"/>
  <c r="G770" i="2"/>
  <c r="R777" i="2"/>
  <c r="Q772" i="2"/>
  <c r="L738" i="2"/>
  <c r="S725" i="2"/>
  <c r="J761" i="2"/>
  <c r="W719" i="2"/>
  <c r="M764" i="2"/>
  <c r="L765" i="2"/>
  <c r="U766" i="2"/>
  <c r="F731" i="2"/>
  <c r="V766" i="2"/>
  <c r="I729" i="2"/>
  <c r="G743" i="2"/>
  <c r="W778" i="2"/>
  <c r="L777" i="2"/>
  <c r="K778" i="2"/>
  <c r="U774" i="2"/>
  <c r="Q765" i="2"/>
  <c r="S776" i="2"/>
  <c r="X730" i="2"/>
  <c r="W720" i="2"/>
  <c r="Q771" i="2"/>
  <c r="C734" i="2"/>
  <c r="S737" i="2"/>
  <c r="E760" i="2"/>
  <c r="E778" i="2"/>
  <c r="X738" i="2"/>
  <c r="S743" i="2"/>
  <c r="Q721" i="2"/>
  <c r="C768" i="2"/>
  <c r="K720" i="2"/>
  <c r="S731" i="2"/>
  <c r="D754" i="2"/>
  <c r="N775" i="2"/>
  <c r="H769" i="2"/>
  <c r="U779" i="2"/>
  <c r="Y752" i="2"/>
  <c r="C780" i="2"/>
  <c r="D752" i="1"/>
  <c r="S720" i="1"/>
  <c r="O770" i="1"/>
  <c r="S766" i="1"/>
  <c r="E741" i="1"/>
  <c r="L761" i="1"/>
  <c r="G754" i="1"/>
  <c r="K723" i="1"/>
  <c r="G745" i="1"/>
  <c r="C762" i="1"/>
  <c r="Q724" i="1"/>
  <c r="I776" i="1"/>
  <c r="E734" i="1"/>
  <c r="Q767" i="1"/>
  <c r="D718" i="1"/>
  <c r="F778" i="1"/>
  <c r="V766" i="1"/>
  <c r="M758" i="1"/>
  <c r="B724" i="1"/>
  <c r="P717" i="1"/>
  <c r="Y743" i="1"/>
  <c r="T751" i="1"/>
  <c r="N736" i="1"/>
  <c r="O742" i="1"/>
  <c r="K766" i="1"/>
  <c r="D779" i="1"/>
  <c r="F741" i="1"/>
  <c r="V779" i="1"/>
  <c r="T786" i="1"/>
  <c r="S758" i="1"/>
  <c r="G758" i="1"/>
  <c r="L718" i="1"/>
  <c r="V741" i="1"/>
  <c r="M721" i="1"/>
  <c r="M719" i="1"/>
  <c r="V735" i="1"/>
  <c r="E774" i="1"/>
  <c r="C735" i="1"/>
  <c r="S738" i="1"/>
  <c r="X765" i="1"/>
  <c r="S764" i="1"/>
  <c r="O764" i="1"/>
  <c r="P780" i="1"/>
  <c r="D768" i="1"/>
  <c r="W736" i="1"/>
  <c r="F734" i="1"/>
  <c r="S778" i="1"/>
  <c r="T731" i="1"/>
  <c r="E767" i="1"/>
  <c r="G778" i="1"/>
  <c r="D730" i="1"/>
  <c r="S768" i="1"/>
  <c r="H777" i="1"/>
  <c r="U744" i="1"/>
  <c r="E754" i="1"/>
  <c r="M766" i="1"/>
  <c r="O753" i="1"/>
  <c r="H724" i="1"/>
  <c r="W757" i="1"/>
  <c r="X759" i="1"/>
  <c r="F777" i="1"/>
  <c r="U764" i="1"/>
  <c r="I733" i="1"/>
  <c r="C768" i="1"/>
  <c r="R771" i="1"/>
  <c r="R773" i="1"/>
  <c r="S753" i="1"/>
  <c r="H744" i="1"/>
  <c r="R726" i="1"/>
  <c r="W723" i="1"/>
  <c r="F735" i="1"/>
  <c r="S746" i="1"/>
  <c r="J729" i="1"/>
  <c r="U768" i="1"/>
  <c r="D761" i="1"/>
  <c r="V758" i="1"/>
  <c r="B738" i="1"/>
  <c r="Y770" i="1"/>
  <c r="K761" i="1"/>
  <c r="N721" i="1"/>
  <c r="F720" i="1"/>
  <c r="R729" i="1"/>
  <c r="U762" i="1"/>
  <c r="B744" i="1"/>
  <c r="H718" i="1"/>
  <c r="W766" i="1"/>
  <c r="Y731" i="1"/>
  <c r="H733" i="1"/>
  <c r="R760" i="1"/>
  <c r="V762" i="1"/>
  <c r="E721" i="1"/>
  <c r="S725" i="1"/>
  <c r="K755" i="1"/>
  <c r="K721" i="1"/>
  <c r="B743" i="1"/>
  <c r="H769" i="1"/>
  <c r="T757" i="1"/>
  <c r="S743" i="1"/>
  <c r="C757" i="1"/>
  <c r="Y725" i="1"/>
  <c r="B761" i="1"/>
  <c r="J728" i="1"/>
  <c r="S744" i="1"/>
  <c r="M731" i="1"/>
  <c r="S777" i="1"/>
  <c r="D773" i="1"/>
  <c r="D742" i="1"/>
  <c r="F726" i="1"/>
  <c r="E739" i="1"/>
  <c r="U718" i="1"/>
  <c r="M771" i="1"/>
  <c r="X746" i="1"/>
  <c r="L769" i="1"/>
  <c r="C744" i="1"/>
  <c r="X744" i="1"/>
  <c r="S729" i="1"/>
  <c r="U763" i="1"/>
  <c r="B718" i="1"/>
  <c r="O718" i="1"/>
  <c r="H721" i="1"/>
  <c r="Y732" i="1"/>
  <c r="Y767" i="1"/>
  <c r="H763" i="1"/>
  <c r="N739" i="1"/>
  <c r="G739" i="1"/>
  <c r="H745" i="1"/>
  <c r="K729" i="1"/>
  <c r="N724" i="1"/>
  <c r="D762" i="1"/>
  <c r="K736" i="1"/>
  <c r="E778" i="1"/>
  <c r="V723" i="1"/>
  <c r="G777" i="1"/>
  <c r="V764" i="1"/>
  <c r="K722" i="1"/>
  <c r="X738" i="1"/>
  <c r="F738" i="1"/>
  <c r="W778" i="1"/>
  <c r="B767" i="1"/>
  <c r="E735" i="1"/>
  <c r="V777" i="1"/>
  <c r="U769" i="1"/>
  <c r="X726" i="1"/>
  <c r="O769" i="1"/>
  <c r="V734" i="1"/>
  <c r="F733" i="1"/>
  <c r="S726" i="1"/>
  <c r="U751" i="1"/>
  <c r="L759" i="1"/>
  <c r="C725" i="1"/>
  <c r="E727" i="1"/>
  <c r="C718" i="1"/>
  <c r="L762" i="1"/>
  <c r="M723" i="1"/>
  <c r="T769" i="1"/>
  <c r="D722" i="1"/>
  <c r="U743" i="1"/>
  <c r="R732" i="1"/>
  <c r="V731" i="1"/>
  <c r="W763" i="1"/>
  <c r="P729" i="1"/>
  <c r="B730" i="1"/>
  <c r="Q746" i="1"/>
  <c r="T733" i="1"/>
  <c r="G720" i="1"/>
  <c r="X771" i="1"/>
  <c r="C756" i="1"/>
  <c r="Y738" i="1"/>
  <c r="B734" i="1"/>
  <c r="M764" i="1"/>
  <c r="J780" i="1"/>
  <c r="Q717" i="1"/>
  <c r="H751" i="1"/>
  <c r="P773" i="1"/>
  <c r="L738" i="1"/>
  <c r="M745" i="1"/>
  <c r="T744" i="1"/>
  <c r="I758" i="1"/>
  <c r="H720" i="1"/>
  <c r="K746" i="1"/>
  <c r="O762" i="1"/>
  <c r="T724" i="1"/>
  <c r="B775" i="1"/>
  <c r="P762" i="1"/>
  <c r="L722" i="1"/>
  <c r="J769" i="1"/>
  <c r="W774" i="1"/>
  <c r="P763" i="1"/>
  <c r="I760" i="1"/>
  <c r="Q773" i="1"/>
  <c r="H742" i="1"/>
  <c r="K728" i="1"/>
  <c r="R722" i="1"/>
  <c r="B725" i="1"/>
  <c r="P761" i="1"/>
  <c r="I774" i="1"/>
  <c r="H759" i="1"/>
  <c r="N758" i="1"/>
  <c r="B719" i="1"/>
  <c r="Q774" i="1"/>
  <c r="H738" i="1"/>
  <c r="M752" i="1"/>
  <c r="P766" i="1"/>
  <c r="X779" i="1"/>
  <c r="X760" i="1"/>
  <c r="R778" i="1"/>
  <c r="R759" i="1"/>
  <c r="G721" i="1"/>
  <c r="Q723" i="1"/>
  <c r="F723" i="1"/>
  <c r="N718" i="1"/>
  <c r="R734" i="1"/>
  <c r="C752" i="1"/>
  <c r="D724" i="1"/>
  <c r="T720" i="1"/>
  <c r="V740" i="1"/>
  <c r="H731" i="1"/>
  <c r="S722" i="1"/>
  <c r="K768" i="1"/>
  <c r="J774" i="1"/>
  <c r="P767" i="1"/>
  <c r="Q760" i="1"/>
  <c r="G770" i="1"/>
  <c r="X778" i="1"/>
  <c r="W746" i="1"/>
  <c r="C729" i="1"/>
  <c r="M770" i="1"/>
  <c r="B752" i="1"/>
  <c r="R723" i="1"/>
  <c r="H757" i="1"/>
  <c r="T730" i="1"/>
  <c r="F754" i="1"/>
  <c r="B778" i="1"/>
  <c r="M777" i="1"/>
  <c r="Q733" i="1"/>
  <c r="Y776" i="1"/>
  <c r="H719" i="1"/>
  <c r="Q740" i="1"/>
  <c r="W754" i="1"/>
  <c r="J764" i="1"/>
  <c r="I756" i="1"/>
  <c r="P770" i="1"/>
  <c r="V730" i="1"/>
  <c r="I720" i="1"/>
  <c r="G776" i="1"/>
  <c r="U777" i="1"/>
  <c r="Q722" i="1"/>
  <c r="D756" i="1"/>
  <c r="I717" i="1"/>
  <c r="P756" i="1"/>
  <c r="F779" i="1"/>
  <c r="C730" i="1"/>
  <c r="L726" i="1"/>
  <c r="P740" i="1"/>
  <c r="E761" i="1"/>
  <c r="N730" i="1"/>
  <c r="N771" i="1"/>
  <c r="H743" i="1"/>
  <c r="V729" i="1"/>
  <c r="P722" i="1"/>
  <c r="L717" i="1"/>
  <c r="N733" i="1"/>
  <c r="M775" i="1"/>
  <c r="J740" i="1"/>
  <c r="K760" i="1"/>
  <c r="I724" i="1"/>
  <c r="E736" i="1"/>
  <c r="C736" i="1"/>
  <c r="L732" i="1"/>
  <c r="I764" i="1"/>
  <c r="E746" i="1"/>
  <c r="E766" i="1"/>
  <c r="C717" i="1"/>
  <c r="M739" i="1"/>
  <c r="O719" i="1"/>
  <c r="J736" i="1"/>
  <c r="T753" i="1"/>
  <c r="V755" i="1"/>
  <c r="B763" i="1"/>
  <c r="E769" i="1"/>
  <c r="X734" i="1"/>
  <c r="O768" i="1"/>
  <c r="E722" i="1"/>
  <c r="E729" i="1"/>
  <c r="T763" i="1"/>
  <c r="O751" i="1"/>
  <c r="M718" i="1"/>
  <c r="U729" i="1"/>
  <c r="N763" i="1"/>
  <c r="P755" i="1"/>
  <c r="M738" i="1"/>
  <c r="M765" i="1"/>
  <c r="G752" i="1"/>
  <c r="O741" i="1"/>
  <c r="X731" i="1"/>
  <c r="N731" i="1"/>
  <c r="X766" i="1"/>
  <c r="E772" i="1"/>
  <c r="U756" i="1"/>
  <c r="W733" i="1"/>
  <c r="L755" i="1"/>
  <c r="H770" i="1"/>
  <c r="P746" i="1"/>
  <c r="J756" i="1"/>
  <c r="W760" i="1"/>
  <c r="I752" i="1"/>
  <c r="H725" i="1"/>
  <c r="U735" i="1"/>
  <c r="Q751" i="1"/>
  <c r="T770" i="1"/>
  <c r="B751" i="1"/>
  <c r="X745" i="1"/>
  <c r="B742" i="1"/>
  <c r="O774" i="1"/>
  <c r="H778" i="1"/>
  <c r="S719" i="1"/>
  <c r="Q721" i="1"/>
  <c r="M760" i="1"/>
  <c r="O757" i="1"/>
  <c r="M734" i="1"/>
  <c r="I741" i="1"/>
  <c r="J725" i="1"/>
  <c r="D767" i="1"/>
  <c r="P724" i="1"/>
  <c r="Y740" i="1"/>
  <c r="N743" i="1"/>
  <c r="K756" i="1"/>
  <c r="L735" i="1"/>
  <c r="Y771" i="1"/>
  <c r="L779" i="1"/>
  <c r="X740" i="1"/>
  <c r="O763" i="1"/>
  <c r="V746" i="1"/>
  <c r="Q766" i="1"/>
  <c r="W767" i="1"/>
  <c r="Q772" i="1"/>
  <c r="V717" i="1"/>
  <c r="B769" i="1"/>
  <c r="E733" i="1"/>
  <c r="N769" i="1"/>
  <c r="K745" i="1"/>
  <c r="Q738" i="1"/>
  <c r="H736" i="1"/>
  <c r="O725" i="1"/>
  <c r="Y737" i="1"/>
  <c r="D746" i="1"/>
  <c r="K763" i="1"/>
  <c r="X755" i="1"/>
  <c r="M761" i="1"/>
  <c r="H746" i="1"/>
  <c r="S735" i="1"/>
  <c r="P779" i="1"/>
  <c r="B777" i="1"/>
  <c r="F753" i="1"/>
  <c r="D769" i="1"/>
  <c r="Q739" i="1"/>
  <c r="W772" i="1"/>
  <c r="C719" i="1"/>
  <c r="H734" i="1"/>
  <c r="M720" i="1"/>
  <c r="D740" i="1"/>
  <c r="E764" i="1"/>
  <c r="D764" i="1"/>
  <c r="S752" i="1"/>
  <c r="F759" i="1"/>
  <c r="G768" i="1"/>
  <c r="M759" i="1"/>
  <c r="T736" i="1"/>
  <c r="F767" i="1"/>
  <c r="Y726" i="1"/>
  <c r="S759" i="1"/>
  <c r="D728" i="1"/>
  <c r="C774" i="1"/>
  <c r="I763" i="1"/>
  <c r="Q728" i="1"/>
  <c r="R780" i="1"/>
  <c r="J722" i="1"/>
  <c r="W775" i="1"/>
  <c r="M725" i="1"/>
  <c r="K733" i="1"/>
  <c r="L723" i="1"/>
  <c r="U741" i="1"/>
  <c r="N738" i="1"/>
  <c r="N728" i="1"/>
  <c r="Q778" i="1"/>
  <c r="J773" i="1"/>
  <c r="D780" i="1"/>
  <c r="G717" i="1"/>
  <c r="J762" i="1"/>
  <c r="O717" i="1"/>
  <c r="Q734" i="1"/>
  <c r="T775" i="1"/>
  <c r="J742" i="1"/>
  <c r="C723" i="1"/>
  <c r="I742" i="1"/>
  <c r="L771" i="1"/>
  <c r="F773" i="1"/>
  <c r="M772" i="1"/>
  <c r="N765" i="1"/>
  <c r="E742" i="1"/>
  <c r="X741" i="1"/>
  <c r="R772" i="1"/>
  <c r="U721" i="1"/>
  <c r="R777" i="1"/>
  <c r="L754" i="1"/>
  <c r="B759" i="1"/>
  <c r="G746" i="1"/>
  <c r="Q732" i="1"/>
  <c r="X723" i="1"/>
  <c r="J779" i="1"/>
  <c r="M753" i="1"/>
  <c r="U717" i="1"/>
  <c r="V761" i="1"/>
  <c r="C727" i="1"/>
  <c r="M733" i="1"/>
  <c r="M779" i="1"/>
  <c r="X727" i="1"/>
  <c r="R720" i="1"/>
  <c r="T777" i="1"/>
  <c r="C771" i="1"/>
  <c r="G764" i="1"/>
  <c r="F766" i="1"/>
  <c r="G719" i="1"/>
  <c r="T719" i="1"/>
  <c r="C732" i="1"/>
  <c r="O756" i="1"/>
  <c r="T737" i="1"/>
  <c r="R733" i="1"/>
  <c r="N761" i="1"/>
  <c r="L720" i="1"/>
  <c r="H730" i="1"/>
  <c r="T732" i="1"/>
  <c r="Y739" i="1"/>
  <c r="T784" i="1"/>
  <c r="Y777" i="1"/>
  <c r="P741" i="1"/>
  <c r="G737" i="1"/>
  <c r="N777" i="1"/>
  <c r="Q756" i="1"/>
  <c r="S732" i="1"/>
  <c r="K778" i="1"/>
  <c r="T758" i="1"/>
  <c r="X720" i="1"/>
  <c r="F721" i="1"/>
  <c r="E768" i="1"/>
  <c r="J761" i="1"/>
  <c r="R755" i="1"/>
  <c r="P768" i="1"/>
  <c r="L728" i="1"/>
  <c r="T745" i="1"/>
  <c r="C737" i="1"/>
  <c r="S727" i="1"/>
  <c r="E779" i="1"/>
  <c r="O729" i="1"/>
  <c r="U758" i="1"/>
  <c r="P728" i="1"/>
  <c r="B758" i="1"/>
  <c r="W721" i="1"/>
  <c r="E760" i="1"/>
  <c r="F744" i="1"/>
  <c r="L777" i="1"/>
  <c r="E737" i="1"/>
  <c r="M717" i="1"/>
  <c r="C777" i="1"/>
  <c r="Y764" i="1"/>
  <c r="Q754" i="1"/>
  <c r="N775" i="1"/>
  <c r="Y719" i="1"/>
  <c r="Q742" i="1"/>
  <c r="V722" i="1"/>
  <c r="F722" i="1"/>
  <c r="G722" i="1"/>
  <c r="M732" i="1"/>
  <c r="W779" i="1"/>
  <c r="K724" i="1"/>
  <c r="F732" i="1"/>
  <c r="L739" i="1"/>
  <c r="X773" i="1"/>
  <c r="V767" i="1"/>
  <c r="T764" i="1"/>
  <c r="X772" i="1"/>
  <c r="Q744" i="1"/>
  <c r="P744" i="1"/>
  <c r="W717" i="1"/>
  <c r="I754" i="1"/>
  <c r="P764" i="1"/>
  <c r="Y753" i="1"/>
  <c r="S731" i="1"/>
  <c r="K772" i="1"/>
  <c r="I730" i="1"/>
  <c r="X733" i="1"/>
  <c r="X769" i="1"/>
  <c r="N737" i="1"/>
  <c r="Y721" i="1"/>
  <c r="T761" i="1"/>
  <c r="G738" i="1"/>
  <c r="S755" i="1"/>
  <c r="F727" i="1"/>
  <c r="F761" i="1"/>
  <c r="H754" i="1"/>
  <c r="O758" i="1"/>
  <c r="Y765" i="1"/>
  <c r="B720" i="1"/>
  <c r="T718" i="1"/>
  <c r="S770" i="1"/>
  <c r="N757" i="1"/>
  <c r="E751" i="1"/>
  <c r="B774" i="1"/>
  <c r="O743" i="1"/>
  <c r="X754" i="1"/>
  <c r="W740" i="1"/>
  <c r="E775" i="1"/>
  <c r="R765" i="1"/>
  <c r="I736" i="1"/>
  <c r="Q745" i="1"/>
  <c r="D775" i="1"/>
  <c r="N719" i="1"/>
  <c r="P723" i="1"/>
  <c r="T742" i="1"/>
  <c r="L765" i="1"/>
  <c r="S776" i="1"/>
  <c r="Y752" i="1"/>
  <c r="E773" i="1"/>
  <c r="E728" i="1"/>
  <c r="J767" i="1"/>
  <c r="O760" i="1"/>
  <c r="M727" i="1"/>
  <c r="E723" i="1"/>
  <c r="I745" i="1"/>
  <c r="J723" i="1"/>
  <c r="D717" i="1"/>
  <c r="J768" i="1"/>
  <c r="S765" i="1"/>
  <c r="U730" i="1"/>
  <c r="Q731" i="1"/>
  <c r="I719" i="1"/>
  <c r="W739" i="1"/>
  <c r="M737" i="1"/>
  <c r="M754" i="1"/>
  <c r="I770" i="1"/>
  <c r="Q765" i="1"/>
  <c r="I725" i="1"/>
  <c r="C776" i="1"/>
  <c r="N722" i="1"/>
  <c r="O733" i="1"/>
  <c r="Q761" i="1"/>
  <c r="B765" i="1"/>
  <c r="C758" i="1"/>
  <c r="G773" i="1"/>
  <c r="H771" i="1"/>
  <c r="R752" i="1"/>
  <c r="C724" i="1"/>
  <c r="P726" i="1"/>
  <c r="W780" i="1"/>
  <c r="B732" i="1"/>
  <c r="U774" i="1"/>
  <c r="I751" i="1"/>
  <c r="J751" i="1"/>
  <c r="R727" i="1"/>
  <c r="S733" i="1"/>
  <c r="I762" i="1"/>
  <c r="J719" i="1"/>
  <c r="C731" i="1"/>
  <c r="K779" i="1"/>
  <c r="D770" i="1"/>
  <c r="W727" i="1"/>
  <c r="N734" i="1"/>
  <c r="E724" i="1"/>
  <c r="Y720" i="1"/>
  <c r="O776" i="1"/>
  <c r="H764" i="1"/>
  <c r="W755" i="1"/>
  <c r="W728" i="1"/>
  <c r="B770" i="1"/>
  <c r="E757" i="1"/>
  <c r="C780" i="1"/>
  <c r="S762" i="1"/>
  <c r="P730" i="1"/>
  <c r="K739" i="1"/>
  <c r="J757" i="1"/>
  <c r="X753" i="1"/>
  <c r="J721" i="1"/>
  <c r="R753" i="1"/>
  <c r="W773" i="1"/>
  <c r="N741" i="1"/>
  <c r="X768" i="1"/>
  <c r="I768" i="1"/>
  <c r="X777" i="1"/>
  <c r="Q762" i="1"/>
  <c r="I737" i="1"/>
  <c r="O777" i="1"/>
  <c r="E763" i="1"/>
  <c r="K742" i="1"/>
  <c r="R728" i="1"/>
  <c r="S767" i="1"/>
  <c r="O726" i="1"/>
  <c r="Y741" i="1"/>
  <c r="C734" i="1"/>
  <c r="G744" i="1"/>
  <c r="M729" i="1"/>
  <c r="H727" i="1"/>
  <c r="S721" i="1"/>
  <c r="E725" i="1"/>
  <c r="B736" i="1"/>
  <c r="E745" i="1"/>
  <c r="P743" i="1"/>
  <c r="S772" i="1"/>
  <c r="D755" i="1"/>
  <c r="U772" i="1"/>
  <c r="F717" i="1"/>
  <c r="Q729" i="1"/>
  <c r="D757" i="1"/>
  <c r="X717" i="1"/>
  <c r="P735" i="1"/>
  <c r="R741" i="1"/>
  <c r="M776" i="1"/>
  <c r="J744" i="1"/>
  <c r="C741" i="1"/>
  <c r="J758" i="1"/>
  <c r="R761" i="1"/>
  <c r="H753" i="1"/>
  <c r="G727" i="1"/>
  <c r="R738" i="1"/>
  <c r="G771" i="1"/>
  <c r="B745" i="1"/>
  <c r="H775" i="1"/>
  <c r="W759" i="1"/>
  <c r="U725" i="1"/>
  <c r="O735" i="1"/>
  <c r="O780" i="1"/>
  <c r="J772" i="1"/>
  <c r="J752" i="1"/>
  <c r="S779" i="1"/>
  <c r="K780" i="1"/>
  <c r="G743" i="1"/>
  <c r="O723" i="1"/>
  <c r="V776" i="1"/>
  <c r="I757" i="1"/>
  <c r="L727" i="1"/>
  <c r="P771" i="1"/>
  <c r="Q769" i="1"/>
  <c r="X721" i="1"/>
  <c r="E780" i="1"/>
  <c r="Q730" i="1"/>
  <c r="H739" i="1"/>
  <c r="V736" i="1"/>
  <c r="Y734" i="1"/>
  <c r="M755" i="1"/>
  <c r="C738" i="1"/>
  <c r="P752" i="1"/>
  <c r="N766" i="1"/>
  <c r="N725" i="1"/>
  <c r="M778" i="1"/>
  <c r="N751" i="1"/>
  <c r="D735" i="1"/>
  <c r="U775" i="1"/>
  <c r="D774" i="1"/>
  <c r="J746" i="1"/>
  <c r="B764" i="1"/>
  <c r="V774" i="1"/>
  <c r="L733" i="1"/>
  <c r="S739" i="1"/>
  <c r="B739" i="1"/>
  <c r="G725" i="1"/>
  <c r="U780" i="1"/>
  <c r="T727" i="1"/>
  <c r="D736" i="1"/>
  <c r="V756" i="1"/>
  <c r="H752" i="1"/>
  <c r="F739" i="1"/>
  <c r="E765" i="1"/>
  <c r="P753" i="1"/>
  <c r="K769" i="1"/>
  <c r="Y758" i="1"/>
  <c r="W742" i="1"/>
  <c r="N753" i="1"/>
  <c r="D734" i="1"/>
  <c r="V773" i="1"/>
  <c r="K754" i="1"/>
  <c r="M780" i="1"/>
  <c r="P734" i="1"/>
  <c r="T743" i="1"/>
  <c r="Q775" i="1"/>
  <c r="T771" i="1"/>
  <c r="W762" i="1"/>
  <c r="R735" i="1"/>
  <c r="Y768" i="1"/>
  <c r="O736" i="1"/>
  <c r="I718" i="1"/>
  <c r="P759" i="1"/>
  <c r="G760" i="1"/>
  <c r="B757" i="1"/>
  <c r="O752" i="1"/>
  <c r="D765" i="1"/>
  <c r="K764" i="1"/>
  <c r="R744" i="1"/>
  <c r="R754" i="1"/>
  <c r="T773" i="1"/>
  <c r="P737" i="1"/>
  <c r="V719" i="1"/>
  <c r="T754" i="1"/>
  <c r="L740" i="1"/>
  <c r="Y722" i="1"/>
  <c r="I734" i="1"/>
  <c r="T739" i="1"/>
  <c r="T779" i="1"/>
  <c r="V728" i="1"/>
  <c r="N772" i="1"/>
  <c r="J735" i="1"/>
  <c r="K762" i="1"/>
  <c r="C728" i="1"/>
  <c r="P769" i="1"/>
  <c r="S745" i="1"/>
  <c r="P751" i="1"/>
  <c r="L744" i="1"/>
  <c r="Y756" i="1"/>
  <c r="M722" i="1"/>
  <c r="R751" i="1"/>
  <c r="V745" i="1"/>
  <c r="Q741" i="1"/>
  <c r="J738" i="1"/>
  <c r="P772" i="1"/>
  <c r="T766" i="1"/>
  <c r="X761" i="1"/>
  <c r="I766" i="1"/>
  <c r="Y733" i="1"/>
  <c r="C720" i="1"/>
  <c r="F760" i="1"/>
  <c r="L746" i="1"/>
  <c r="U732" i="1"/>
  <c r="C726" i="1"/>
  <c r="C764" i="1"/>
  <c r="F780" i="1"/>
  <c r="V720" i="1"/>
  <c r="M726" i="1"/>
  <c r="K770" i="1"/>
  <c r="N746" i="1"/>
  <c r="C775" i="1"/>
  <c r="F772" i="1"/>
  <c r="C770" i="1"/>
  <c r="F728" i="1"/>
  <c r="J730" i="1"/>
  <c r="I743" i="1"/>
  <c r="D758" i="1"/>
  <c r="W741" i="1"/>
  <c r="J720" i="1"/>
  <c r="N752" i="1"/>
  <c r="I735" i="1"/>
  <c r="U723" i="1"/>
  <c r="H766" i="1"/>
  <c r="S773" i="1"/>
  <c r="N780" i="1"/>
  <c r="T726" i="1"/>
  <c r="N764" i="1"/>
  <c r="P774" i="1"/>
  <c r="K731" i="1"/>
  <c r="K735" i="1"/>
  <c r="G733" i="1"/>
  <c r="B754" i="1"/>
  <c r="I761" i="1"/>
  <c r="L775" i="1"/>
  <c r="G723" i="1"/>
  <c r="Q727" i="1"/>
  <c r="J741" i="1"/>
  <c r="L767" i="1"/>
  <c r="S771" i="1"/>
  <c r="F745" i="1"/>
  <c r="X751" i="1"/>
  <c r="W761" i="1"/>
  <c r="O724" i="1"/>
  <c r="F765" i="1"/>
  <c r="Q779" i="1"/>
  <c r="Y762" i="1"/>
  <c r="G757" i="1"/>
  <c r="D778" i="1"/>
  <c r="K734" i="1"/>
  <c r="T767" i="1"/>
  <c r="H760" i="1"/>
  <c r="N720" i="1"/>
  <c r="W768" i="1"/>
  <c r="X742" i="1"/>
  <c r="V768" i="1"/>
  <c r="R774" i="1"/>
  <c r="D719" i="1"/>
  <c r="K767" i="1"/>
  <c r="J734" i="1"/>
  <c r="E753" i="1"/>
  <c r="C739" i="1"/>
  <c r="V772" i="1"/>
  <c r="O737" i="1"/>
  <c r="P736" i="1"/>
  <c r="G726" i="1"/>
  <c r="G734" i="1"/>
  <c r="I777" i="1"/>
  <c r="W722" i="1"/>
  <c r="P718" i="1"/>
  <c r="C721" i="1"/>
  <c r="T765" i="1"/>
  <c r="V725" i="1"/>
  <c r="S754" i="1"/>
  <c r="V724" i="1"/>
  <c r="Q758" i="1"/>
  <c r="J726" i="1"/>
  <c r="D751" i="1"/>
  <c r="K751" i="1"/>
  <c r="R767" i="1"/>
  <c r="L768" i="1"/>
  <c r="C751" i="1"/>
  <c r="I780" i="1"/>
  <c r="B776" i="1"/>
  <c r="V770" i="1"/>
  <c r="C769" i="1"/>
  <c r="P725" i="1"/>
  <c r="L729" i="1"/>
  <c r="H726" i="1"/>
  <c r="J718" i="1"/>
  <c r="O775" i="1"/>
  <c r="D731" i="1"/>
  <c r="R721" i="1"/>
  <c r="O730" i="1"/>
  <c r="K727" i="1"/>
  <c r="P765" i="1"/>
  <c r="B756" i="1"/>
  <c r="W770" i="1"/>
  <c r="Q755" i="1"/>
  <c r="D763" i="1"/>
  <c r="W756" i="1"/>
  <c r="U727" i="1"/>
  <c r="I744" i="1"/>
  <c r="P777" i="1"/>
  <c r="I759" i="1"/>
  <c r="K730" i="1"/>
  <c r="L756" i="1"/>
  <c r="Q768" i="1"/>
  <c r="M743" i="1"/>
  <c r="L753" i="1"/>
  <c r="I738" i="1"/>
  <c r="W732" i="1"/>
  <c r="S734" i="1"/>
  <c r="C759" i="1"/>
  <c r="N776" i="1"/>
  <c r="X739" i="1"/>
  <c r="X732" i="1"/>
  <c r="R745" i="1"/>
  <c r="J755" i="1"/>
  <c r="I731" i="1"/>
  <c r="K752" i="1"/>
  <c r="G767" i="1"/>
  <c r="V738" i="1"/>
  <c r="Q780" i="1"/>
  <c r="H732" i="1"/>
  <c r="F755" i="1"/>
  <c r="B731" i="1"/>
  <c r="J770" i="1"/>
  <c r="F751" i="1"/>
  <c r="E762" i="1"/>
  <c r="S737" i="1"/>
  <c r="V763" i="1"/>
  <c r="K718" i="1"/>
  <c r="Q743" i="1"/>
  <c r="T752" i="1"/>
  <c r="R779" i="1"/>
  <c r="Y735" i="1"/>
  <c r="G759" i="1"/>
  <c r="C742" i="1"/>
  <c r="T772" i="1"/>
  <c r="V742" i="1"/>
  <c r="I753" i="1"/>
  <c r="M769" i="1"/>
  <c r="I769" i="1"/>
  <c r="Y772" i="1"/>
  <c r="U736" i="1"/>
  <c r="N759" i="1"/>
  <c r="R740" i="1"/>
  <c r="T721" i="1"/>
  <c r="W734" i="1"/>
  <c r="D738" i="1"/>
  <c r="G753" i="1"/>
  <c r="U755" i="1"/>
  <c r="I732" i="1"/>
  <c r="U737" i="1"/>
  <c r="R766" i="1"/>
  <c r="P775" i="1"/>
  <c r="K717" i="1"/>
  <c r="P732" i="1"/>
  <c r="S760" i="1"/>
  <c r="D741" i="1"/>
  <c r="B729" i="1"/>
  <c r="U776" i="1"/>
  <c r="C743" i="1"/>
  <c r="U738" i="1"/>
  <c r="X767" i="1"/>
  <c r="P721" i="1"/>
  <c r="F768" i="1"/>
  <c r="L731" i="1"/>
  <c r="J743" i="1"/>
  <c r="T738" i="1"/>
  <c r="X724" i="1"/>
  <c r="K774" i="1"/>
  <c r="L721" i="1"/>
  <c r="Q757" i="1"/>
  <c r="D744" i="1"/>
  <c r="B780" i="1"/>
  <c r="F718" i="1"/>
  <c r="J732" i="1"/>
  <c r="V759" i="1"/>
  <c r="V753" i="1"/>
  <c r="J777" i="1"/>
  <c r="K726" i="1"/>
  <c r="V739" i="1"/>
  <c r="U740" i="1"/>
  <c r="E719" i="1"/>
  <c r="Q777" i="1"/>
  <c r="J771" i="1"/>
  <c r="D729" i="1"/>
  <c r="O734" i="1"/>
  <c r="D766" i="1"/>
  <c r="T778" i="1"/>
  <c r="G766" i="1"/>
  <c r="Y760" i="1"/>
  <c r="H765" i="1"/>
  <c r="K741" i="1"/>
  <c r="E756" i="1"/>
  <c r="E740" i="1"/>
  <c r="Y761" i="1"/>
  <c r="R756" i="1"/>
  <c r="G755" i="1"/>
  <c r="L741" i="1"/>
  <c r="L773" i="1"/>
  <c r="P731" i="1"/>
  <c r="D771" i="1"/>
  <c r="E718" i="1"/>
  <c r="N742" i="1"/>
  <c r="I729" i="1"/>
  <c r="O738" i="1"/>
  <c r="X728" i="1"/>
  <c r="Q735" i="1"/>
  <c r="W745" i="1"/>
  <c r="U770" i="1"/>
  <c r="U752" i="1"/>
  <c r="B772" i="1"/>
  <c r="F763" i="1"/>
  <c r="Q736" i="1"/>
  <c r="P758" i="1"/>
  <c r="M767" i="1"/>
  <c r="O761" i="1"/>
  <c r="W730" i="1"/>
  <c r="H758" i="1"/>
  <c r="M742" i="1"/>
  <c r="J737" i="1"/>
  <c r="F746" i="1"/>
  <c r="V780" i="1"/>
  <c r="B766" i="1"/>
  <c r="M746" i="1"/>
  <c r="G735" i="1"/>
  <c r="N726" i="1"/>
  <c r="W729" i="1"/>
  <c r="U754" i="1"/>
  <c r="E770" i="1"/>
  <c r="E717" i="1"/>
  <c r="J775" i="1"/>
  <c r="X756" i="1"/>
  <c r="V751" i="1"/>
  <c r="E730" i="1"/>
  <c r="C763" i="1"/>
  <c r="R717" i="1"/>
  <c r="G731" i="1"/>
  <c r="J745" i="1"/>
  <c r="N740" i="1"/>
  <c r="L751" i="1"/>
  <c r="V743" i="1"/>
  <c r="L757" i="1"/>
  <c r="J753" i="1"/>
  <c r="O754" i="1"/>
  <c r="F771" i="1"/>
  <c r="L778" i="1"/>
  <c r="Y775" i="1"/>
  <c r="U742" i="1"/>
  <c r="V757" i="1"/>
  <c r="H774" i="1"/>
  <c r="O773" i="1"/>
  <c r="Y724" i="1"/>
  <c r="Y736" i="1"/>
  <c r="N755" i="1"/>
  <c r="P742" i="1"/>
  <c r="U726" i="1"/>
  <c r="L780" i="1"/>
  <c r="F725" i="1"/>
  <c r="H723" i="1"/>
  <c r="O778" i="1"/>
  <c r="G772" i="1"/>
  <c r="L766" i="1"/>
  <c r="V752" i="1"/>
  <c r="Y766" i="1"/>
  <c r="L743" i="1"/>
  <c r="N770" i="1"/>
  <c r="H762" i="1"/>
  <c r="W726" i="1"/>
  <c r="B722" i="1"/>
  <c r="I723" i="1"/>
  <c r="H737" i="1"/>
  <c r="G765" i="1"/>
  <c r="L760" i="1"/>
  <c r="E755" i="1"/>
  <c r="U724" i="1"/>
  <c r="W764" i="1"/>
  <c r="V726" i="1"/>
  <c r="W735" i="1"/>
  <c r="B740" i="1"/>
  <c r="M774" i="1"/>
  <c r="B727" i="1"/>
  <c r="Q737" i="1"/>
  <c r="B726" i="1"/>
  <c r="X718" i="1"/>
  <c r="W720" i="1"/>
  <c r="W738" i="1"/>
  <c r="S751" i="1"/>
  <c r="F731" i="1"/>
  <c r="Y754" i="1"/>
  <c r="K759" i="1"/>
  <c r="C755" i="1"/>
  <c r="B737" i="1"/>
  <c r="R768" i="1"/>
  <c r="O759" i="1"/>
  <c r="V769" i="1"/>
  <c r="H772" i="1"/>
  <c r="U779" i="1"/>
  <c r="J717" i="1"/>
  <c r="B728" i="1"/>
  <c r="W743" i="1"/>
  <c r="W753" i="1"/>
  <c r="Y773" i="1"/>
  <c r="S756" i="1"/>
  <c r="C760" i="1"/>
  <c r="G761" i="1"/>
  <c r="L774" i="1"/>
  <c r="K740" i="1"/>
  <c r="G728" i="1"/>
  <c r="X722" i="1"/>
  <c r="D743" i="1"/>
  <c r="J763" i="1"/>
  <c r="F729" i="1"/>
  <c r="H776" i="1"/>
  <c r="K737" i="1"/>
  <c r="H767" i="1"/>
  <c r="O767" i="1"/>
  <c r="P720" i="1"/>
  <c r="I726" i="1"/>
  <c r="O721" i="1"/>
  <c r="U719" i="1"/>
  <c r="L772" i="1"/>
  <c r="Y769" i="1"/>
  <c r="Q726" i="1"/>
  <c r="K771" i="1"/>
  <c r="W776" i="1"/>
  <c r="D759" i="1"/>
  <c r="K773" i="1"/>
  <c r="P733" i="1"/>
  <c r="L734" i="1"/>
  <c r="O739" i="1"/>
  <c r="H717" i="1"/>
  <c r="R718" i="1"/>
  <c r="O766" i="1"/>
  <c r="M730" i="1"/>
  <c r="J724" i="1"/>
  <c r="W765" i="1"/>
  <c r="Y759" i="1"/>
  <c r="S780" i="1"/>
  <c r="R762" i="1"/>
  <c r="U757" i="1"/>
  <c r="Q776" i="1"/>
  <c r="E732" i="1"/>
  <c r="V771" i="1"/>
  <c r="I746" i="1"/>
  <c r="E743" i="1"/>
  <c r="Y718" i="1"/>
  <c r="B779" i="1"/>
  <c r="U734" i="1"/>
  <c r="E758" i="1"/>
  <c r="N756" i="1"/>
  <c r="F740" i="1"/>
  <c r="B771" i="1"/>
  <c r="N732" i="1"/>
  <c r="R770" i="1"/>
  <c r="L763" i="1"/>
  <c r="I765" i="1"/>
  <c r="R737" i="1"/>
  <c r="O744" i="1"/>
  <c r="U731" i="1"/>
  <c r="X719" i="1"/>
  <c r="U766" i="1"/>
  <c r="H761" i="1"/>
  <c r="I772" i="1"/>
  <c r="U745" i="1"/>
  <c r="X730" i="1"/>
  <c r="R769" i="1"/>
  <c r="O732" i="1"/>
  <c r="L745" i="1"/>
  <c r="F719" i="1"/>
  <c r="P757" i="1"/>
  <c r="R757" i="1"/>
  <c r="O772" i="1"/>
  <c r="E776" i="1"/>
  <c r="P760" i="1"/>
  <c r="Q763" i="1"/>
  <c r="N735" i="1"/>
  <c r="H773" i="1"/>
  <c r="G756" i="1"/>
  <c r="B746" i="1"/>
  <c r="O771" i="1"/>
  <c r="G730" i="1"/>
  <c r="U722" i="1"/>
  <c r="O779" i="1"/>
  <c r="U720" i="1"/>
  <c r="Q752" i="1"/>
  <c r="F736" i="1"/>
  <c r="X743" i="1"/>
  <c r="C766" i="1"/>
  <c r="G751" i="1"/>
  <c r="X776" i="1"/>
  <c r="U771" i="1"/>
  <c r="R758" i="1"/>
  <c r="H756" i="1"/>
  <c r="R764" i="1"/>
  <c r="Y727" i="1"/>
  <c r="I773" i="1"/>
  <c r="D776" i="1"/>
  <c r="G740" i="1"/>
  <c r="P727" i="1"/>
  <c r="V732" i="1"/>
  <c r="M728" i="1"/>
  <c r="V718" i="1"/>
  <c r="J733" i="1"/>
  <c r="I775" i="1"/>
  <c r="I771" i="1"/>
  <c r="U760" i="1"/>
  <c r="G718" i="1"/>
  <c r="V754" i="1"/>
  <c r="K744" i="1"/>
  <c r="B733" i="1"/>
  <c r="C754" i="1"/>
  <c r="T746" i="1"/>
  <c r="X762" i="1"/>
  <c r="T723" i="1"/>
  <c r="G762" i="1"/>
  <c r="D725" i="1"/>
  <c r="I739" i="1"/>
  <c r="X735" i="1"/>
  <c r="E744" i="1"/>
  <c r="H722" i="1"/>
  <c r="N744" i="1"/>
  <c r="F774" i="1"/>
  <c r="F724" i="1"/>
  <c r="X752" i="1"/>
  <c r="S763" i="1"/>
  <c r="D772" i="1"/>
  <c r="Q718" i="1"/>
  <c r="X725" i="1"/>
  <c r="M744" i="1"/>
  <c r="S769" i="1"/>
  <c r="T762" i="1"/>
  <c r="T741" i="1"/>
  <c r="K757" i="1"/>
  <c r="E771" i="1"/>
  <c r="N778" i="1"/>
  <c r="X758" i="1"/>
  <c r="J765" i="1"/>
  <c r="L770" i="1"/>
  <c r="L752" i="1"/>
  <c r="G732" i="1"/>
  <c r="G736" i="1"/>
  <c r="M762" i="1"/>
  <c r="L758" i="1"/>
  <c r="T722" i="1"/>
  <c r="C772" i="1"/>
  <c r="F742" i="1"/>
  <c r="L736" i="1"/>
  <c r="G779" i="1"/>
  <c r="P745" i="1"/>
  <c r="B717" i="1"/>
  <c r="T735" i="1"/>
  <c r="R731" i="1"/>
  <c r="Y763" i="1"/>
  <c r="U733" i="1"/>
  <c r="D720" i="1"/>
  <c r="E731" i="1"/>
  <c r="M773" i="1"/>
  <c r="Y728" i="1"/>
  <c r="H779" i="1"/>
  <c r="T728" i="1"/>
  <c r="W752" i="1"/>
  <c r="N779" i="1"/>
  <c r="K738" i="1"/>
  <c r="W769" i="1"/>
  <c r="F770" i="1"/>
  <c r="N773" i="1"/>
  <c r="L742" i="1"/>
  <c r="H728" i="1"/>
  <c r="E726" i="1"/>
  <c r="Y755" i="1"/>
  <c r="N760" i="1"/>
  <c r="G729" i="1"/>
  <c r="H729" i="1"/>
  <c r="G775" i="1"/>
  <c r="T759" i="1"/>
  <c r="U759" i="1"/>
  <c r="M736" i="1"/>
  <c r="V737" i="1"/>
  <c r="P719" i="1"/>
  <c r="N729" i="1"/>
  <c r="O740" i="1"/>
  <c r="D737" i="1"/>
  <c r="S717" i="1"/>
  <c r="N723" i="1"/>
  <c r="X770" i="1"/>
  <c r="N717" i="1"/>
  <c r="V733" i="1"/>
  <c r="O746" i="1"/>
  <c r="I727" i="1"/>
  <c r="F757" i="1"/>
  <c r="K775" i="1"/>
  <c r="H735" i="1"/>
  <c r="Y723" i="1"/>
  <c r="T756" i="1"/>
  <c r="J776" i="1"/>
  <c r="O745" i="1"/>
  <c r="F737" i="1"/>
  <c r="E720" i="1"/>
  <c r="N754" i="1"/>
  <c r="F762" i="1"/>
  <c r="T776" i="1"/>
  <c r="O731" i="1"/>
  <c r="R746" i="1"/>
  <c r="P776" i="1"/>
  <c r="D727" i="1"/>
  <c r="R739" i="1"/>
  <c r="I778" i="1"/>
  <c r="X775" i="1"/>
  <c r="O765" i="1"/>
  <c r="X757" i="1"/>
  <c r="Q725" i="1"/>
  <c r="W751" i="1"/>
  <c r="B760" i="1"/>
  <c r="R730" i="1"/>
  <c r="B753" i="1"/>
  <c r="M741" i="1"/>
  <c r="C746" i="1"/>
  <c r="D726" i="1"/>
  <c r="U761" i="1"/>
  <c r="F743" i="1"/>
  <c r="F769" i="1"/>
  <c r="O720" i="1"/>
  <c r="T768" i="1"/>
  <c r="O727" i="1"/>
  <c r="Q719" i="1"/>
  <c r="W758" i="1"/>
  <c r="W744" i="1"/>
  <c r="D732" i="1"/>
  <c r="J731" i="1"/>
  <c r="N767" i="1"/>
  <c r="C740" i="1"/>
  <c r="V727" i="1"/>
  <c r="Y717" i="1"/>
  <c r="W725" i="1"/>
  <c r="W731" i="1"/>
  <c r="I722" i="1"/>
  <c r="N745" i="1"/>
  <c r="B735" i="1"/>
  <c r="H741" i="1"/>
  <c r="B741" i="1"/>
  <c r="C753" i="1"/>
  <c r="D739" i="1"/>
  <c r="D723" i="1"/>
  <c r="J727" i="1"/>
  <c r="M751" i="1"/>
  <c r="E738" i="1"/>
  <c r="Y730" i="1"/>
  <c r="I721" i="1"/>
  <c r="R725" i="1"/>
  <c r="C773" i="1"/>
  <c r="J778" i="1"/>
  <c r="L724" i="1"/>
  <c r="U746" i="1"/>
  <c r="U739" i="1"/>
  <c r="V760" i="1"/>
  <c r="I755" i="1"/>
  <c r="L730" i="1"/>
  <c r="T740" i="1"/>
  <c r="R719" i="1"/>
  <c r="O755" i="1"/>
  <c r="U728" i="1"/>
  <c r="Y742" i="1"/>
  <c r="N727" i="1"/>
  <c r="G741" i="1"/>
  <c r="D760" i="1"/>
  <c r="T774" i="1"/>
  <c r="G780" i="1"/>
  <c r="R743" i="1"/>
  <c r="D754" i="1"/>
  <c r="J739" i="1"/>
  <c r="F775" i="1"/>
  <c r="M756" i="1"/>
  <c r="D733" i="1"/>
  <c r="C765" i="1"/>
  <c r="S757" i="1"/>
  <c r="D777" i="1"/>
  <c r="T760" i="1"/>
  <c r="K725" i="1"/>
  <c r="X780" i="1"/>
  <c r="F758" i="1"/>
  <c r="I767" i="1"/>
  <c r="S741" i="1"/>
  <c r="C778" i="1"/>
  <c r="U767" i="1"/>
  <c r="X763" i="1"/>
  <c r="S718" i="1"/>
  <c r="S774" i="1"/>
  <c r="O722" i="1"/>
  <c r="X764" i="1"/>
  <c r="F752" i="1"/>
  <c r="Y729" i="1"/>
  <c r="T734" i="1"/>
  <c r="I779" i="1"/>
  <c r="M735" i="1"/>
  <c r="P738" i="1"/>
  <c r="S740" i="1"/>
  <c r="C761" i="1"/>
  <c r="W771" i="1"/>
  <c r="H755" i="1"/>
  <c r="X774" i="1"/>
  <c r="O728" i="1"/>
  <c r="B768" i="1"/>
  <c r="X736" i="1"/>
  <c r="C745" i="1"/>
  <c r="V721" i="1"/>
  <c r="B721" i="1"/>
  <c r="N768" i="1"/>
  <c r="P739" i="1"/>
  <c r="G763" i="1"/>
  <c r="T780" i="1"/>
  <c r="F764" i="1"/>
  <c r="K776" i="1"/>
  <c r="R763" i="1"/>
  <c r="T755" i="1"/>
  <c r="U753" i="1"/>
  <c r="D745" i="1"/>
  <c r="T729" i="1"/>
  <c r="K765" i="1"/>
  <c r="B755" i="1"/>
  <c r="S761" i="1"/>
  <c r="K758" i="1"/>
  <c r="B773" i="1"/>
  <c r="K732" i="1"/>
  <c r="H740" i="1"/>
  <c r="W737" i="1"/>
  <c r="Q753" i="1"/>
  <c r="V744" i="1"/>
  <c r="S728" i="1"/>
  <c r="N762" i="1"/>
  <c r="R736" i="1"/>
  <c r="I740" i="1"/>
  <c r="V778" i="1"/>
  <c r="G774" i="1"/>
  <c r="L725" i="1"/>
  <c r="Y774" i="1"/>
  <c r="K720" i="1"/>
  <c r="J759" i="1"/>
  <c r="M740" i="1"/>
  <c r="E752" i="1"/>
  <c r="J766" i="1"/>
  <c r="Q759" i="1"/>
  <c r="R742" i="1"/>
  <c r="W724" i="1"/>
  <c r="F776" i="1"/>
  <c r="J754" i="1"/>
  <c r="D721" i="1"/>
  <c r="B762" i="1"/>
  <c r="M724" i="1"/>
  <c r="T725" i="1"/>
  <c r="K753" i="1"/>
  <c r="P754" i="1"/>
  <c r="R724" i="1"/>
  <c r="G724" i="1"/>
  <c r="C722" i="1"/>
  <c r="S723" i="1"/>
  <c r="F756" i="1"/>
  <c r="P778" i="1"/>
  <c r="R775" i="1"/>
  <c r="K743" i="1"/>
  <c r="T717" i="1"/>
  <c r="V775" i="1"/>
  <c r="B723" i="1"/>
  <c r="Y757" i="1"/>
  <c r="L719" i="1"/>
  <c r="M757" i="1"/>
  <c r="M768" i="1"/>
  <c r="H780" i="1"/>
  <c r="G769" i="1"/>
  <c r="R776" i="1"/>
  <c r="Q771" i="1"/>
  <c r="L737" i="1"/>
  <c r="S724" i="1"/>
  <c r="J760" i="1"/>
  <c r="W718" i="1"/>
  <c r="M763" i="1"/>
  <c r="L764" i="1"/>
  <c r="U765" i="1"/>
  <c r="F730" i="1"/>
  <c r="V765" i="1"/>
  <c r="I728" i="1"/>
  <c r="G742" i="1"/>
  <c r="W777" i="1"/>
  <c r="L776" i="1"/>
  <c r="K777" i="1"/>
  <c r="U773" i="1"/>
  <c r="Q764" i="1"/>
  <c r="S775" i="1"/>
  <c r="X729" i="1"/>
  <c r="W719" i="1"/>
  <c r="Q770" i="1"/>
  <c r="C733" i="1"/>
  <c r="S736" i="1"/>
  <c r="E759" i="1"/>
  <c r="E777" i="1"/>
  <c r="X737" i="1"/>
  <c r="S742" i="1"/>
  <c r="Q720" i="1"/>
  <c r="C767" i="1"/>
  <c r="K719" i="1"/>
  <c r="S730" i="1"/>
  <c r="D753" i="1"/>
  <c r="N774" i="1"/>
  <c r="H768" i="1"/>
  <c r="U778" i="1"/>
  <c r="Y751" i="1"/>
  <c r="C779" i="1"/>
  <c r="D749" i="4"/>
  <c r="D749" i="6"/>
  <c r="D749" i="7"/>
  <c r="S717" i="6"/>
  <c r="S717" i="7"/>
  <c r="S717" i="4"/>
  <c r="O767" i="6"/>
  <c r="O767" i="4"/>
  <c r="O767" i="7"/>
  <c r="S763" i="4"/>
  <c r="S763" i="6"/>
  <c r="S763" i="7"/>
  <c r="E738" i="7"/>
  <c r="E738" i="6"/>
  <c r="E738" i="4"/>
  <c r="L758" i="7"/>
  <c r="L758" i="4"/>
  <c r="L758" i="6"/>
  <c r="G751" i="6"/>
  <c r="G751" i="4"/>
  <c r="G751" i="7"/>
  <c r="K720" i="6"/>
  <c r="K720" i="4"/>
  <c r="K720" i="7"/>
  <c r="G742" i="7"/>
  <c r="G742" i="4"/>
  <c r="G742" i="6"/>
  <c r="C759" i="6"/>
  <c r="C759" i="4"/>
  <c r="C759" i="7"/>
  <c r="Q721" i="4"/>
  <c r="Q721" i="6"/>
  <c r="Q721" i="7"/>
  <c r="I773" i="6"/>
  <c r="I773" i="4"/>
  <c r="I773" i="7"/>
  <c r="E731" i="4"/>
  <c r="E731" i="7"/>
  <c r="E731" i="6"/>
  <c r="Q764" i="7"/>
  <c r="Q764" i="6"/>
  <c r="Q764" i="4"/>
  <c r="D715" i="6"/>
  <c r="D715" i="4"/>
  <c r="D715" i="7"/>
  <c r="F775" i="4"/>
  <c r="F775" i="6"/>
  <c r="F775" i="7"/>
  <c r="V763" i="6"/>
  <c r="V763" i="7"/>
  <c r="V763" i="4"/>
  <c r="M755" i="4"/>
  <c r="M755" i="6"/>
  <c r="M755" i="7"/>
  <c r="B721" i="6"/>
  <c r="B721" i="7"/>
  <c r="B721" i="4"/>
  <c r="P714" i="7"/>
  <c r="P714" i="4"/>
  <c r="P714" i="6"/>
  <c r="Y740" i="7"/>
  <c r="Y740" i="6"/>
  <c r="Y740" i="4"/>
  <c r="T748" i="6"/>
  <c r="T748" i="4"/>
  <c r="T748" i="7"/>
  <c r="N733" i="4"/>
  <c r="N733" i="6"/>
  <c r="N733" i="7"/>
  <c r="O739" i="7"/>
  <c r="O739" i="6"/>
  <c r="O739" i="4"/>
  <c r="K763" i="6"/>
  <c r="K763" i="4"/>
  <c r="K763" i="7"/>
  <c r="D776" i="7"/>
  <c r="D776" i="4"/>
  <c r="D776" i="6"/>
  <c r="F738" i="7"/>
  <c r="F738" i="6"/>
  <c r="F738" i="4"/>
  <c r="V776" i="4"/>
  <c r="V776" i="6"/>
  <c r="V776" i="7"/>
  <c r="T783" i="4"/>
  <c r="T783" i="7"/>
  <c r="T783" i="6"/>
  <c r="S755" i="4"/>
  <c r="S755" i="6"/>
  <c r="S755" i="7"/>
  <c r="G755" i="7"/>
  <c r="G755" i="6"/>
  <c r="G755" i="4"/>
  <c r="L715" i="4"/>
  <c r="L715" i="7"/>
  <c r="L715" i="6"/>
  <c r="V738" i="7"/>
  <c r="V738" i="6"/>
  <c r="V738" i="4"/>
  <c r="M718" i="6"/>
  <c r="M718" i="7"/>
  <c r="M718" i="4"/>
  <c r="M716" i="6"/>
  <c r="M716" i="7"/>
  <c r="M716" i="4"/>
  <c r="V732" i="6"/>
  <c r="V732" i="4"/>
  <c r="V732" i="7"/>
  <c r="E771" i="4"/>
  <c r="E771" i="7"/>
  <c r="E771" i="6"/>
  <c r="C732" i="6"/>
  <c r="C732" i="4"/>
  <c r="C732" i="7"/>
  <c r="S735" i="6"/>
  <c r="S735" i="7"/>
  <c r="S735" i="4"/>
  <c r="X762" i="7"/>
  <c r="X762" i="4"/>
  <c r="X762" i="6"/>
  <c r="S761" i="4"/>
  <c r="S761" i="6"/>
  <c r="S761" i="7"/>
  <c r="O761" i="4"/>
  <c r="O761" i="6"/>
  <c r="O761" i="7"/>
  <c r="P777" i="6"/>
  <c r="P777" i="7"/>
  <c r="P777" i="4"/>
  <c r="D765" i="6"/>
  <c r="D765" i="7"/>
  <c r="D765" i="4"/>
  <c r="W733" i="6"/>
  <c r="W733" i="4"/>
  <c r="W733" i="7"/>
  <c r="F731" i="7"/>
  <c r="F731" i="4"/>
  <c r="F731" i="6"/>
  <c r="S775" i="7"/>
  <c r="S775" i="4"/>
  <c r="S775" i="6"/>
  <c r="T728" i="7"/>
  <c r="T728" i="6"/>
  <c r="T728" i="4"/>
  <c r="E764" i="6"/>
  <c r="E764" i="7"/>
  <c r="E764" i="4"/>
  <c r="G775" i="6"/>
  <c r="G775" i="4"/>
  <c r="G775" i="7"/>
  <c r="D727" i="4"/>
  <c r="D727" i="6"/>
  <c r="D727" i="7"/>
  <c r="S765" i="6"/>
  <c r="S765" i="4"/>
  <c r="S765" i="7"/>
  <c r="H774" i="4"/>
  <c r="H774" i="6"/>
  <c r="H774" i="7"/>
  <c r="U741" i="7"/>
  <c r="U741" i="6"/>
  <c r="U741" i="4"/>
  <c r="E751" i="7"/>
  <c r="E751" i="6"/>
  <c r="E751" i="4"/>
  <c r="M763" i="6"/>
  <c r="M763" i="7"/>
  <c r="M763" i="4"/>
  <c r="O750" i="6"/>
  <c r="O750" i="7"/>
  <c r="O750" i="4"/>
  <c r="H721" i="6"/>
  <c r="H721" i="7"/>
  <c r="H721" i="4"/>
  <c r="W754" i="6"/>
  <c r="W754" i="7"/>
  <c r="W754" i="4"/>
  <c r="X756" i="4"/>
  <c r="X756" i="6"/>
  <c r="X756" i="7"/>
  <c r="F774" i="4"/>
  <c r="F774" i="7"/>
  <c r="F774" i="6"/>
  <c r="U761" i="4"/>
  <c r="U761" i="6"/>
  <c r="U761" i="7"/>
  <c r="I730" i="7"/>
  <c r="I730" i="6"/>
  <c r="I730" i="4"/>
  <c r="C765" i="4"/>
  <c r="C765" i="6"/>
  <c r="C765" i="7"/>
  <c r="R768" i="4"/>
  <c r="R768" i="7"/>
  <c r="R768" i="6"/>
  <c r="R770" i="6"/>
  <c r="R770" i="7"/>
  <c r="R770" i="4"/>
  <c r="S750" i="6"/>
  <c r="S750" i="7"/>
  <c r="S750" i="4"/>
  <c r="H741" i="7"/>
  <c r="H741" i="6"/>
  <c r="H741" i="4"/>
  <c r="R723" i="6"/>
  <c r="R723" i="7"/>
  <c r="R723" i="4"/>
  <c r="W720" i="6"/>
  <c r="W720" i="4"/>
  <c r="W720" i="7"/>
  <c r="F732" i="4"/>
  <c r="F732" i="6"/>
  <c r="F732" i="7"/>
  <c r="S743" i="7"/>
  <c r="S743" i="4"/>
  <c r="S743" i="6"/>
  <c r="J726" i="7"/>
  <c r="J726" i="4"/>
  <c r="J726" i="6"/>
  <c r="U765" i="4"/>
  <c r="U765" i="7"/>
  <c r="U765" i="6"/>
  <c r="D758" i="4"/>
  <c r="D758" i="6"/>
  <c r="D758" i="7"/>
  <c r="V755" i="6"/>
  <c r="V755" i="4"/>
  <c r="V755" i="7"/>
  <c r="B735" i="7"/>
  <c r="B735" i="6"/>
  <c r="B735" i="4"/>
  <c r="Y767" i="6"/>
  <c r="Y767" i="4"/>
  <c r="Y767" i="7"/>
  <c r="K758" i="6"/>
  <c r="K758" i="4"/>
  <c r="K758" i="7"/>
  <c r="N718" i="6"/>
  <c r="N718" i="7"/>
  <c r="N718" i="4"/>
  <c r="F717" i="7"/>
  <c r="F717" i="4"/>
  <c r="F717" i="6"/>
  <c r="R726" i="6"/>
  <c r="R726" i="7"/>
  <c r="R726" i="4"/>
  <c r="U759" i="7"/>
  <c r="U759" i="6"/>
  <c r="U759" i="4"/>
  <c r="B741" i="4"/>
  <c r="B741" i="6"/>
  <c r="B741" i="7"/>
  <c r="H715" i="4"/>
  <c r="H715" i="7"/>
  <c r="H715" i="6"/>
  <c r="W763" i="6"/>
  <c r="W763" i="4"/>
  <c r="W763" i="7"/>
  <c r="Y728" i="7"/>
  <c r="Y728" i="4"/>
  <c r="Y728" i="6"/>
  <c r="H730" i="4"/>
  <c r="H730" i="6"/>
  <c r="H730" i="7"/>
  <c r="R757" i="4"/>
  <c r="R757" i="6"/>
  <c r="R757" i="7"/>
  <c r="V759" i="4"/>
  <c r="V759" i="6"/>
  <c r="V759" i="7"/>
  <c r="E718" i="4"/>
  <c r="E718" i="6"/>
  <c r="E718" i="7"/>
  <c r="S722" i="6"/>
  <c r="S722" i="4"/>
  <c r="S722" i="7"/>
  <c r="K752" i="7"/>
  <c r="K752" i="4"/>
  <c r="K752" i="6"/>
  <c r="K718" i="6"/>
  <c r="K718" i="7"/>
  <c r="K718" i="4"/>
  <c r="B740" i="7"/>
  <c r="B740" i="4"/>
  <c r="B740" i="6"/>
  <c r="H766" i="6"/>
  <c r="H766" i="4"/>
  <c r="H766" i="7"/>
  <c r="T754" i="6"/>
  <c r="T754" i="7"/>
  <c r="T754" i="4"/>
  <c r="S740" i="7"/>
  <c r="S740" i="6"/>
  <c r="S740" i="4"/>
  <c r="C754" i="6"/>
  <c r="C754" i="4"/>
  <c r="C754" i="7"/>
  <c r="Y722" i="7"/>
  <c r="Y722" i="4"/>
  <c r="Y722" i="6"/>
  <c r="B758" i="7"/>
  <c r="B758" i="6"/>
  <c r="B758" i="4"/>
  <c r="J725" i="7"/>
  <c r="J725" i="4"/>
  <c r="J725" i="6"/>
  <c r="S741" i="7"/>
  <c r="S741" i="6"/>
  <c r="S741" i="4"/>
  <c r="M728" i="4"/>
  <c r="M728" i="6"/>
  <c r="M728" i="7"/>
  <c r="S774" i="4"/>
  <c r="S774" i="7"/>
  <c r="S774" i="6"/>
  <c r="D770" i="4"/>
  <c r="D770" i="7"/>
  <c r="D770" i="6"/>
  <c r="D739" i="7"/>
  <c r="D739" i="4"/>
  <c r="D739" i="6"/>
  <c r="F723" i="7"/>
  <c r="F723" i="6"/>
  <c r="F723" i="4"/>
  <c r="E736" i="6"/>
  <c r="E736" i="4"/>
  <c r="E736" i="7"/>
  <c r="U715" i="7"/>
  <c r="U715" i="6"/>
  <c r="U715" i="4"/>
  <c r="M768" i="7"/>
  <c r="M768" i="6"/>
  <c r="M768" i="4"/>
  <c r="X743" i="4"/>
  <c r="X743" i="6"/>
  <c r="X743" i="7"/>
  <c r="L766" i="4"/>
  <c r="L766" i="7"/>
  <c r="L766" i="6"/>
  <c r="C741" i="4"/>
  <c r="C741" i="6"/>
  <c r="C741" i="7"/>
  <c r="X741" i="7"/>
  <c r="X741" i="6"/>
  <c r="X741" i="4"/>
  <c r="S726" i="6"/>
  <c r="S726" i="4"/>
  <c r="S726" i="7"/>
  <c r="U760" i="4"/>
  <c r="U760" i="7"/>
  <c r="U760" i="6"/>
  <c r="B715" i="7"/>
  <c r="B715" i="6"/>
  <c r="B715" i="4"/>
  <c r="O715" i="6"/>
  <c r="O715" i="4"/>
  <c r="O715" i="7"/>
  <c r="H718" i="4"/>
  <c r="H718" i="6"/>
  <c r="H718" i="7"/>
  <c r="Y729" i="4"/>
  <c r="Y729" i="7"/>
  <c r="Y729" i="6"/>
  <c r="Y764" i="7"/>
  <c r="Y764" i="4"/>
  <c r="Y764" i="6"/>
  <c r="H760" i="4"/>
  <c r="H760" i="7"/>
  <c r="H760" i="6"/>
  <c r="N736" i="4"/>
  <c r="N736" i="7"/>
  <c r="N736" i="6"/>
  <c r="G736" i="6"/>
  <c r="G736" i="7"/>
  <c r="G736" i="4"/>
  <c r="H742" i="4"/>
  <c r="H742" i="7"/>
  <c r="H742" i="6"/>
  <c r="K726" i="7"/>
  <c r="K726" i="4"/>
  <c r="K726" i="6"/>
  <c r="N721" i="4"/>
  <c r="N721" i="7"/>
  <c r="N721" i="6"/>
  <c r="D759" i="4"/>
  <c r="D759" i="6"/>
  <c r="D759" i="7"/>
  <c r="K733" i="7"/>
  <c r="K733" i="6"/>
  <c r="K733" i="4"/>
  <c r="E775" i="6"/>
  <c r="E775" i="7"/>
  <c r="E775" i="4"/>
  <c r="V720" i="6"/>
  <c r="V720" i="4"/>
  <c r="V720" i="7"/>
  <c r="G774" i="7"/>
  <c r="G774" i="4"/>
  <c r="G774" i="6"/>
  <c r="V761" i="6"/>
  <c r="V761" i="7"/>
  <c r="V761" i="4"/>
  <c r="K719" i="6"/>
  <c r="K719" i="4"/>
  <c r="K719" i="7"/>
  <c r="X735" i="6"/>
  <c r="X735" i="4"/>
  <c r="X735" i="7"/>
  <c r="F735" i="7"/>
  <c r="F735" i="6"/>
  <c r="F735" i="4"/>
  <c r="W775" i="4"/>
  <c r="W775" i="6"/>
  <c r="W775" i="7"/>
  <c r="B764" i="7"/>
  <c r="B764" i="6"/>
  <c r="B764" i="4"/>
  <c r="E732" i="7"/>
  <c r="E732" i="4"/>
  <c r="E732" i="6"/>
  <c r="V774" i="6"/>
  <c r="V774" i="7"/>
  <c r="V774" i="4"/>
  <c r="U766" i="7"/>
  <c r="U766" i="6"/>
  <c r="U766" i="4"/>
  <c r="X723" i="4"/>
  <c r="X723" i="6"/>
  <c r="X723" i="7"/>
  <c r="O766" i="4"/>
  <c r="O766" i="6"/>
  <c r="O766" i="7"/>
  <c r="V731" i="4"/>
  <c r="V731" i="6"/>
  <c r="V731" i="7"/>
  <c r="F730" i="4"/>
  <c r="F730" i="6"/>
  <c r="F730" i="7"/>
  <c r="S723" i="4"/>
  <c r="S723" i="6"/>
  <c r="S723" i="7"/>
  <c r="U748" i="4"/>
  <c r="U748" i="6"/>
  <c r="U748" i="7"/>
  <c r="L756" i="7"/>
  <c r="L756" i="6"/>
  <c r="L756" i="4"/>
  <c r="C722" i="7"/>
  <c r="C722" i="6"/>
  <c r="C722" i="4"/>
  <c r="E724" i="4"/>
  <c r="E724" i="6"/>
  <c r="E724" i="7"/>
  <c r="C715" i="4"/>
  <c r="C715" i="6"/>
  <c r="C715" i="7"/>
  <c r="L759" i="7"/>
  <c r="L759" i="4"/>
  <c r="L759" i="6"/>
  <c r="M720" i="7"/>
  <c r="M720" i="6"/>
  <c r="M720" i="4"/>
  <c r="T766" i="6"/>
  <c r="T766" i="7"/>
  <c r="T766" i="4"/>
  <c r="D719" i="7"/>
  <c r="D719" i="6"/>
  <c r="D719" i="4"/>
  <c r="U740" i="4"/>
  <c r="U740" i="7"/>
  <c r="U740" i="6"/>
  <c r="R729" i="7"/>
  <c r="R729" i="6"/>
  <c r="R729" i="4"/>
  <c r="V728" i="7"/>
  <c r="V728" i="6"/>
  <c r="V728" i="4"/>
  <c r="W760" i="7"/>
  <c r="W760" i="6"/>
  <c r="W760" i="4"/>
  <c r="P726" i="4"/>
  <c r="P726" i="7"/>
  <c r="P726" i="6"/>
  <c r="B727" i="4"/>
  <c r="B727" i="6"/>
  <c r="B727" i="7"/>
  <c r="Q743" i="6"/>
  <c r="Q743" i="7"/>
  <c r="Q743" i="4"/>
  <c r="T730" i="7"/>
  <c r="T730" i="6"/>
  <c r="T730" i="4"/>
  <c r="G717" i="4"/>
  <c r="G717" i="7"/>
  <c r="G717" i="6"/>
  <c r="X768" i="7"/>
  <c r="X768" i="6"/>
  <c r="X768" i="4"/>
  <c r="C753" i="6"/>
  <c r="C753" i="7"/>
  <c r="C753" i="4"/>
  <c r="Y735" i="6"/>
  <c r="Y735" i="4"/>
  <c r="Y735" i="7"/>
  <c r="B731" i="7"/>
  <c r="B731" i="6"/>
  <c r="B731" i="4"/>
  <c r="M761" i="7"/>
  <c r="M761" i="6"/>
  <c r="M761" i="4"/>
  <c r="J777" i="6"/>
  <c r="J777" i="4"/>
  <c r="J777" i="7"/>
  <c r="Q714" i="4"/>
  <c r="Q714" i="6"/>
  <c r="Q714" i="7"/>
  <c r="H748" i="7"/>
  <c r="H748" i="6"/>
  <c r="H748" i="4"/>
  <c r="P770" i="4"/>
  <c r="P770" i="7"/>
  <c r="P770" i="6"/>
  <c r="L735" i="7"/>
  <c r="L735" i="6"/>
  <c r="L735" i="4"/>
  <c r="M742" i="6"/>
  <c r="M742" i="4"/>
  <c r="M742" i="7"/>
  <c r="T741" i="6"/>
  <c r="T741" i="4"/>
  <c r="T741" i="7"/>
  <c r="I755" i="7"/>
  <c r="I755" i="4"/>
  <c r="I755" i="6"/>
  <c r="H717" i="6"/>
  <c r="H717" i="7"/>
  <c r="H717" i="4"/>
  <c r="K743" i="7"/>
  <c r="K743" i="4"/>
  <c r="K743" i="6"/>
  <c r="O759" i="7"/>
  <c r="O759" i="6"/>
  <c r="O759" i="4"/>
  <c r="T721" i="4"/>
  <c r="T721" i="7"/>
  <c r="T721" i="6"/>
  <c r="B772" i="4"/>
  <c r="B772" i="7"/>
  <c r="B772" i="6"/>
  <c r="P759" i="7"/>
  <c r="P759" i="4"/>
  <c r="P759" i="6"/>
  <c r="L719" i="6"/>
  <c r="L719" i="7"/>
  <c r="L719" i="4"/>
  <c r="J766" i="7"/>
  <c r="J766" i="6"/>
  <c r="J766" i="4"/>
  <c r="W771" i="7"/>
  <c r="W771" i="4"/>
  <c r="W771" i="6"/>
  <c r="P760" i="4"/>
  <c r="P760" i="7"/>
  <c r="P760" i="6"/>
  <c r="I757" i="4"/>
  <c r="I757" i="7"/>
  <c r="I757" i="6"/>
  <c r="Q770" i="6"/>
  <c r="Q770" i="7"/>
  <c r="Q770" i="4"/>
  <c r="H739" i="7"/>
  <c r="H739" i="4"/>
  <c r="H739" i="6"/>
  <c r="K725" i="4"/>
  <c r="K725" i="6"/>
  <c r="K725" i="7"/>
  <c r="R719" i="7"/>
  <c r="R719" i="6"/>
  <c r="R719" i="4"/>
  <c r="B722" i="4"/>
  <c r="B722" i="7"/>
  <c r="B722" i="6"/>
  <c r="P758" i="6"/>
  <c r="P758" i="7"/>
  <c r="P758" i="4"/>
  <c r="I771" i="6"/>
  <c r="I771" i="7"/>
  <c r="I771" i="4"/>
  <c r="H756" i="6"/>
  <c r="H756" i="4"/>
  <c r="H756" i="7"/>
  <c r="N755" i="4"/>
  <c r="N755" i="6"/>
  <c r="N755" i="7"/>
  <c r="B716" i="4"/>
  <c r="B716" i="6"/>
  <c r="B716" i="7"/>
  <c r="Q771" i="7"/>
  <c r="Q771" i="4"/>
  <c r="Q771" i="6"/>
  <c r="H735" i="4"/>
  <c r="H735" i="6"/>
  <c r="H735" i="7"/>
  <c r="M749" i="7"/>
  <c r="M749" i="6"/>
  <c r="M749" i="4"/>
  <c r="P763" i="4"/>
  <c r="P763" i="7"/>
  <c r="P763" i="6"/>
  <c r="X776" i="4"/>
  <c r="X776" i="7"/>
  <c r="X776" i="6"/>
  <c r="X757" i="4"/>
  <c r="X757" i="6"/>
  <c r="X757" i="7"/>
  <c r="R775" i="7"/>
  <c r="R775" i="6"/>
  <c r="R775" i="4"/>
  <c r="R756" i="6"/>
  <c r="R756" i="7"/>
  <c r="R756" i="4"/>
  <c r="G718" i="4"/>
  <c r="G718" i="6"/>
  <c r="G718" i="7"/>
  <c r="Q720" i="7"/>
  <c r="Q720" i="4"/>
  <c r="Q720" i="6"/>
  <c r="F720" i="7"/>
  <c r="F720" i="4"/>
  <c r="F720" i="6"/>
  <c r="N715" i="7"/>
  <c r="N715" i="4"/>
  <c r="N715" i="6"/>
  <c r="R731" i="4"/>
  <c r="R731" i="7"/>
  <c r="R731" i="6"/>
  <c r="C749" i="6"/>
  <c r="C749" i="4"/>
  <c r="C749" i="7"/>
  <c r="D721" i="7"/>
  <c r="D721" i="6"/>
  <c r="D721" i="4"/>
  <c r="T717" i="6"/>
  <c r="T717" i="4"/>
  <c r="T717" i="7"/>
  <c r="V737" i="4"/>
  <c r="V737" i="7"/>
  <c r="V737" i="6"/>
  <c r="H728" i="6"/>
  <c r="H728" i="7"/>
  <c r="H728" i="4"/>
  <c r="S719" i="7"/>
  <c r="S719" i="4"/>
  <c r="S719" i="6"/>
  <c r="K765" i="7"/>
  <c r="K765" i="6"/>
  <c r="K765" i="4"/>
  <c r="J771" i="4"/>
  <c r="J771" i="7"/>
  <c r="J771" i="6"/>
  <c r="P764" i="6"/>
  <c r="P764" i="7"/>
  <c r="P764" i="4"/>
  <c r="Q757" i="4"/>
  <c r="Q757" i="6"/>
  <c r="Q757" i="7"/>
  <c r="G767" i="6"/>
  <c r="G767" i="4"/>
  <c r="G767" i="7"/>
  <c r="X775" i="6"/>
  <c r="X775" i="4"/>
  <c r="X775" i="7"/>
  <c r="W743" i="6"/>
  <c r="W743" i="4"/>
  <c r="W743" i="7"/>
  <c r="C726" i="4"/>
  <c r="C726" i="6"/>
  <c r="C726" i="7"/>
  <c r="M767" i="4"/>
  <c r="M767" i="6"/>
  <c r="M767" i="7"/>
  <c r="B749" i="7"/>
  <c r="B749" i="4"/>
  <c r="B749" i="6"/>
  <c r="R720" i="7"/>
  <c r="R720" i="4"/>
  <c r="R720" i="6"/>
  <c r="H754" i="4"/>
  <c r="H754" i="6"/>
  <c r="H754" i="7"/>
  <c r="T727" i="4"/>
  <c r="T727" i="7"/>
  <c r="T727" i="6"/>
  <c r="F751" i="6"/>
  <c r="F751" i="7"/>
  <c r="F751" i="4"/>
  <c r="B775" i="6"/>
  <c r="B775" i="7"/>
  <c r="B775" i="4"/>
  <c r="M774" i="7"/>
  <c r="M774" i="4"/>
  <c r="M774" i="6"/>
  <c r="Q730" i="7"/>
  <c r="Q730" i="6"/>
  <c r="Q730" i="4"/>
  <c r="Y773" i="4"/>
  <c r="Y773" i="7"/>
  <c r="Y773" i="6"/>
  <c r="H716" i="4"/>
  <c r="H716" i="6"/>
  <c r="H716" i="7"/>
  <c r="Q737" i="7"/>
  <c r="Q737" i="6"/>
  <c r="Q737" i="4"/>
  <c r="W751" i="4"/>
  <c r="W751" i="6"/>
  <c r="W751" i="7"/>
  <c r="J761" i="4"/>
  <c r="J761" i="6"/>
  <c r="J761" i="7"/>
  <c r="I753" i="4"/>
  <c r="I753" i="7"/>
  <c r="I753" i="6"/>
  <c r="P767" i="7"/>
  <c r="P767" i="4"/>
  <c r="P767" i="6"/>
  <c r="V727" i="4"/>
  <c r="V727" i="7"/>
  <c r="V727" i="6"/>
  <c r="I717" i="7"/>
  <c r="I717" i="6"/>
  <c r="I717" i="4"/>
  <c r="G773" i="4"/>
  <c r="G773" i="7"/>
  <c r="G773" i="6"/>
  <c r="U774" i="6"/>
  <c r="U774" i="7"/>
  <c r="U774" i="4"/>
  <c r="Q719" i="6"/>
  <c r="Q719" i="7"/>
  <c r="Q719" i="4"/>
  <c r="D753" i="6"/>
  <c r="D753" i="7"/>
  <c r="D753" i="4"/>
  <c r="I714" i="6"/>
  <c r="I714" i="4"/>
  <c r="I714" i="7"/>
  <c r="P753" i="4"/>
  <c r="P753" i="7"/>
  <c r="P753" i="6"/>
  <c r="F776" i="4"/>
  <c r="F776" i="6"/>
  <c r="F776" i="7"/>
  <c r="C727" i="7"/>
  <c r="C727" i="4"/>
  <c r="C727" i="6"/>
  <c r="L723" i="6"/>
  <c r="L723" i="7"/>
  <c r="L723" i="4"/>
  <c r="P737" i="4"/>
  <c r="P737" i="6"/>
  <c r="P737" i="7"/>
  <c r="E758" i="7"/>
  <c r="E758" i="4"/>
  <c r="E758" i="6"/>
  <c r="N727" i="6"/>
  <c r="N727" i="4"/>
  <c r="N727" i="7"/>
  <c r="N768" i="4"/>
  <c r="N768" i="6"/>
  <c r="N768" i="7"/>
  <c r="H740" i="6"/>
  <c r="H740" i="7"/>
  <c r="H740" i="4"/>
  <c r="V726" i="6"/>
  <c r="V726" i="4"/>
  <c r="V726" i="7"/>
  <c r="P719" i="4"/>
  <c r="P719" i="6"/>
  <c r="P719" i="7"/>
  <c r="L714" i="4"/>
  <c r="L714" i="7"/>
  <c r="L714" i="6"/>
  <c r="N730" i="4"/>
  <c r="N730" i="7"/>
  <c r="N730" i="6"/>
  <c r="M772" i="4"/>
  <c r="M772" i="6"/>
  <c r="M772" i="7"/>
  <c r="J737" i="6"/>
  <c r="J737" i="7"/>
  <c r="J737" i="4"/>
  <c r="K757" i="7"/>
  <c r="K757" i="4"/>
  <c r="K757" i="6"/>
  <c r="I721" i="7"/>
  <c r="I721" i="4"/>
  <c r="I721" i="6"/>
  <c r="E733" i="4"/>
  <c r="E733" i="7"/>
  <c r="E733" i="6"/>
  <c r="C733" i="4"/>
  <c r="C733" i="6"/>
  <c r="C733" i="7"/>
  <c r="L729" i="7"/>
  <c r="L729" i="4"/>
  <c r="L729" i="6"/>
  <c r="I761" i="4"/>
  <c r="I761" i="6"/>
  <c r="I761" i="7"/>
  <c r="E743" i="4"/>
  <c r="E743" i="6"/>
  <c r="E743" i="7"/>
  <c r="E763" i="4"/>
  <c r="E763" i="7"/>
  <c r="E763" i="6"/>
  <c r="C714" i="4"/>
  <c r="C714" i="7"/>
  <c r="C714" i="6"/>
  <c r="M736" i="4"/>
  <c r="M736" i="6"/>
  <c r="M736" i="7"/>
  <c r="O716" i="7"/>
  <c r="O716" i="4"/>
  <c r="O716" i="6"/>
  <c r="J733" i="4"/>
  <c r="J733" i="7"/>
  <c r="J733" i="6"/>
  <c r="T750" i="6"/>
  <c r="T750" i="7"/>
  <c r="T750" i="4"/>
  <c r="V752" i="4"/>
  <c r="V752" i="6"/>
  <c r="V752" i="7"/>
  <c r="B760" i="7"/>
  <c r="B760" i="4"/>
  <c r="B760" i="6"/>
  <c r="E766" i="4"/>
  <c r="E766" i="6"/>
  <c r="E766" i="7"/>
  <c r="X731" i="6"/>
  <c r="X731" i="4"/>
  <c r="X731" i="7"/>
  <c r="O765" i="4"/>
  <c r="O765" i="7"/>
  <c r="O765" i="6"/>
  <c r="E719" i="6"/>
  <c r="E719" i="7"/>
  <c r="E719" i="4"/>
  <c r="E726" i="4"/>
  <c r="E726" i="7"/>
  <c r="E726" i="6"/>
  <c r="T760" i="4"/>
  <c r="T760" i="6"/>
  <c r="T760" i="7"/>
  <c r="O748" i="7"/>
  <c r="O748" i="6"/>
  <c r="O748" i="4"/>
  <c r="M715" i="7"/>
  <c r="M715" i="6"/>
  <c r="M715" i="4"/>
  <c r="U726" i="7"/>
  <c r="U726" i="6"/>
  <c r="U726" i="4"/>
  <c r="N760" i="7"/>
  <c r="N760" i="4"/>
  <c r="N760" i="6"/>
  <c r="P752" i="6"/>
  <c r="P752" i="7"/>
  <c r="P752" i="4"/>
  <c r="M735" i="4"/>
  <c r="M735" i="7"/>
  <c r="M735" i="6"/>
  <c r="M762" i="6"/>
  <c r="M762" i="4"/>
  <c r="M762" i="7"/>
  <c r="G749" i="4"/>
  <c r="G749" i="7"/>
  <c r="G749" i="6"/>
  <c r="O738" i="6"/>
  <c r="O738" i="7"/>
  <c r="O738" i="4"/>
  <c r="X728" i="7"/>
  <c r="X728" i="4"/>
  <c r="X728" i="6"/>
  <c r="N728" i="7"/>
  <c r="N728" i="4"/>
  <c r="N728" i="6"/>
  <c r="X763" i="6"/>
  <c r="X763" i="7"/>
  <c r="X763" i="4"/>
  <c r="E769" i="7"/>
  <c r="E769" i="4"/>
  <c r="E769" i="6"/>
  <c r="U753" i="7"/>
  <c r="U753" i="6"/>
  <c r="U753" i="4"/>
  <c r="W730" i="4"/>
  <c r="W730" i="6"/>
  <c r="W730" i="7"/>
  <c r="L752" i="7"/>
  <c r="L752" i="6"/>
  <c r="L752" i="4"/>
  <c r="H767" i="4"/>
  <c r="H767" i="6"/>
  <c r="H767" i="7"/>
  <c r="P743" i="6"/>
  <c r="P743" i="4"/>
  <c r="P743" i="7"/>
  <c r="J753" i="7"/>
  <c r="J753" i="4"/>
  <c r="J753" i="6"/>
  <c r="W757" i="6"/>
  <c r="W757" i="4"/>
  <c r="W757" i="7"/>
  <c r="I749" i="7"/>
  <c r="I749" i="4"/>
  <c r="I749" i="6"/>
  <c r="H722" i="6"/>
  <c r="H722" i="7"/>
  <c r="H722" i="4"/>
  <c r="U732" i="6"/>
  <c r="U732" i="7"/>
  <c r="U732" i="4"/>
  <c r="Q748" i="6"/>
  <c r="Q748" i="4"/>
  <c r="Q748" i="7"/>
  <c r="T767" i="4"/>
  <c r="T767" i="6"/>
  <c r="T767" i="7"/>
  <c r="B748" i="7"/>
  <c r="B748" i="6"/>
  <c r="B748" i="4"/>
  <c r="X742" i="6"/>
  <c r="X742" i="4"/>
  <c r="X742" i="7"/>
  <c r="B739" i="6"/>
  <c r="B739" i="7"/>
  <c r="B739" i="4"/>
  <c r="O771" i="7"/>
  <c r="O771" i="4"/>
  <c r="O771" i="6"/>
  <c r="H775" i="6"/>
  <c r="H775" i="7"/>
  <c r="H775" i="4"/>
  <c r="S716" i="4"/>
  <c r="S716" i="7"/>
  <c r="S716" i="6"/>
  <c r="Q718" i="6"/>
  <c r="Q718" i="4"/>
  <c r="Q718" i="7"/>
  <c r="M757" i="4"/>
  <c r="M757" i="7"/>
  <c r="M757" i="6"/>
  <c r="O754" i="7"/>
  <c r="O754" i="6"/>
  <c r="O754" i="4"/>
  <c r="M731" i="6"/>
  <c r="M731" i="4"/>
  <c r="M731" i="7"/>
  <c r="I738" i="7"/>
  <c r="I738" i="4"/>
  <c r="I738" i="6"/>
  <c r="J722" i="6"/>
  <c r="J722" i="4"/>
  <c r="J722" i="7"/>
  <c r="D764" i="7"/>
  <c r="D764" i="4"/>
  <c r="D764" i="6"/>
  <c r="P721" i="7"/>
  <c r="P721" i="6"/>
  <c r="P721" i="4"/>
  <c r="Y737" i="7"/>
  <c r="Y737" i="4"/>
  <c r="Y737" i="6"/>
  <c r="N740" i="4"/>
  <c r="N740" i="7"/>
  <c r="N740" i="6"/>
  <c r="K753" i="6"/>
  <c r="K753" i="4"/>
  <c r="K753" i="7"/>
  <c r="L732" i="4"/>
  <c r="L732" i="6"/>
  <c r="L732" i="7"/>
  <c r="Y768" i="7"/>
  <c r="Y768" i="6"/>
  <c r="Y768" i="4"/>
  <c r="L776" i="7"/>
  <c r="L776" i="6"/>
  <c r="L776" i="4"/>
  <c r="X737" i="7"/>
  <c r="X737" i="4"/>
  <c r="X737" i="6"/>
  <c r="O760" i="7"/>
  <c r="O760" i="4"/>
  <c r="O760" i="6"/>
  <c r="V743" i="7"/>
  <c r="V743" i="4"/>
  <c r="V743" i="6"/>
  <c r="Q763" i="4"/>
  <c r="Q763" i="7"/>
  <c r="Q763" i="6"/>
  <c r="W764" i="6"/>
  <c r="W764" i="7"/>
  <c r="W764" i="4"/>
  <c r="Q769" i="6"/>
  <c r="Q769" i="4"/>
  <c r="Q769" i="7"/>
  <c r="V714" i="4"/>
  <c r="V714" i="7"/>
  <c r="V714" i="6"/>
  <c r="B766" i="6"/>
  <c r="B766" i="7"/>
  <c r="B766" i="4"/>
  <c r="E730" i="6"/>
  <c r="E730" i="4"/>
  <c r="E730" i="7"/>
  <c r="N766" i="4"/>
  <c r="N766" i="7"/>
  <c r="N766" i="6"/>
  <c r="K742" i="6"/>
  <c r="K742" i="4"/>
  <c r="K742" i="7"/>
  <c r="Q735" i="6"/>
  <c r="Q735" i="4"/>
  <c r="Q735" i="7"/>
  <c r="H733" i="4"/>
  <c r="H733" i="7"/>
  <c r="H733" i="6"/>
  <c r="O722" i="7"/>
  <c r="O722" i="6"/>
  <c r="O722" i="4"/>
  <c r="Y734" i="4"/>
  <c r="Y734" i="7"/>
  <c r="Y734" i="6"/>
  <c r="D743" i="6"/>
  <c r="D743" i="7"/>
  <c r="D743" i="4"/>
  <c r="K760" i="7"/>
  <c r="K760" i="6"/>
  <c r="K760" i="4"/>
  <c r="X752" i="7"/>
  <c r="X752" i="4"/>
  <c r="X752" i="6"/>
  <c r="M758" i="6"/>
  <c r="M758" i="7"/>
  <c r="M758" i="4"/>
  <c r="H743" i="7"/>
  <c r="H743" i="6"/>
  <c r="H743" i="4"/>
  <c r="S732" i="4"/>
  <c r="S732" i="7"/>
  <c r="S732" i="6"/>
  <c r="P776" i="4"/>
  <c r="P776" i="7"/>
  <c r="P776" i="6"/>
  <c r="B774" i="4"/>
  <c r="B774" i="6"/>
  <c r="B774" i="7"/>
  <c r="F750" i="6"/>
  <c r="F750" i="7"/>
  <c r="F750" i="4"/>
  <c r="D766" i="6"/>
  <c r="D766" i="4"/>
  <c r="D766" i="7"/>
  <c r="Q736" i="6"/>
  <c r="Q736" i="4"/>
  <c r="Q736" i="7"/>
  <c r="W769" i="4"/>
  <c r="W769" i="6"/>
  <c r="W769" i="7"/>
  <c r="C716" i="4"/>
  <c r="C716" i="6"/>
  <c r="C716" i="7"/>
  <c r="H731" i="4"/>
  <c r="H731" i="7"/>
  <c r="H731" i="6"/>
  <c r="M717" i="6"/>
  <c r="M717" i="4"/>
  <c r="M717" i="7"/>
  <c r="D737" i="6"/>
  <c r="D737" i="7"/>
  <c r="D737" i="4"/>
  <c r="E761" i="6"/>
  <c r="E761" i="4"/>
  <c r="E761" i="7"/>
  <c r="D761" i="6"/>
  <c r="D761" i="7"/>
  <c r="D761" i="4"/>
  <c r="S749" i="4"/>
  <c r="S749" i="7"/>
  <c r="S749" i="6"/>
  <c r="F756" i="6"/>
  <c r="F756" i="7"/>
  <c r="F756" i="4"/>
  <c r="G765" i="7"/>
  <c r="G765" i="4"/>
  <c r="G765" i="6"/>
  <c r="M756" i="7"/>
  <c r="M756" i="4"/>
  <c r="M756" i="6"/>
  <c r="T733" i="6"/>
  <c r="T733" i="4"/>
  <c r="T733" i="7"/>
  <c r="F764" i="7"/>
  <c r="F764" i="4"/>
  <c r="F764" i="6"/>
  <c r="Y723" i="6"/>
  <c r="Y723" i="7"/>
  <c r="Y723" i="4"/>
  <c r="S756" i="7"/>
  <c r="S756" i="6"/>
  <c r="S756" i="4"/>
  <c r="D725" i="4"/>
  <c r="D725" i="6"/>
  <c r="D725" i="7"/>
  <c r="C771" i="6"/>
  <c r="C771" i="4"/>
  <c r="C771" i="7"/>
  <c r="I760" i="7"/>
  <c r="I760" i="6"/>
  <c r="I760" i="4"/>
  <c r="Q725" i="4"/>
  <c r="Q725" i="7"/>
  <c r="Q725" i="6"/>
  <c r="R777" i="4"/>
  <c r="R777" i="7"/>
  <c r="R777" i="6"/>
  <c r="J719" i="4"/>
  <c r="J719" i="6"/>
  <c r="J719" i="7"/>
  <c r="W772" i="6"/>
  <c r="W772" i="7"/>
  <c r="W772" i="4"/>
  <c r="M722" i="6"/>
  <c r="M722" i="7"/>
  <c r="M722" i="4"/>
  <c r="K730" i="4"/>
  <c r="K730" i="7"/>
  <c r="K730" i="6"/>
  <c r="L720" i="7"/>
  <c r="L720" i="4"/>
  <c r="L720" i="6"/>
  <c r="U738" i="4"/>
  <c r="U738" i="6"/>
  <c r="U738" i="7"/>
  <c r="N735" i="6"/>
  <c r="N735" i="7"/>
  <c r="N735" i="4"/>
  <c r="N725" i="6"/>
  <c r="N725" i="4"/>
  <c r="N725" i="7"/>
  <c r="Q775" i="4"/>
  <c r="Q775" i="7"/>
  <c r="Q775" i="6"/>
  <c r="J770" i="4"/>
  <c r="J770" i="7"/>
  <c r="J770" i="6"/>
  <c r="D777" i="7"/>
  <c r="D777" i="4"/>
  <c r="D777" i="6"/>
  <c r="G714" i="6"/>
  <c r="G714" i="4"/>
  <c r="G714" i="7"/>
  <c r="J759" i="4"/>
  <c r="J759" i="6"/>
  <c r="J759" i="7"/>
  <c r="O714" i="7"/>
  <c r="O714" i="6"/>
  <c r="O714" i="4"/>
  <c r="Q731" i="4"/>
  <c r="Q731" i="7"/>
  <c r="Q731" i="6"/>
  <c r="T772" i="4"/>
  <c r="T772" i="6"/>
  <c r="T772" i="7"/>
  <c r="J739" i="6"/>
  <c r="J739" i="7"/>
  <c r="J739" i="4"/>
  <c r="C720" i="7"/>
  <c r="C720" i="6"/>
  <c r="C720" i="4"/>
  <c r="I739" i="4"/>
  <c r="I739" i="6"/>
  <c r="I739" i="7"/>
  <c r="L768" i="6"/>
  <c r="L768" i="7"/>
  <c r="L768" i="4"/>
  <c r="F770" i="6"/>
  <c r="F770" i="4"/>
  <c r="F770" i="7"/>
  <c r="M769" i="4"/>
  <c r="M769" i="6"/>
  <c r="M769" i="7"/>
  <c r="N762" i="7"/>
  <c r="N762" i="6"/>
  <c r="N762" i="4"/>
  <c r="E739" i="7"/>
  <c r="E739" i="6"/>
  <c r="E739" i="4"/>
  <c r="X738" i="4"/>
  <c r="X738" i="6"/>
  <c r="X738" i="7"/>
  <c r="R769" i="4"/>
  <c r="R769" i="6"/>
  <c r="R769" i="7"/>
  <c r="U718" i="4"/>
  <c r="U718" i="6"/>
  <c r="U718" i="7"/>
  <c r="R774" i="7"/>
  <c r="R774" i="4"/>
  <c r="R774" i="6"/>
  <c r="L751" i="4"/>
  <c r="L751" i="6"/>
  <c r="L751" i="7"/>
  <c r="B756" i="4"/>
  <c r="B756" i="6"/>
  <c r="B756" i="7"/>
  <c r="G743" i="4"/>
  <c r="G743" i="7"/>
  <c r="G743" i="6"/>
  <c r="Q729" i="4"/>
  <c r="Q729" i="7"/>
  <c r="Q729" i="6"/>
  <c r="X720" i="4"/>
  <c r="X720" i="7"/>
  <c r="X720" i="6"/>
  <c r="J776" i="7"/>
  <c r="J776" i="6"/>
  <c r="J776" i="4"/>
  <c r="M750" i="7"/>
  <c r="M750" i="6"/>
  <c r="M750" i="4"/>
  <c r="U714" i="7"/>
  <c r="U714" i="4"/>
  <c r="U714" i="6"/>
  <c r="V758" i="4"/>
  <c r="V758" i="7"/>
  <c r="V758" i="6"/>
  <c r="C724" i="6"/>
  <c r="C724" i="7"/>
  <c r="C724" i="4"/>
  <c r="M730" i="4"/>
  <c r="M730" i="6"/>
  <c r="M730" i="7"/>
  <c r="M776" i="4"/>
  <c r="M776" i="7"/>
  <c r="M776" i="6"/>
  <c r="X724" i="7"/>
  <c r="X724" i="4"/>
  <c r="X724" i="6"/>
  <c r="R717" i="4"/>
  <c r="R717" i="6"/>
  <c r="R717" i="7"/>
  <c r="T774" i="6"/>
  <c r="T774" i="7"/>
  <c r="T774" i="4"/>
  <c r="C768" i="4"/>
  <c r="C768" i="7"/>
  <c r="C768" i="6"/>
  <c r="G761" i="4"/>
  <c r="G761" i="6"/>
  <c r="G761" i="7"/>
  <c r="F763" i="6"/>
  <c r="F763" i="4"/>
  <c r="F763" i="7"/>
  <c r="G716" i="4"/>
  <c r="G716" i="7"/>
  <c r="G716" i="6"/>
  <c r="T716" i="4"/>
  <c r="T716" i="6"/>
  <c r="T716" i="7"/>
  <c r="C729" i="7"/>
  <c r="C729" i="6"/>
  <c r="C729" i="4"/>
  <c r="O753" i="4"/>
  <c r="O753" i="6"/>
  <c r="O753" i="7"/>
  <c r="T734" i="6"/>
  <c r="T734" i="7"/>
  <c r="T734" i="4"/>
  <c r="R730" i="6"/>
  <c r="R730" i="7"/>
  <c r="R730" i="4"/>
  <c r="N758" i="6"/>
  <c r="N758" i="4"/>
  <c r="N758" i="7"/>
  <c r="L717" i="6"/>
  <c r="L717" i="4"/>
  <c r="L717" i="7"/>
  <c r="H727" i="6"/>
  <c r="H727" i="4"/>
  <c r="H727" i="7"/>
  <c r="T729" i="7"/>
  <c r="T729" i="4"/>
  <c r="T729" i="6"/>
  <c r="Y736" i="6"/>
  <c r="Y736" i="7"/>
  <c r="Y736" i="4"/>
  <c r="T781" i="4"/>
  <c r="T781" i="6"/>
  <c r="T781" i="7"/>
  <c r="Y774" i="7"/>
  <c r="Y774" i="4"/>
  <c r="Y774" i="6"/>
  <c r="P738" i="7"/>
  <c r="P738" i="4"/>
  <c r="P738" i="6"/>
  <c r="G734" i="4"/>
  <c r="G734" i="6"/>
  <c r="G734" i="7"/>
  <c r="N774" i="6"/>
  <c r="N774" i="4"/>
  <c r="N774" i="7"/>
  <c r="Q753" i="6"/>
  <c r="Q753" i="4"/>
  <c r="Q753" i="7"/>
  <c r="S729" i="7"/>
  <c r="S729" i="6"/>
  <c r="S729" i="4"/>
  <c r="K775" i="7"/>
  <c r="K775" i="4"/>
  <c r="K775" i="6"/>
  <c r="T755" i="7"/>
  <c r="T755" i="4"/>
  <c r="T755" i="6"/>
  <c r="X717" i="4"/>
  <c r="X717" i="7"/>
  <c r="X717" i="6"/>
  <c r="F718" i="6"/>
  <c r="F718" i="7"/>
  <c r="F718" i="4"/>
  <c r="E765" i="6"/>
  <c r="E765" i="4"/>
  <c r="E765" i="7"/>
  <c r="J758" i="6"/>
  <c r="J758" i="4"/>
  <c r="J758" i="7"/>
  <c r="R752" i="4"/>
  <c r="R752" i="7"/>
  <c r="R752" i="6"/>
  <c r="P765" i="7"/>
  <c r="P765" i="6"/>
  <c r="P765" i="4"/>
  <c r="L725" i="4"/>
  <c r="L725" i="6"/>
  <c r="L725" i="7"/>
  <c r="T742" i="4"/>
  <c r="T742" i="7"/>
  <c r="T742" i="6"/>
  <c r="C734" i="4"/>
  <c r="C734" i="6"/>
  <c r="C734" i="7"/>
  <c r="S724" i="4"/>
  <c r="S724" i="7"/>
  <c r="S724" i="6"/>
  <c r="E776" i="6"/>
  <c r="E776" i="4"/>
  <c r="E776" i="7"/>
  <c r="O726" i="6"/>
  <c r="O726" i="4"/>
  <c r="O726" i="7"/>
  <c r="U755" i="7"/>
  <c r="U755" i="4"/>
  <c r="U755" i="6"/>
  <c r="P725" i="4"/>
  <c r="P725" i="6"/>
  <c r="P725" i="7"/>
  <c r="B755" i="6"/>
  <c r="B755" i="7"/>
  <c r="B755" i="4"/>
  <c r="W718" i="7"/>
  <c r="W718" i="4"/>
  <c r="W718" i="6"/>
  <c r="E757" i="7"/>
  <c r="E757" i="4"/>
  <c r="E757" i="6"/>
  <c r="F741" i="7"/>
  <c r="F741" i="6"/>
  <c r="F741" i="4"/>
  <c r="L774" i="6"/>
  <c r="L774" i="7"/>
  <c r="L774" i="4"/>
  <c r="E734" i="4"/>
  <c r="E734" i="6"/>
  <c r="E734" i="7"/>
  <c r="M714" i="6"/>
  <c r="M714" i="7"/>
  <c r="M714" i="4"/>
  <c r="C774" i="6"/>
  <c r="C774" i="4"/>
  <c r="C774" i="7"/>
  <c r="Y761" i="4"/>
  <c r="Y761" i="6"/>
  <c r="Y761" i="7"/>
  <c r="Q751" i="7"/>
  <c r="Q751" i="6"/>
  <c r="Q751" i="4"/>
  <c r="N772" i="6"/>
  <c r="N772" i="7"/>
  <c r="N772" i="4"/>
  <c r="Y716" i="4"/>
  <c r="Y716" i="6"/>
  <c r="Y716" i="7"/>
  <c r="Q739" i="7"/>
  <c r="Q739" i="4"/>
  <c r="Q739" i="6"/>
  <c r="V719" i="7"/>
  <c r="V719" i="6"/>
  <c r="V719" i="4"/>
  <c r="F719" i="7"/>
  <c r="F719" i="4"/>
  <c r="F719" i="6"/>
  <c r="G719" i="6"/>
  <c r="G719" i="7"/>
  <c r="G719" i="4"/>
  <c r="M729" i="7"/>
  <c r="M729" i="6"/>
  <c r="M729" i="4"/>
  <c r="W776" i="6"/>
  <c r="W776" i="4"/>
  <c r="W776" i="7"/>
  <c r="K721" i="6"/>
  <c r="K721" i="7"/>
  <c r="K721" i="4"/>
  <c r="F729" i="6"/>
  <c r="F729" i="4"/>
  <c r="F729" i="7"/>
  <c r="L736" i="7"/>
  <c r="L736" i="6"/>
  <c r="L736" i="4"/>
  <c r="X770" i="7"/>
  <c r="X770" i="6"/>
  <c r="X770" i="4"/>
  <c r="V764" i="6"/>
  <c r="V764" i="4"/>
  <c r="V764" i="7"/>
  <c r="T761" i="7"/>
  <c r="T761" i="4"/>
  <c r="T761" i="6"/>
  <c r="X769" i="7"/>
  <c r="X769" i="4"/>
  <c r="X769" i="6"/>
  <c r="Q741" i="7"/>
  <c r="Q741" i="4"/>
  <c r="Q741" i="6"/>
  <c r="P741" i="4"/>
  <c r="P741" i="7"/>
  <c r="P741" i="6"/>
  <c r="W714" i="6"/>
  <c r="W714" i="4"/>
  <c r="W714" i="7"/>
  <c r="I751" i="7"/>
  <c r="I751" i="4"/>
  <c r="I751" i="6"/>
  <c r="P761" i="7"/>
  <c r="P761" i="6"/>
  <c r="P761" i="4"/>
  <c r="Y750" i="6"/>
  <c r="Y750" i="7"/>
  <c r="Y750" i="4"/>
  <c r="S728" i="4"/>
  <c r="S728" i="6"/>
  <c r="S728" i="7"/>
  <c r="K769" i="7"/>
  <c r="K769" i="4"/>
  <c r="K769" i="6"/>
  <c r="I727" i="6"/>
  <c r="I727" i="4"/>
  <c r="I727" i="7"/>
  <c r="X730" i="4"/>
  <c r="X730" i="7"/>
  <c r="X730" i="6"/>
  <c r="X766" i="4"/>
  <c r="X766" i="7"/>
  <c r="X766" i="6"/>
  <c r="N734" i="6"/>
  <c r="N734" i="7"/>
  <c r="N734" i="4"/>
  <c r="Y718" i="7"/>
  <c r="Y718" i="6"/>
  <c r="Y718" i="4"/>
  <c r="T758" i="7"/>
  <c r="T758" i="4"/>
  <c r="T758" i="6"/>
  <c r="G735" i="6"/>
  <c r="G735" i="7"/>
  <c r="G735" i="4"/>
  <c r="S752" i="7"/>
  <c r="S752" i="6"/>
  <c r="S752" i="4"/>
  <c r="F724" i="7"/>
  <c r="F724" i="4"/>
  <c r="F724" i="6"/>
  <c r="F758" i="6"/>
  <c r="F758" i="7"/>
  <c r="F758" i="4"/>
  <c r="H751" i="7"/>
  <c r="H751" i="4"/>
  <c r="H751" i="6"/>
  <c r="O755" i="7"/>
  <c r="O755" i="6"/>
  <c r="O755" i="4"/>
  <c r="Y762" i="6"/>
  <c r="Y762" i="4"/>
  <c r="Y762" i="7"/>
  <c r="B717" i="4"/>
  <c r="B717" i="6"/>
  <c r="B717" i="7"/>
  <c r="T715" i="6"/>
  <c r="T715" i="4"/>
  <c r="T715" i="7"/>
  <c r="S767" i="6"/>
  <c r="S767" i="4"/>
  <c r="S767" i="7"/>
  <c r="N754" i="4"/>
  <c r="N754" i="6"/>
  <c r="N754" i="7"/>
  <c r="E748" i="6"/>
  <c r="E748" i="7"/>
  <c r="E748" i="4"/>
  <c r="B771" i="4"/>
  <c r="B771" i="7"/>
  <c r="B771" i="6"/>
  <c r="O740" i="6"/>
  <c r="O740" i="4"/>
  <c r="O740" i="7"/>
  <c r="X751" i="4"/>
  <c r="X751" i="7"/>
  <c r="X751" i="6"/>
  <c r="W737" i="7"/>
  <c r="W737" i="6"/>
  <c r="W737" i="4"/>
  <c r="E772" i="6"/>
  <c r="E772" i="7"/>
  <c r="E772" i="4"/>
  <c r="R762" i="7"/>
  <c r="R762" i="4"/>
  <c r="R762" i="6"/>
  <c r="I733" i="6"/>
  <c r="I733" i="7"/>
  <c r="I733" i="4"/>
  <c r="Q742" i="7"/>
  <c r="Q742" i="4"/>
  <c r="Q742" i="6"/>
  <c r="D772" i="7"/>
  <c r="D772" i="6"/>
  <c r="D772" i="4"/>
  <c r="N716" i="6"/>
  <c r="N716" i="4"/>
  <c r="N716" i="7"/>
  <c r="P720" i="7"/>
  <c r="P720" i="4"/>
  <c r="P720" i="6"/>
  <c r="T739" i="7"/>
  <c r="T739" i="6"/>
  <c r="T739" i="4"/>
  <c r="L762" i="7"/>
  <c r="L762" i="6"/>
  <c r="L762" i="4"/>
  <c r="S773" i="4"/>
  <c r="S773" i="6"/>
  <c r="S773" i="7"/>
  <c r="Y749" i="6"/>
  <c r="Y749" i="7"/>
  <c r="Y749" i="4"/>
  <c r="E770" i="7"/>
  <c r="E770" i="6"/>
  <c r="E770" i="4"/>
  <c r="E725" i="6"/>
  <c r="E725" i="7"/>
  <c r="E725" i="4"/>
  <c r="J764" i="4"/>
  <c r="J764" i="7"/>
  <c r="J764" i="6"/>
  <c r="O757" i="6"/>
  <c r="O757" i="7"/>
  <c r="O757" i="4"/>
  <c r="M724" i="6"/>
  <c r="M724" i="7"/>
  <c r="M724" i="4"/>
  <c r="E720" i="4"/>
  <c r="E720" i="6"/>
  <c r="E720" i="7"/>
  <c r="I742" i="4"/>
  <c r="I742" i="7"/>
  <c r="I742" i="6"/>
  <c r="J720" i="7"/>
  <c r="J720" i="4"/>
  <c r="J720" i="6"/>
  <c r="D714" i="6"/>
  <c r="D714" i="4"/>
  <c r="D714" i="7"/>
  <c r="J765" i="4"/>
  <c r="J765" i="7"/>
  <c r="J765" i="6"/>
  <c r="S762" i="4"/>
  <c r="S762" i="7"/>
  <c r="S762" i="6"/>
  <c r="U727" i="4"/>
  <c r="U727" i="7"/>
  <c r="U727" i="6"/>
  <c r="Q728" i="7"/>
  <c r="Q728" i="6"/>
  <c r="Q728" i="4"/>
  <c r="I716" i="4"/>
  <c r="I716" i="7"/>
  <c r="I716" i="6"/>
  <c r="W736" i="4"/>
  <c r="W736" i="6"/>
  <c r="W736" i="7"/>
  <c r="M734" i="7"/>
  <c r="M734" i="4"/>
  <c r="M734" i="6"/>
  <c r="M751" i="6"/>
  <c r="M751" i="4"/>
  <c r="M751" i="7"/>
  <c r="I767" i="6"/>
  <c r="I767" i="7"/>
  <c r="I767" i="4"/>
  <c r="Q762" i="6"/>
  <c r="Q762" i="4"/>
  <c r="Q762" i="7"/>
  <c r="I722" i="7"/>
  <c r="I722" i="4"/>
  <c r="I722" i="6"/>
  <c r="C773" i="6"/>
  <c r="C773" i="7"/>
  <c r="C773" i="4"/>
  <c r="N719" i="4"/>
  <c r="N719" i="6"/>
  <c r="N719" i="7"/>
  <c r="O730" i="4"/>
  <c r="O730" i="7"/>
  <c r="O730" i="6"/>
  <c r="Q758" i="6"/>
  <c r="Q758" i="4"/>
  <c r="Q758" i="7"/>
  <c r="B762" i="4"/>
  <c r="B762" i="6"/>
  <c r="B762" i="7"/>
  <c r="C755" i="6"/>
  <c r="C755" i="4"/>
  <c r="C755" i="7"/>
  <c r="G770" i="6"/>
  <c r="G770" i="7"/>
  <c r="G770" i="4"/>
  <c r="H768" i="7"/>
  <c r="H768" i="4"/>
  <c r="H768" i="6"/>
  <c r="R749" i="6"/>
  <c r="R749" i="7"/>
  <c r="R749" i="4"/>
  <c r="C721" i="7"/>
  <c r="C721" i="6"/>
  <c r="C721" i="4"/>
  <c r="P723" i="4"/>
  <c r="P723" i="7"/>
  <c r="P723" i="6"/>
  <c r="W777" i="6"/>
  <c r="W777" i="7"/>
  <c r="W777" i="4"/>
  <c r="B729" i="7"/>
  <c r="B729" i="6"/>
  <c r="B729" i="4"/>
  <c r="U771" i="6"/>
  <c r="U771" i="7"/>
  <c r="U771" i="4"/>
  <c r="I748" i="4"/>
  <c r="I748" i="6"/>
  <c r="I748" i="7"/>
  <c r="J748" i="6"/>
  <c r="J748" i="4"/>
  <c r="J748" i="7"/>
  <c r="R724" i="7"/>
  <c r="R724" i="4"/>
  <c r="R724" i="6"/>
  <c r="S730" i="4"/>
  <c r="S730" i="6"/>
  <c r="S730" i="7"/>
  <c r="I759" i="6"/>
  <c r="I759" i="7"/>
  <c r="I759" i="4"/>
  <c r="J716" i="6"/>
  <c r="J716" i="7"/>
  <c r="J716" i="4"/>
  <c r="C728" i="4"/>
  <c r="C728" i="6"/>
  <c r="C728" i="7"/>
  <c r="K776" i="6"/>
  <c r="K776" i="4"/>
  <c r="K776" i="7"/>
  <c r="D767" i="7"/>
  <c r="D767" i="6"/>
  <c r="D767" i="4"/>
  <c r="W724" i="4"/>
  <c r="W724" i="7"/>
  <c r="W724" i="6"/>
  <c r="N731" i="6"/>
  <c r="N731" i="7"/>
  <c r="N731" i="4"/>
  <c r="E721" i="7"/>
  <c r="E721" i="6"/>
  <c r="E721" i="4"/>
  <c r="Y717" i="6"/>
  <c r="Y717" i="4"/>
  <c r="Y717" i="7"/>
  <c r="O773" i="4"/>
  <c r="O773" i="6"/>
  <c r="O773" i="7"/>
  <c r="H761" i="6"/>
  <c r="H761" i="7"/>
  <c r="H761" i="4"/>
  <c r="W752" i="6"/>
  <c r="W752" i="4"/>
  <c r="W752" i="7"/>
  <c r="W725" i="4"/>
  <c r="W725" i="7"/>
  <c r="W725" i="6"/>
  <c r="B767" i="7"/>
  <c r="B767" i="4"/>
  <c r="B767" i="6"/>
  <c r="E754" i="6"/>
  <c r="E754" i="4"/>
  <c r="E754" i="7"/>
  <c r="C777" i="6"/>
  <c r="C777" i="7"/>
  <c r="C777" i="4"/>
  <c r="S759" i="4"/>
  <c r="S759" i="7"/>
  <c r="S759" i="6"/>
  <c r="P727" i="6"/>
  <c r="P727" i="4"/>
  <c r="P727" i="7"/>
  <c r="K736" i="4"/>
  <c r="K736" i="7"/>
  <c r="K736" i="6"/>
  <c r="J754" i="7"/>
  <c r="J754" i="4"/>
  <c r="J754" i="6"/>
  <c r="X750" i="7"/>
  <c r="X750" i="4"/>
  <c r="X750" i="6"/>
  <c r="J718" i="4"/>
  <c r="J718" i="7"/>
  <c r="J718" i="6"/>
  <c r="R750" i="7"/>
  <c r="R750" i="6"/>
  <c r="R750" i="4"/>
  <c r="W770" i="6"/>
  <c r="W770" i="7"/>
  <c r="W770" i="4"/>
  <c r="N738" i="7"/>
  <c r="N738" i="6"/>
  <c r="N738" i="4"/>
  <c r="X765" i="4"/>
  <c r="X765" i="7"/>
  <c r="X765" i="6"/>
  <c r="I765" i="7"/>
  <c r="I765" i="4"/>
  <c r="I765" i="6"/>
  <c r="X774" i="7"/>
  <c r="X774" i="4"/>
  <c r="X774" i="6"/>
  <c r="Q759" i="7"/>
  <c r="Q759" i="4"/>
  <c r="Q759" i="6"/>
  <c r="I734" i="4"/>
  <c r="I734" i="7"/>
  <c r="I734" i="6"/>
  <c r="O774" i="7"/>
  <c r="O774" i="4"/>
  <c r="O774" i="6"/>
  <c r="E760" i="7"/>
  <c r="E760" i="6"/>
  <c r="E760" i="4"/>
  <c r="K739" i="6"/>
  <c r="K739" i="4"/>
  <c r="K739" i="7"/>
  <c r="R725" i="7"/>
  <c r="R725" i="6"/>
  <c r="R725" i="4"/>
  <c r="S764" i="7"/>
  <c r="S764" i="6"/>
  <c r="S764" i="4"/>
  <c r="O723" i="4"/>
  <c r="O723" i="7"/>
  <c r="O723" i="6"/>
  <c r="Y738" i="6"/>
  <c r="Y738" i="4"/>
  <c r="Y738" i="7"/>
  <c r="C731" i="4"/>
  <c r="C731" i="6"/>
  <c r="C731" i="7"/>
  <c r="G741" i="7"/>
  <c r="G741" i="6"/>
  <c r="G741" i="4"/>
  <c r="M726" i="4"/>
  <c r="M726" i="7"/>
  <c r="M726" i="6"/>
  <c r="H724" i="4"/>
  <c r="H724" i="6"/>
  <c r="H724" i="7"/>
  <c r="S718" i="4"/>
  <c r="S718" i="6"/>
  <c r="S718" i="7"/>
  <c r="E722" i="6"/>
  <c r="E722" i="7"/>
  <c r="E722" i="4"/>
  <c r="B733" i="7"/>
  <c r="B733" i="6"/>
  <c r="B733" i="4"/>
  <c r="E742" i="4"/>
  <c r="E742" i="6"/>
  <c r="E742" i="7"/>
  <c r="P740" i="6"/>
  <c r="P740" i="4"/>
  <c r="P740" i="7"/>
  <c r="S769" i="4"/>
  <c r="S769" i="7"/>
  <c r="S769" i="6"/>
  <c r="D752" i="4"/>
  <c r="D752" i="7"/>
  <c r="D752" i="6"/>
  <c r="U769" i="6"/>
  <c r="U769" i="7"/>
  <c r="U769" i="4"/>
  <c r="F714" i="7"/>
  <c r="F714" i="6"/>
  <c r="F714" i="4"/>
  <c r="Q726" i="4"/>
  <c r="Q726" i="6"/>
  <c r="Q726" i="7"/>
  <c r="D754" i="7"/>
  <c r="D754" i="4"/>
  <c r="D754" i="6"/>
  <c r="X714" i="6"/>
  <c r="X714" i="7"/>
  <c r="X714" i="4"/>
  <c r="P732" i="4"/>
  <c r="P732" i="7"/>
  <c r="P732" i="6"/>
  <c r="R738" i="6"/>
  <c r="R738" i="4"/>
  <c r="R738" i="7"/>
  <c r="M773" i="6"/>
  <c r="M773" i="4"/>
  <c r="M773" i="7"/>
  <c r="J741" i="6"/>
  <c r="J741" i="7"/>
  <c r="J741" i="4"/>
  <c r="C738" i="4"/>
  <c r="C738" i="7"/>
  <c r="C738" i="6"/>
  <c r="J755" i="4"/>
  <c r="J755" i="6"/>
  <c r="J755" i="7"/>
  <c r="R758" i="7"/>
  <c r="R758" i="4"/>
  <c r="R758" i="6"/>
  <c r="H750" i="6"/>
  <c r="H750" i="7"/>
  <c r="H750" i="4"/>
  <c r="G724" i="7"/>
  <c r="G724" i="6"/>
  <c r="G724" i="4"/>
  <c r="R735" i="4"/>
  <c r="R735" i="7"/>
  <c r="R735" i="6"/>
  <c r="G768" i="6"/>
  <c r="G768" i="7"/>
  <c r="G768" i="4"/>
  <c r="B742" i="4"/>
  <c r="B742" i="7"/>
  <c r="B742" i="6"/>
  <c r="H772" i="6"/>
  <c r="H772" i="7"/>
  <c r="H772" i="4"/>
  <c r="W756" i="7"/>
  <c r="W756" i="6"/>
  <c r="W756" i="4"/>
  <c r="U722" i="7"/>
  <c r="U722" i="6"/>
  <c r="U722" i="4"/>
  <c r="O732" i="4"/>
  <c r="O732" i="7"/>
  <c r="O732" i="6"/>
  <c r="O777" i="7"/>
  <c r="O777" i="6"/>
  <c r="O777" i="4"/>
  <c r="J769" i="7"/>
  <c r="J769" i="4"/>
  <c r="J769" i="6"/>
  <c r="J749" i="6"/>
  <c r="J749" i="7"/>
  <c r="J749" i="4"/>
  <c r="S776" i="6"/>
  <c r="S776" i="7"/>
  <c r="S776" i="4"/>
  <c r="K777" i="4"/>
  <c r="K777" i="6"/>
  <c r="K777" i="7"/>
  <c r="G740" i="4"/>
  <c r="G740" i="7"/>
  <c r="G740" i="6"/>
  <c r="O720" i="7"/>
  <c r="O720" i="4"/>
  <c r="O720" i="6"/>
  <c r="V773" i="7"/>
  <c r="V773" i="6"/>
  <c r="V773" i="4"/>
  <c r="I754" i="6"/>
  <c r="I754" i="4"/>
  <c r="I754" i="7"/>
  <c r="L724" i="6"/>
  <c r="L724" i="4"/>
  <c r="L724" i="7"/>
  <c r="P768" i="4"/>
  <c r="P768" i="6"/>
  <c r="P768" i="7"/>
  <c r="Q766" i="7"/>
  <c r="Q766" i="4"/>
  <c r="Q766" i="6"/>
  <c r="X718" i="7"/>
  <c r="X718" i="4"/>
  <c r="X718" i="6"/>
  <c r="E777" i="4"/>
  <c r="E777" i="6"/>
  <c r="E777" i="7"/>
  <c r="Q727" i="7"/>
  <c r="Q727" i="6"/>
  <c r="Q727" i="4"/>
  <c r="H736" i="6"/>
  <c r="H736" i="4"/>
  <c r="H736" i="7"/>
  <c r="V733" i="7"/>
  <c r="V733" i="6"/>
  <c r="V733" i="4"/>
  <c r="Y731" i="7"/>
  <c r="Y731" i="6"/>
  <c r="Y731" i="4"/>
  <c r="M752" i="6"/>
  <c r="M752" i="7"/>
  <c r="M752" i="4"/>
  <c r="C735" i="6"/>
  <c r="C735" i="7"/>
  <c r="C735" i="4"/>
  <c r="P749" i="7"/>
  <c r="P749" i="6"/>
  <c r="P749" i="4"/>
  <c r="N763" i="4"/>
  <c r="N763" i="6"/>
  <c r="N763" i="7"/>
  <c r="N722" i="7"/>
  <c r="N722" i="4"/>
  <c r="N722" i="6"/>
  <c r="M775" i="4"/>
  <c r="M775" i="7"/>
  <c r="M775" i="6"/>
  <c r="N748" i="7"/>
  <c r="N748" i="6"/>
  <c r="N748" i="4"/>
  <c r="D732" i="4"/>
  <c r="D732" i="6"/>
  <c r="D732" i="7"/>
  <c r="U772" i="6"/>
  <c r="U772" i="4"/>
  <c r="U772" i="7"/>
  <c r="D771" i="7"/>
  <c r="D771" i="6"/>
  <c r="D771" i="4"/>
  <c r="J743" i="4"/>
  <c r="J743" i="6"/>
  <c r="J743" i="7"/>
  <c r="B761" i="4"/>
  <c r="B761" i="7"/>
  <c r="B761" i="6"/>
  <c r="V771" i="7"/>
  <c r="V771" i="6"/>
  <c r="V771" i="4"/>
  <c r="L730" i="4"/>
  <c r="L730" i="6"/>
  <c r="L730" i="7"/>
  <c r="S736" i="4"/>
  <c r="S736" i="7"/>
  <c r="S736" i="6"/>
  <c r="B736" i="6"/>
  <c r="B736" i="7"/>
  <c r="B736" i="4"/>
  <c r="G722" i="6"/>
  <c r="G722" i="7"/>
  <c r="G722" i="4"/>
  <c r="U777" i="6"/>
  <c r="U777" i="7"/>
  <c r="U777" i="4"/>
  <c r="T724" i="4"/>
  <c r="T724" i="6"/>
  <c r="T724" i="7"/>
  <c r="D733" i="4"/>
  <c r="D733" i="7"/>
  <c r="D733" i="6"/>
  <c r="V753" i="7"/>
  <c r="V753" i="4"/>
  <c r="V753" i="6"/>
  <c r="H749" i="7"/>
  <c r="H749" i="4"/>
  <c r="H749" i="6"/>
  <c r="F736" i="6"/>
  <c r="F736" i="4"/>
  <c r="F736" i="7"/>
  <c r="E762" i="6"/>
  <c r="E762" i="4"/>
  <c r="E762" i="7"/>
  <c r="P750" i="6"/>
  <c r="P750" i="7"/>
  <c r="P750" i="4"/>
  <c r="K766" i="6"/>
  <c r="K766" i="4"/>
  <c r="K766" i="7"/>
  <c r="Y755" i="6"/>
  <c r="Y755" i="4"/>
  <c r="Y755" i="7"/>
  <c r="W739" i="4"/>
  <c r="W739" i="7"/>
  <c r="W739" i="6"/>
  <c r="N750" i="7"/>
  <c r="N750" i="6"/>
  <c r="N750" i="4"/>
  <c r="D731" i="7"/>
  <c r="D731" i="6"/>
  <c r="D731" i="4"/>
  <c r="V770" i="6"/>
  <c r="V770" i="7"/>
  <c r="V770" i="4"/>
  <c r="K751" i="6"/>
  <c r="K751" i="4"/>
  <c r="K751" i="7"/>
  <c r="M777" i="7"/>
  <c r="M777" i="4"/>
  <c r="M777" i="6"/>
  <c r="P731" i="4"/>
  <c r="P731" i="7"/>
  <c r="P731" i="6"/>
  <c r="T740" i="6"/>
  <c r="T740" i="7"/>
  <c r="T740" i="4"/>
  <c r="Q772" i="6"/>
  <c r="Q772" i="4"/>
  <c r="Q772" i="7"/>
  <c r="T768" i="7"/>
  <c r="T768" i="6"/>
  <c r="T768" i="4"/>
  <c r="W759" i="4"/>
  <c r="W759" i="6"/>
  <c r="W759" i="7"/>
  <c r="R732" i="7"/>
  <c r="R732" i="4"/>
  <c r="R732" i="6"/>
  <c r="Y765" i="6"/>
  <c r="Y765" i="4"/>
  <c r="Y765" i="7"/>
  <c r="O733" i="7"/>
  <c r="O733" i="6"/>
  <c r="O733" i="4"/>
  <c r="I715" i="6"/>
  <c r="I715" i="4"/>
  <c r="I715" i="7"/>
  <c r="P756" i="4"/>
  <c r="P756" i="6"/>
  <c r="P756" i="7"/>
  <c r="G757" i="6"/>
  <c r="G757" i="4"/>
  <c r="G757" i="7"/>
  <c r="B754" i="7"/>
  <c r="B754" i="4"/>
  <c r="B754" i="6"/>
  <c r="O749" i="4"/>
  <c r="O749" i="7"/>
  <c r="O749" i="6"/>
  <c r="D762" i="6"/>
  <c r="D762" i="4"/>
  <c r="D762" i="7"/>
  <c r="K761" i="4"/>
  <c r="K761" i="6"/>
  <c r="K761" i="7"/>
  <c r="R741" i="6"/>
  <c r="R741" i="7"/>
  <c r="R741" i="4"/>
  <c r="R751" i="7"/>
  <c r="R751" i="4"/>
  <c r="R751" i="6"/>
  <c r="T770" i="6"/>
  <c r="T770" i="4"/>
  <c r="T770" i="7"/>
  <c r="P734" i="6"/>
  <c r="P734" i="4"/>
  <c r="P734" i="7"/>
  <c r="V716" i="4"/>
  <c r="V716" i="7"/>
  <c r="V716" i="6"/>
  <c r="T751" i="7"/>
  <c r="T751" i="4"/>
  <c r="T751" i="6"/>
  <c r="L737" i="4"/>
  <c r="L737" i="6"/>
  <c r="L737" i="7"/>
  <c r="Y719" i="4"/>
  <c r="Y719" i="7"/>
  <c r="Y719" i="6"/>
  <c r="I731" i="4"/>
  <c r="I731" i="6"/>
  <c r="I731" i="7"/>
  <c r="T736" i="4"/>
  <c r="T736" i="6"/>
  <c r="T736" i="7"/>
  <c r="T776" i="7"/>
  <c r="T776" i="6"/>
  <c r="T776" i="4"/>
  <c r="V725" i="6"/>
  <c r="V725" i="4"/>
  <c r="V725" i="7"/>
  <c r="N769" i="6"/>
  <c r="N769" i="4"/>
  <c r="N769" i="7"/>
  <c r="J732" i="6"/>
  <c r="J732" i="4"/>
  <c r="J732" i="7"/>
  <c r="K759" i="7"/>
  <c r="K759" i="4"/>
  <c r="K759" i="6"/>
  <c r="C725" i="6"/>
  <c r="C725" i="4"/>
  <c r="C725" i="7"/>
  <c r="P766" i="7"/>
  <c r="P766" i="6"/>
  <c r="P766" i="4"/>
  <c r="S742" i="6"/>
  <c r="S742" i="4"/>
  <c r="S742" i="7"/>
  <c r="P748" i="6"/>
  <c r="P748" i="4"/>
  <c r="P748" i="7"/>
  <c r="L741" i="6"/>
  <c r="L741" i="7"/>
  <c r="L741" i="4"/>
  <c r="Y753" i="7"/>
  <c r="Y753" i="4"/>
  <c r="Y753" i="6"/>
  <c r="M719" i="7"/>
  <c r="M719" i="6"/>
  <c r="M719" i="4"/>
  <c r="R748" i="4"/>
  <c r="R748" i="7"/>
  <c r="R748" i="6"/>
  <c r="V742" i="4"/>
  <c r="V742" i="7"/>
  <c r="V742" i="6"/>
  <c r="Q738" i="4"/>
  <c r="Q738" i="6"/>
  <c r="Q738" i="7"/>
  <c r="J735" i="4"/>
  <c r="J735" i="7"/>
  <c r="J735" i="6"/>
  <c r="P769" i="7"/>
  <c r="P769" i="6"/>
  <c r="P769" i="4"/>
  <c r="T763" i="4"/>
  <c r="T763" i="7"/>
  <c r="T763" i="6"/>
  <c r="X758" i="7"/>
  <c r="X758" i="4"/>
  <c r="X758" i="6"/>
  <c r="I763" i="6"/>
  <c r="I763" i="7"/>
  <c r="I763" i="4"/>
  <c r="Y730" i="7"/>
  <c r="Y730" i="4"/>
  <c r="Y730" i="6"/>
  <c r="C717" i="7"/>
  <c r="C717" i="6"/>
  <c r="C717" i="4"/>
  <c r="F757" i="6"/>
  <c r="F757" i="7"/>
  <c r="F757" i="4"/>
  <c r="L743" i="4"/>
  <c r="L743" i="6"/>
  <c r="L743" i="7"/>
  <c r="U729" i="6"/>
  <c r="U729" i="4"/>
  <c r="U729" i="7"/>
  <c r="C723" i="4"/>
  <c r="C723" i="6"/>
  <c r="C723" i="7"/>
  <c r="C761" i="4"/>
  <c r="C761" i="7"/>
  <c r="C761" i="6"/>
  <c r="F777" i="6"/>
  <c r="F777" i="4"/>
  <c r="F777" i="7"/>
  <c r="V717" i="7"/>
  <c r="V717" i="4"/>
  <c r="V717" i="6"/>
  <c r="M723" i="6"/>
  <c r="M723" i="4"/>
  <c r="M723" i="7"/>
  <c r="K767" i="6"/>
  <c r="K767" i="4"/>
  <c r="K767" i="7"/>
  <c r="N743" i="6"/>
  <c r="N743" i="7"/>
  <c r="N743" i="4"/>
  <c r="C772" i="6"/>
  <c r="C772" i="4"/>
  <c r="C772" i="7"/>
  <c r="F769" i="4"/>
  <c r="F769" i="7"/>
  <c r="F769" i="6"/>
  <c r="C767" i="4"/>
  <c r="C767" i="6"/>
  <c r="C767" i="7"/>
  <c r="F725" i="6"/>
  <c r="F725" i="7"/>
  <c r="F725" i="4"/>
  <c r="J727" i="7"/>
  <c r="J727" i="4"/>
  <c r="J727" i="6"/>
  <c r="I740" i="4"/>
  <c r="I740" i="7"/>
  <c r="I740" i="6"/>
  <c r="D755" i="6"/>
  <c r="D755" i="4"/>
  <c r="D755" i="7"/>
  <c r="W738" i="4"/>
  <c r="W738" i="7"/>
  <c r="W738" i="6"/>
  <c r="J717" i="6"/>
  <c r="J717" i="4"/>
  <c r="J717" i="7"/>
  <c r="N749" i="4"/>
  <c r="N749" i="7"/>
  <c r="N749" i="6"/>
  <c r="I732" i="6"/>
  <c r="I732" i="7"/>
  <c r="I732" i="4"/>
  <c r="U720" i="7"/>
  <c r="U720" i="4"/>
  <c r="U720" i="6"/>
  <c r="H763" i="7"/>
  <c r="H763" i="6"/>
  <c r="H763" i="4"/>
  <c r="S770" i="6"/>
  <c r="S770" i="4"/>
  <c r="S770" i="7"/>
  <c r="N777" i="7"/>
  <c r="N777" i="6"/>
  <c r="N777" i="4"/>
  <c r="T723" i="4"/>
  <c r="T723" i="7"/>
  <c r="T723" i="6"/>
  <c r="N761" i="4"/>
  <c r="N761" i="7"/>
  <c r="N761" i="6"/>
  <c r="P771" i="7"/>
  <c r="P771" i="4"/>
  <c r="P771" i="6"/>
  <c r="K728" i="6"/>
  <c r="K728" i="7"/>
  <c r="K728" i="4"/>
  <c r="K732" i="7"/>
  <c r="K732" i="6"/>
  <c r="K732" i="4"/>
  <c r="G730" i="6"/>
  <c r="G730" i="4"/>
  <c r="G730" i="7"/>
  <c r="B751" i="6"/>
  <c r="B751" i="7"/>
  <c r="B751" i="4"/>
  <c r="I758" i="6"/>
  <c r="I758" i="7"/>
  <c r="I758" i="4"/>
  <c r="L772" i="6"/>
  <c r="L772" i="7"/>
  <c r="L772" i="4"/>
  <c r="G720" i="6"/>
  <c r="G720" i="4"/>
  <c r="G720" i="7"/>
  <c r="Q724" i="4"/>
  <c r="Q724" i="7"/>
  <c r="Q724" i="6"/>
  <c r="J738" i="6"/>
  <c r="J738" i="4"/>
  <c r="J738" i="7"/>
  <c r="L764" i="6"/>
  <c r="L764" i="4"/>
  <c r="L764" i="7"/>
  <c r="S768" i="4"/>
  <c r="S768" i="7"/>
  <c r="S768" i="6"/>
  <c r="F742" i="7"/>
  <c r="F742" i="6"/>
  <c r="F742" i="4"/>
  <c r="X748" i="7"/>
  <c r="X748" i="4"/>
  <c r="X748" i="6"/>
  <c r="W758" i="4"/>
  <c r="W758" i="6"/>
  <c r="W758" i="7"/>
  <c r="O721" i="7"/>
  <c r="O721" i="6"/>
  <c r="O721" i="4"/>
  <c r="F762" i="7"/>
  <c r="F762" i="4"/>
  <c r="F762" i="6"/>
  <c r="Q776" i="7"/>
  <c r="Q776" i="6"/>
  <c r="Q776" i="4"/>
  <c r="Y759" i="7"/>
  <c r="Y759" i="6"/>
  <c r="Y759" i="4"/>
  <c r="G754" i="7"/>
  <c r="G754" i="6"/>
  <c r="G754" i="4"/>
  <c r="D775" i="4"/>
  <c r="D775" i="6"/>
  <c r="D775" i="7"/>
  <c r="K731" i="7"/>
  <c r="K731" i="4"/>
  <c r="K731" i="6"/>
  <c r="T764" i="4"/>
  <c r="T764" i="7"/>
  <c r="T764" i="6"/>
  <c r="H757" i="4"/>
  <c r="H757" i="6"/>
  <c r="H757" i="7"/>
  <c r="N717" i="4"/>
  <c r="N717" i="7"/>
  <c r="N717" i="6"/>
  <c r="W765" i="4"/>
  <c r="W765" i="7"/>
  <c r="W765" i="6"/>
  <c r="X739" i="4"/>
  <c r="X739" i="7"/>
  <c r="X739" i="6"/>
  <c r="V765" i="7"/>
  <c r="V765" i="4"/>
  <c r="V765" i="6"/>
  <c r="R771" i="7"/>
  <c r="R771" i="4"/>
  <c r="R771" i="6"/>
  <c r="D716" i="4"/>
  <c r="D716" i="7"/>
  <c r="D716" i="6"/>
  <c r="K764" i="6"/>
  <c r="K764" i="4"/>
  <c r="K764" i="7"/>
  <c r="J731" i="7"/>
  <c r="J731" i="4"/>
  <c r="J731" i="6"/>
  <c r="E750" i="7"/>
  <c r="E750" i="6"/>
  <c r="E750" i="4"/>
  <c r="C736" i="7"/>
  <c r="C736" i="6"/>
  <c r="C736" i="4"/>
  <c r="V769" i="4"/>
  <c r="V769" i="7"/>
  <c r="V769" i="6"/>
  <c r="O734" i="7"/>
  <c r="O734" i="4"/>
  <c r="O734" i="6"/>
  <c r="P733" i="4"/>
  <c r="P733" i="7"/>
  <c r="P733" i="6"/>
  <c r="G723" i="4"/>
  <c r="G723" i="7"/>
  <c r="G723" i="6"/>
  <c r="G731" i="6"/>
  <c r="G731" i="7"/>
  <c r="G731" i="4"/>
  <c r="I774" i="7"/>
  <c r="I774" i="4"/>
  <c r="I774" i="6"/>
  <c r="W719" i="7"/>
  <c r="W719" i="6"/>
  <c r="W719" i="4"/>
  <c r="P715" i="7"/>
  <c r="P715" i="4"/>
  <c r="P715" i="6"/>
  <c r="C718" i="4"/>
  <c r="C718" i="6"/>
  <c r="C718" i="7"/>
  <c r="T762" i="7"/>
  <c r="T762" i="6"/>
  <c r="T762" i="4"/>
  <c r="V722" i="7"/>
  <c r="V722" i="4"/>
  <c r="V722" i="6"/>
  <c r="S751" i="6"/>
  <c r="S751" i="7"/>
  <c r="S751" i="4"/>
  <c r="V721" i="7"/>
  <c r="V721" i="6"/>
  <c r="V721" i="4"/>
  <c r="Q755" i="6"/>
  <c r="Q755" i="7"/>
  <c r="Q755" i="4"/>
  <c r="J723" i="7"/>
  <c r="J723" i="6"/>
  <c r="J723" i="4"/>
  <c r="D748" i="7"/>
  <c r="D748" i="4"/>
  <c r="D748" i="6"/>
  <c r="K748" i="7"/>
  <c r="K748" i="6"/>
  <c r="K748" i="4"/>
  <c r="R764" i="7"/>
  <c r="R764" i="6"/>
  <c r="R764" i="4"/>
  <c r="L765" i="4"/>
  <c r="L765" i="7"/>
  <c r="L765" i="6"/>
  <c r="C748" i="6"/>
  <c r="C748" i="4"/>
  <c r="C748" i="7"/>
  <c r="I777" i="7"/>
  <c r="I777" i="6"/>
  <c r="I777" i="4"/>
  <c r="B773" i="7"/>
  <c r="B773" i="6"/>
  <c r="B773" i="4"/>
  <c r="V767" i="7"/>
  <c r="V767" i="6"/>
  <c r="V767" i="4"/>
  <c r="C766" i="7"/>
  <c r="C766" i="6"/>
  <c r="C766" i="4"/>
  <c r="P722" i="6"/>
  <c r="P722" i="4"/>
  <c r="P722" i="7"/>
  <c r="L726" i="7"/>
  <c r="L726" i="6"/>
  <c r="L726" i="4"/>
  <c r="H723" i="7"/>
  <c r="H723" i="6"/>
  <c r="H723" i="4"/>
  <c r="J715" i="7"/>
  <c r="J715" i="6"/>
  <c r="J715" i="4"/>
  <c r="O772" i="7"/>
  <c r="O772" i="4"/>
  <c r="O772" i="6"/>
  <c r="D728" i="4"/>
  <c r="D728" i="7"/>
  <c r="D728" i="6"/>
  <c r="R718" i="7"/>
  <c r="R718" i="6"/>
  <c r="R718" i="4"/>
  <c r="O727" i="4"/>
  <c r="O727" i="6"/>
  <c r="O727" i="7"/>
  <c r="K724" i="7"/>
  <c r="K724" i="6"/>
  <c r="K724" i="4"/>
  <c r="P762" i="4"/>
  <c r="P762" i="6"/>
  <c r="P762" i="7"/>
  <c r="B753" i="6"/>
  <c r="B753" i="4"/>
  <c r="B753" i="7"/>
  <c r="W767" i="6"/>
  <c r="W767" i="7"/>
  <c r="W767" i="4"/>
  <c r="Q752" i="7"/>
  <c r="Q752" i="4"/>
  <c r="Q752" i="6"/>
  <c r="D760" i="4"/>
  <c r="D760" i="7"/>
  <c r="D760" i="6"/>
  <c r="W753" i="7"/>
  <c r="W753" i="4"/>
  <c r="W753" i="6"/>
  <c r="U724" i="4"/>
  <c r="U724" i="7"/>
  <c r="U724" i="6"/>
  <c r="I741" i="4"/>
  <c r="I741" i="6"/>
  <c r="I741" i="7"/>
  <c r="P774" i="4"/>
  <c r="P774" i="6"/>
  <c r="P774" i="7"/>
  <c r="I756" i="6"/>
  <c r="I756" i="7"/>
  <c r="I756" i="4"/>
  <c r="K727" i="7"/>
  <c r="K727" i="6"/>
  <c r="K727" i="4"/>
  <c r="L753" i="6"/>
  <c r="L753" i="7"/>
  <c r="L753" i="4"/>
  <c r="Q765" i="7"/>
  <c r="Q765" i="6"/>
  <c r="Q765" i="4"/>
  <c r="M740" i="7"/>
  <c r="M740" i="6"/>
  <c r="M740" i="4"/>
  <c r="L750" i="7"/>
  <c r="L750" i="6"/>
  <c r="L750" i="4"/>
  <c r="I735" i="4"/>
  <c r="I735" i="7"/>
  <c r="I735" i="6"/>
  <c r="W729" i="4"/>
  <c r="W729" i="6"/>
  <c r="W729" i="7"/>
  <c r="S731" i="6"/>
  <c r="S731" i="7"/>
  <c r="S731" i="4"/>
  <c r="C756" i="7"/>
  <c r="C756" i="6"/>
  <c r="C756" i="4"/>
  <c r="N773" i="6"/>
  <c r="N773" i="7"/>
  <c r="N773" i="4"/>
  <c r="X736" i="7"/>
  <c r="X736" i="6"/>
  <c r="X736" i="4"/>
  <c r="X729" i="4"/>
  <c r="X729" i="7"/>
  <c r="X729" i="6"/>
  <c r="R742" i="7"/>
  <c r="R742" i="6"/>
  <c r="R742" i="4"/>
  <c r="J752" i="6"/>
  <c r="J752" i="7"/>
  <c r="J752" i="4"/>
  <c r="I728" i="7"/>
  <c r="I728" i="6"/>
  <c r="I728" i="4"/>
  <c r="K749" i="7"/>
  <c r="K749" i="4"/>
  <c r="K749" i="6"/>
  <c r="G764" i="7"/>
  <c r="G764" i="6"/>
  <c r="G764" i="4"/>
  <c r="V735" i="6"/>
  <c r="V735" i="7"/>
  <c r="V735" i="4"/>
  <c r="Q777" i="7"/>
  <c r="Q777" i="6"/>
  <c r="Q777" i="4"/>
  <c r="H729" i="4"/>
  <c r="H729" i="7"/>
  <c r="H729" i="6"/>
  <c r="F752" i="4"/>
  <c r="F752" i="7"/>
  <c r="F752" i="6"/>
  <c r="B728" i="7"/>
  <c r="B728" i="6"/>
  <c r="B728" i="4"/>
  <c r="J767" i="4"/>
  <c r="J767" i="7"/>
  <c r="J767" i="6"/>
  <c r="F748" i="7"/>
  <c r="F748" i="6"/>
  <c r="F748" i="4"/>
  <c r="E759" i="7"/>
  <c r="E759" i="6"/>
  <c r="E759" i="4"/>
  <c r="S734" i="6"/>
  <c r="S734" i="4"/>
  <c r="S734" i="7"/>
  <c r="V760" i="7"/>
  <c r="V760" i="6"/>
  <c r="V760" i="4"/>
  <c r="K715" i="4"/>
  <c r="K715" i="6"/>
  <c r="K715" i="7"/>
  <c r="Q740" i="6"/>
  <c r="Q740" i="4"/>
  <c r="Q740" i="7"/>
  <c r="T749" i="4"/>
  <c r="T749" i="7"/>
  <c r="T749" i="6"/>
  <c r="R776" i="7"/>
  <c r="R776" i="6"/>
  <c r="R776" i="4"/>
  <c r="Y732" i="4"/>
  <c r="Y732" i="6"/>
  <c r="Y732" i="7"/>
  <c r="G756" i="7"/>
  <c r="G756" i="6"/>
  <c r="G756" i="4"/>
  <c r="C739" i="4"/>
  <c r="C739" i="6"/>
  <c r="C739" i="7"/>
  <c r="T769" i="6"/>
  <c r="T769" i="7"/>
  <c r="T769" i="4"/>
  <c r="V739" i="4"/>
  <c r="V739" i="7"/>
  <c r="V739" i="6"/>
  <c r="I750" i="7"/>
  <c r="I750" i="6"/>
  <c r="I750" i="4"/>
  <c r="M766" i="4"/>
  <c r="M766" i="7"/>
  <c r="M766" i="6"/>
  <c r="I766" i="6"/>
  <c r="I766" i="7"/>
  <c r="I766" i="4"/>
  <c r="Y769" i="7"/>
  <c r="Y769" i="4"/>
  <c r="Y769" i="6"/>
  <c r="U733" i="4"/>
  <c r="U733" i="6"/>
  <c r="U733" i="7"/>
  <c r="N756" i="6"/>
  <c r="N756" i="7"/>
  <c r="N756" i="4"/>
  <c r="R737" i="7"/>
  <c r="R737" i="4"/>
  <c r="R737" i="6"/>
  <c r="T718" i="6"/>
  <c r="T718" i="7"/>
  <c r="T718" i="4"/>
  <c r="W731" i="6"/>
  <c r="W731" i="4"/>
  <c r="W731" i="7"/>
  <c r="D735" i="7"/>
  <c r="D735" i="4"/>
  <c r="D735" i="6"/>
  <c r="G750" i="7"/>
  <c r="G750" i="6"/>
  <c r="G750" i="4"/>
  <c r="U752" i="7"/>
  <c r="U752" i="6"/>
  <c r="U752" i="4"/>
  <c r="I729" i="7"/>
  <c r="I729" i="4"/>
  <c r="I729" i="6"/>
  <c r="U734" i="4"/>
  <c r="U734" i="7"/>
  <c r="U734" i="6"/>
  <c r="R763" i="6"/>
  <c r="R763" i="4"/>
  <c r="R763" i="7"/>
  <c r="P772" i="7"/>
  <c r="P772" i="4"/>
  <c r="P772" i="6"/>
  <c r="K714" i="6"/>
  <c r="K714" i="4"/>
  <c r="K714" i="7"/>
  <c r="P729" i="6"/>
  <c r="P729" i="7"/>
  <c r="P729" i="4"/>
  <c r="S757" i="6"/>
  <c r="S757" i="7"/>
  <c r="S757" i="4"/>
  <c r="D738" i="7"/>
  <c r="D738" i="4"/>
  <c r="D738" i="6"/>
  <c r="B726" i="6"/>
  <c r="B726" i="4"/>
  <c r="B726" i="7"/>
  <c r="U773" i="6"/>
  <c r="U773" i="4"/>
  <c r="U773" i="7"/>
  <c r="C740" i="4"/>
  <c r="C740" i="6"/>
  <c r="C740" i="7"/>
  <c r="U735" i="7"/>
  <c r="U735" i="4"/>
  <c r="U735" i="6"/>
  <c r="X764" i="4"/>
  <c r="X764" i="6"/>
  <c r="X764" i="7"/>
  <c r="P718" i="6"/>
  <c r="P718" i="7"/>
  <c r="P718" i="4"/>
  <c r="F765" i="4"/>
  <c r="F765" i="6"/>
  <c r="F765" i="7"/>
  <c r="L728" i="6"/>
  <c r="L728" i="4"/>
  <c r="L728" i="7"/>
  <c r="J740" i="7"/>
  <c r="J740" i="4"/>
  <c r="J740" i="6"/>
  <c r="T735" i="7"/>
  <c r="T735" i="4"/>
  <c r="T735" i="6"/>
  <c r="X721" i="6"/>
  <c r="X721" i="7"/>
  <c r="X721" i="4"/>
  <c r="K771" i="4"/>
  <c r="K771" i="7"/>
  <c r="K771" i="6"/>
  <c r="L718" i="7"/>
  <c r="L718" i="6"/>
  <c r="L718" i="4"/>
  <c r="Q754" i="4"/>
  <c r="Q754" i="6"/>
  <c r="Q754" i="7"/>
  <c r="D741" i="7"/>
  <c r="D741" i="4"/>
  <c r="D741" i="6"/>
  <c r="B777" i="6"/>
  <c r="B777" i="7"/>
  <c r="B777" i="4"/>
  <c r="F715" i="6"/>
  <c r="F715" i="7"/>
  <c r="F715" i="4"/>
  <c r="J729" i="4"/>
  <c r="J729" i="6"/>
  <c r="J729" i="7"/>
  <c r="V756" i="7"/>
  <c r="V756" i="4"/>
  <c r="V756" i="6"/>
  <c r="V750" i="4"/>
  <c r="V750" i="7"/>
  <c r="V750" i="6"/>
  <c r="J774" i="6"/>
  <c r="J774" i="4"/>
  <c r="J774" i="7"/>
  <c r="K723" i="6"/>
  <c r="K723" i="7"/>
  <c r="K723" i="4"/>
  <c r="V736" i="6"/>
  <c r="V736" i="4"/>
  <c r="V736" i="7"/>
  <c r="U737" i="7"/>
  <c r="U737" i="4"/>
  <c r="U737" i="6"/>
  <c r="E716" i="7"/>
  <c r="E716" i="6"/>
  <c r="E716" i="4"/>
  <c r="Q774" i="4"/>
  <c r="Q774" i="7"/>
  <c r="Q774" i="6"/>
  <c r="J768" i="4"/>
  <c r="J768" i="7"/>
  <c r="J768" i="6"/>
  <c r="D726" i="7"/>
  <c r="D726" i="4"/>
  <c r="D726" i="6"/>
  <c r="O731" i="4"/>
  <c r="O731" i="7"/>
  <c r="O731" i="6"/>
  <c r="D763" i="4"/>
  <c r="D763" i="6"/>
  <c r="D763" i="7"/>
  <c r="T775" i="4"/>
  <c r="T775" i="6"/>
  <c r="T775" i="7"/>
  <c r="G763" i="6"/>
  <c r="G763" i="4"/>
  <c r="G763" i="7"/>
  <c r="Y757" i="6"/>
  <c r="Y757" i="7"/>
  <c r="Y757" i="4"/>
  <c r="H762" i="4"/>
  <c r="H762" i="7"/>
  <c r="H762" i="6"/>
  <c r="K738" i="7"/>
  <c r="K738" i="6"/>
  <c r="K738" i="4"/>
  <c r="E753" i="4"/>
  <c r="E753" i="6"/>
  <c r="E753" i="7"/>
  <c r="E737" i="4"/>
  <c r="E737" i="7"/>
  <c r="E737" i="6"/>
  <c r="Y758" i="7"/>
  <c r="Y758" i="6"/>
  <c r="Y758" i="4"/>
  <c r="R753" i="7"/>
  <c r="R753" i="4"/>
  <c r="R753" i="6"/>
  <c r="G752" i="4"/>
  <c r="G752" i="7"/>
  <c r="G752" i="6"/>
  <c r="L738" i="7"/>
  <c r="L738" i="6"/>
  <c r="L738" i="4"/>
  <c r="L770" i="7"/>
  <c r="L770" i="6"/>
  <c r="L770" i="4"/>
  <c r="P728" i="4"/>
  <c r="P728" i="6"/>
  <c r="P728" i="7"/>
  <c r="D768" i="7"/>
  <c r="D768" i="6"/>
  <c r="D768" i="4"/>
  <c r="E715" i="4"/>
  <c r="E715" i="7"/>
  <c r="E715" i="6"/>
  <c r="N739" i="6"/>
  <c r="N739" i="4"/>
  <c r="N739" i="7"/>
  <c r="I726" i="7"/>
  <c r="I726" i="4"/>
  <c r="I726" i="6"/>
  <c r="O735" i="4"/>
  <c r="O735" i="6"/>
  <c r="O735" i="7"/>
  <c r="X725" i="4"/>
  <c r="X725" i="7"/>
  <c r="X725" i="6"/>
  <c r="Q732" i="4"/>
  <c r="Q732" i="6"/>
  <c r="Q732" i="7"/>
  <c r="W742" i="4"/>
  <c r="W742" i="7"/>
  <c r="W742" i="6"/>
  <c r="U767" i="6"/>
  <c r="U767" i="4"/>
  <c r="U767" i="7"/>
  <c r="U749" i="6"/>
  <c r="U749" i="7"/>
  <c r="U749" i="4"/>
  <c r="B769" i="7"/>
  <c r="B769" i="6"/>
  <c r="B769" i="4"/>
  <c r="F760" i="4"/>
  <c r="F760" i="6"/>
  <c r="F760" i="7"/>
  <c r="Q733" i="4"/>
  <c r="Q733" i="7"/>
  <c r="Q733" i="6"/>
  <c r="P755" i="6"/>
  <c r="P755" i="4"/>
  <c r="P755" i="7"/>
  <c r="M764" i="4"/>
  <c r="M764" i="7"/>
  <c r="M764" i="6"/>
  <c r="O758" i="6"/>
  <c r="O758" i="4"/>
  <c r="O758" i="7"/>
  <c r="W727" i="7"/>
  <c r="W727" i="4"/>
  <c r="W727" i="6"/>
  <c r="H755" i="7"/>
  <c r="H755" i="4"/>
  <c r="H755" i="6"/>
  <c r="M739" i="4"/>
  <c r="M739" i="7"/>
  <c r="M739" i="6"/>
  <c r="J734" i="7"/>
  <c r="J734" i="6"/>
  <c r="J734" i="4"/>
  <c r="F743" i="6"/>
  <c r="F743" i="7"/>
  <c r="F743" i="4"/>
  <c r="V777" i="7"/>
  <c r="V777" i="4"/>
  <c r="V777" i="6"/>
  <c r="B763" i="6"/>
  <c r="B763" i="4"/>
  <c r="B763" i="7"/>
  <c r="M743" i="7"/>
  <c r="M743" i="4"/>
  <c r="M743" i="6"/>
  <c r="G732" i="6"/>
  <c r="G732" i="7"/>
  <c r="G732" i="4"/>
  <c r="N723" i="7"/>
  <c r="N723" i="4"/>
  <c r="N723" i="6"/>
  <c r="W726" i="6"/>
  <c r="W726" i="4"/>
  <c r="W726" i="7"/>
  <c r="U751" i="6"/>
  <c r="U751" i="7"/>
  <c r="U751" i="4"/>
  <c r="E767" i="7"/>
  <c r="E767" i="6"/>
  <c r="E767" i="4"/>
  <c r="E714" i="6"/>
  <c r="E714" i="4"/>
  <c r="E714" i="7"/>
  <c r="J772" i="6"/>
  <c r="J772" i="7"/>
  <c r="J772" i="4"/>
  <c r="X753" i="6"/>
  <c r="X753" i="7"/>
  <c r="X753" i="4"/>
  <c r="V748" i="6"/>
  <c r="V748" i="4"/>
  <c r="V748" i="7"/>
  <c r="E727" i="4"/>
  <c r="E727" i="6"/>
  <c r="E727" i="7"/>
  <c r="C760" i="4"/>
  <c r="C760" i="7"/>
  <c r="C760" i="6"/>
  <c r="R714" i="4"/>
  <c r="R714" i="7"/>
  <c r="R714" i="6"/>
  <c r="G728" i="6"/>
  <c r="G728" i="4"/>
  <c r="G728" i="7"/>
  <c r="J742" i="4"/>
  <c r="J742" i="6"/>
  <c r="J742" i="7"/>
  <c r="N737" i="6"/>
  <c r="N737" i="7"/>
  <c r="N737" i="4"/>
  <c r="L748" i="7"/>
  <c r="L748" i="4"/>
  <c r="L748" i="6"/>
  <c r="V740" i="7"/>
  <c r="V740" i="6"/>
  <c r="V740" i="4"/>
  <c r="L754" i="4"/>
  <c r="L754" i="6"/>
  <c r="L754" i="7"/>
  <c r="J750" i="4"/>
  <c r="J750" i="7"/>
  <c r="J750" i="6"/>
  <c r="O751" i="6"/>
  <c r="O751" i="4"/>
  <c r="O751" i="7"/>
  <c r="F768" i="6"/>
  <c r="F768" i="4"/>
  <c r="F768" i="7"/>
  <c r="L775" i="6"/>
  <c r="L775" i="4"/>
  <c r="L775" i="7"/>
  <c r="Y772" i="6"/>
  <c r="Y772" i="4"/>
  <c r="Y772" i="7"/>
  <c r="U739" i="7"/>
  <c r="U739" i="4"/>
  <c r="U739" i="6"/>
  <c r="V754" i="4"/>
  <c r="V754" i="6"/>
  <c r="V754" i="7"/>
  <c r="H771" i="4"/>
  <c r="H771" i="7"/>
  <c r="H771" i="6"/>
  <c r="O770" i="6"/>
  <c r="O770" i="4"/>
  <c r="O770" i="7"/>
  <c r="Y721" i="7"/>
  <c r="Y721" i="6"/>
  <c r="Y721" i="4"/>
  <c r="Y733" i="7"/>
  <c r="Y733" i="6"/>
  <c r="Y733" i="4"/>
  <c r="N752" i="7"/>
  <c r="N752" i="6"/>
  <c r="N752" i="4"/>
  <c r="P739" i="7"/>
  <c r="P739" i="4"/>
  <c r="P739" i="6"/>
  <c r="U723" i="4"/>
  <c r="U723" i="7"/>
  <c r="U723" i="6"/>
  <c r="L777" i="6"/>
  <c r="L777" i="4"/>
  <c r="L777" i="7"/>
  <c r="F722" i="6"/>
  <c r="F722" i="7"/>
  <c r="F722" i="4"/>
  <c r="H720" i="6"/>
  <c r="H720" i="7"/>
  <c r="H720" i="4"/>
  <c r="O775" i="6"/>
  <c r="O775" i="7"/>
  <c r="O775" i="4"/>
  <c r="G769" i="7"/>
  <c r="G769" i="4"/>
  <c r="G769" i="6"/>
  <c r="L763" i="4"/>
  <c r="L763" i="6"/>
  <c r="L763" i="7"/>
  <c r="V749" i="4"/>
  <c r="V749" i="6"/>
  <c r="V749" i="7"/>
  <c r="Y763" i="7"/>
  <c r="Y763" i="6"/>
  <c r="Y763" i="4"/>
  <c r="L740" i="6"/>
  <c r="L740" i="7"/>
  <c r="L740" i="4"/>
  <c r="N767" i="6"/>
  <c r="N767" i="7"/>
  <c r="N767" i="4"/>
  <c r="H759" i="4"/>
  <c r="H759" i="6"/>
  <c r="H759" i="7"/>
  <c r="W723" i="6"/>
  <c r="W723" i="7"/>
  <c r="W723" i="4"/>
  <c r="B719" i="4"/>
  <c r="B719" i="6"/>
  <c r="B719" i="7"/>
  <c r="I720" i="4"/>
  <c r="I720" i="7"/>
  <c r="I720" i="6"/>
  <c r="H734" i="6"/>
  <c r="H734" i="4"/>
  <c r="H734" i="7"/>
  <c r="G762" i="6"/>
  <c r="G762" i="7"/>
  <c r="G762" i="4"/>
  <c r="L757" i="6"/>
  <c r="L757" i="7"/>
  <c r="L757" i="4"/>
  <c r="E752" i="6"/>
  <c r="E752" i="4"/>
  <c r="E752" i="7"/>
  <c r="U721" i="6"/>
  <c r="U721" i="4"/>
  <c r="U721" i="7"/>
  <c r="W761" i="4"/>
  <c r="W761" i="7"/>
  <c r="W761" i="6"/>
  <c r="V723" i="7"/>
  <c r="V723" i="6"/>
  <c r="V723" i="4"/>
  <c r="W732" i="6"/>
  <c r="W732" i="7"/>
  <c r="W732" i="4"/>
  <c r="B737" i="6"/>
  <c r="B737" i="4"/>
  <c r="B737" i="7"/>
  <c r="M771" i="6"/>
  <c r="M771" i="7"/>
  <c r="M771" i="4"/>
  <c r="B724" i="4"/>
  <c r="B724" i="6"/>
  <c r="B724" i="7"/>
  <c r="Q734" i="6"/>
  <c r="Q734" i="7"/>
  <c r="Q734" i="4"/>
  <c r="B723" i="6"/>
  <c r="B723" i="4"/>
  <c r="B723" i="7"/>
  <c r="X715" i="4"/>
  <c r="X715" i="6"/>
  <c r="X715" i="7"/>
  <c r="W717" i="7"/>
  <c r="W717" i="4"/>
  <c r="W717" i="6"/>
  <c r="W735" i="4"/>
  <c r="W735" i="6"/>
  <c r="W735" i="7"/>
  <c r="S748" i="7"/>
  <c r="S748" i="6"/>
  <c r="S748" i="4"/>
  <c r="F728" i="7"/>
  <c r="F728" i="4"/>
  <c r="F728" i="6"/>
  <c r="Y751" i="6"/>
  <c r="Y751" i="4"/>
  <c r="Y751" i="7"/>
  <c r="K756" i="7"/>
  <c r="K756" i="4"/>
  <c r="K756" i="6"/>
  <c r="C752" i="7"/>
  <c r="C752" i="6"/>
  <c r="C752" i="4"/>
  <c r="B734" i="6"/>
  <c r="B734" i="7"/>
  <c r="B734" i="4"/>
  <c r="R765" i="6"/>
  <c r="R765" i="7"/>
  <c r="R765" i="4"/>
  <c r="O756" i="7"/>
  <c r="O756" i="6"/>
  <c r="O756" i="4"/>
  <c r="V766" i="4"/>
  <c r="V766" i="6"/>
  <c r="V766" i="7"/>
  <c r="H769" i="4"/>
  <c r="H769" i="6"/>
  <c r="H769" i="7"/>
  <c r="U776" i="4"/>
  <c r="U776" i="6"/>
  <c r="U776" i="7"/>
  <c r="J714" i="4"/>
  <c r="J714" i="7"/>
  <c r="J714" i="6"/>
  <c r="B725" i="4"/>
  <c r="B725" i="7"/>
  <c r="B725" i="6"/>
  <c r="W740" i="7"/>
  <c r="W740" i="6"/>
  <c r="W740" i="4"/>
  <c r="W750" i="4"/>
  <c r="W750" i="6"/>
  <c r="W750" i="7"/>
  <c r="Y770" i="4"/>
  <c r="Y770" i="6"/>
  <c r="Y770" i="7"/>
  <c r="S753" i="7"/>
  <c r="S753" i="6"/>
  <c r="S753" i="4"/>
  <c r="C757" i="7"/>
  <c r="C757" i="6"/>
  <c r="C757" i="4"/>
  <c r="G758" i="7"/>
  <c r="G758" i="4"/>
  <c r="G758" i="6"/>
  <c r="L771" i="4"/>
  <c r="L771" i="6"/>
  <c r="L771" i="7"/>
  <c r="K737" i="6"/>
  <c r="K737" i="4"/>
  <c r="K737" i="7"/>
  <c r="G725" i="7"/>
  <c r="G725" i="4"/>
  <c r="G725" i="6"/>
  <c r="X719" i="6"/>
  <c r="X719" i="7"/>
  <c r="X719" i="4"/>
  <c r="D740" i="6"/>
  <c r="D740" i="4"/>
  <c r="D740" i="7"/>
  <c r="J760" i="6"/>
  <c r="J760" i="4"/>
  <c r="J760" i="7"/>
  <c r="F726" i="6"/>
  <c r="F726" i="4"/>
  <c r="F726" i="7"/>
  <c r="H773" i="6"/>
  <c r="H773" i="7"/>
  <c r="H773" i="4"/>
  <c r="K734" i="7"/>
  <c r="K734" i="4"/>
  <c r="K734" i="6"/>
  <c r="H764" i="4"/>
  <c r="H764" i="6"/>
  <c r="H764" i="7"/>
  <c r="O764" i="4"/>
  <c r="O764" i="6"/>
  <c r="O764" i="7"/>
  <c r="P717" i="4"/>
  <c r="P717" i="7"/>
  <c r="P717" i="6"/>
  <c r="I723" i="4"/>
  <c r="I723" i="7"/>
  <c r="I723" i="6"/>
  <c r="O718" i="6"/>
  <c r="O718" i="4"/>
  <c r="O718" i="7"/>
  <c r="U716" i="4"/>
  <c r="U716" i="6"/>
  <c r="U716" i="7"/>
  <c r="L769" i="6"/>
  <c r="L769" i="4"/>
  <c r="L769" i="7"/>
  <c r="Y766" i="4"/>
  <c r="Y766" i="7"/>
  <c r="Y766" i="6"/>
  <c r="Q723" i="4"/>
  <c r="Q723" i="7"/>
  <c r="Q723" i="6"/>
  <c r="K768" i="7"/>
  <c r="K768" i="6"/>
  <c r="K768" i="4"/>
  <c r="W773" i="6"/>
  <c r="W773" i="7"/>
  <c r="W773" i="4"/>
  <c r="D756" i="4"/>
  <c r="D756" i="7"/>
  <c r="D756" i="6"/>
  <c r="K770" i="7"/>
  <c r="K770" i="4"/>
  <c r="K770" i="6"/>
  <c r="P730" i="7"/>
  <c r="P730" i="4"/>
  <c r="P730" i="6"/>
  <c r="L731" i="7"/>
  <c r="L731" i="4"/>
  <c r="L731" i="6"/>
  <c r="O736" i="7"/>
  <c r="O736" i="4"/>
  <c r="O736" i="6"/>
  <c r="H714" i="4"/>
  <c r="H714" i="7"/>
  <c r="H714" i="6"/>
  <c r="R715" i="6"/>
  <c r="R715" i="4"/>
  <c r="R715" i="7"/>
  <c r="O763" i="7"/>
  <c r="O763" i="6"/>
  <c r="O763" i="4"/>
  <c r="M727" i="7"/>
  <c r="M727" i="6"/>
  <c r="M727" i="4"/>
  <c r="J721" i="4"/>
  <c r="J721" i="7"/>
  <c r="J721" i="6"/>
  <c r="W762" i="7"/>
  <c r="W762" i="6"/>
  <c r="W762" i="4"/>
  <c r="Y756" i="4"/>
  <c r="Y756" i="6"/>
  <c r="Y756" i="7"/>
  <c r="S777" i="6"/>
  <c r="S777" i="7"/>
  <c r="S777" i="4"/>
  <c r="R759" i="7"/>
  <c r="R759" i="4"/>
  <c r="R759" i="6"/>
  <c r="U754" i="6"/>
  <c r="U754" i="4"/>
  <c r="U754" i="7"/>
  <c r="Q773" i="4"/>
  <c r="Q773" i="6"/>
  <c r="Q773" i="7"/>
  <c r="E729" i="6"/>
  <c r="E729" i="7"/>
  <c r="E729" i="4"/>
  <c r="V768" i="7"/>
  <c r="V768" i="4"/>
  <c r="V768" i="6"/>
  <c r="I743" i="7"/>
  <c r="I743" i="6"/>
  <c r="I743" i="4"/>
  <c r="E740" i="7"/>
  <c r="E740" i="6"/>
  <c r="E740" i="4"/>
  <c r="Y715" i="4"/>
  <c r="Y715" i="6"/>
  <c r="Y715" i="7"/>
  <c r="B776" i="7"/>
  <c r="B776" i="6"/>
  <c r="B776" i="4"/>
  <c r="U731" i="6"/>
  <c r="U731" i="4"/>
  <c r="U731" i="7"/>
  <c r="E755" i="6"/>
  <c r="E755" i="4"/>
  <c r="E755" i="7"/>
  <c r="N753" i="7"/>
  <c r="N753" i="4"/>
  <c r="N753" i="6"/>
  <c r="F737" i="4"/>
  <c r="F737" i="7"/>
  <c r="F737" i="6"/>
  <c r="B768" i="4"/>
  <c r="B768" i="6"/>
  <c r="B768" i="7"/>
  <c r="N729" i="4"/>
  <c r="N729" i="6"/>
  <c r="N729" i="7"/>
  <c r="R767" i="4"/>
  <c r="R767" i="7"/>
  <c r="R767" i="6"/>
  <c r="L760" i="4"/>
  <c r="L760" i="7"/>
  <c r="L760" i="6"/>
  <c r="I762" i="7"/>
  <c r="I762" i="6"/>
  <c r="I762" i="4"/>
  <c r="R734" i="4"/>
  <c r="R734" i="6"/>
  <c r="R734" i="7"/>
  <c r="O741" i="6"/>
  <c r="O741" i="7"/>
  <c r="O741" i="4"/>
  <c r="U728" i="4"/>
  <c r="U728" i="6"/>
  <c r="U728" i="7"/>
  <c r="X716" i="7"/>
  <c r="X716" i="6"/>
  <c r="X716" i="4"/>
  <c r="U763" i="7"/>
  <c r="U763" i="6"/>
  <c r="U763" i="4"/>
  <c r="H758" i="4"/>
  <c r="H758" i="6"/>
  <c r="H758" i="7"/>
  <c r="I769" i="4"/>
  <c r="I769" i="7"/>
  <c r="I769" i="6"/>
  <c r="U742" i="4"/>
  <c r="U742" i="7"/>
  <c r="U742" i="6"/>
  <c r="X727" i="7"/>
  <c r="X727" i="4"/>
  <c r="X727" i="6"/>
  <c r="R766" i="7"/>
  <c r="R766" i="4"/>
  <c r="R766" i="6"/>
  <c r="O729" i="6"/>
  <c r="O729" i="4"/>
  <c r="O729" i="7"/>
  <c r="L742" i="4"/>
  <c r="L742" i="7"/>
  <c r="L742" i="6"/>
  <c r="F716" i="4"/>
  <c r="F716" i="6"/>
  <c r="F716" i="7"/>
  <c r="P754" i="7"/>
  <c r="P754" i="4"/>
  <c r="P754" i="6"/>
  <c r="R754" i="4"/>
  <c r="R754" i="6"/>
  <c r="R754" i="7"/>
  <c r="O769" i="7"/>
  <c r="O769" i="4"/>
  <c r="O769" i="6"/>
  <c r="E773" i="4"/>
  <c r="E773" i="7"/>
  <c r="E773" i="6"/>
  <c r="P757" i="4"/>
  <c r="P757" i="7"/>
  <c r="P757" i="6"/>
  <c r="Q760" i="6"/>
  <c r="Q760" i="7"/>
  <c r="Q760" i="4"/>
  <c r="N732" i="4"/>
  <c r="N732" i="7"/>
  <c r="N732" i="6"/>
  <c r="H770" i="4"/>
  <c r="H770" i="6"/>
  <c r="H770" i="7"/>
  <c r="G753" i="7"/>
  <c r="G753" i="6"/>
  <c r="G753" i="4"/>
  <c r="B743" i="4"/>
  <c r="B743" i="6"/>
  <c r="B743" i="7"/>
  <c r="O768" i="6"/>
  <c r="O768" i="4"/>
  <c r="O768" i="7"/>
  <c r="G727" i="4"/>
  <c r="G727" i="7"/>
  <c r="G727" i="6"/>
  <c r="U719" i="4"/>
  <c r="U719" i="7"/>
  <c r="U719" i="6"/>
  <c r="O776" i="4"/>
  <c r="O776" i="7"/>
  <c r="O776" i="6"/>
  <c r="U717" i="6"/>
  <c r="U717" i="4"/>
  <c r="U717" i="7"/>
  <c r="Q749" i="7"/>
  <c r="Q749" i="6"/>
  <c r="Q749" i="4"/>
  <c r="F733" i="4"/>
  <c r="F733" i="6"/>
  <c r="F733" i="7"/>
  <c r="X740" i="6"/>
  <c r="X740" i="4"/>
  <c r="X740" i="7"/>
  <c r="C763" i="6"/>
  <c r="C763" i="4"/>
  <c r="C763" i="7"/>
  <c r="G748" i="6"/>
  <c r="G748" i="7"/>
  <c r="G748" i="4"/>
  <c r="X773" i="4"/>
  <c r="X773" i="6"/>
  <c r="X773" i="7"/>
  <c r="U768" i="4"/>
  <c r="U768" i="6"/>
  <c r="U768" i="7"/>
  <c r="R755" i="4"/>
  <c r="R755" i="6"/>
  <c r="R755" i="7"/>
  <c r="H753" i="7"/>
  <c r="H753" i="6"/>
  <c r="H753" i="4"/>
  <c r="R761" i="7"/>
  <c r="R761" i="4"/>
  <c r="R761" i="6"/>
  <c r="Y724" i="6"/>
  <c r="Y724" i="4"/>
  <c r="Y724" i="7"/>
  <c r="I770" i="6"/>
  <c r="I770" i="7"/>
  <c r="I770" i="4"/>
  <c r="D773" i="6"/>
  <c r="D773" i="4"/>
  <c r="D773" i="7"/>
  <c r="G737" i="4"/>
  <c r="G737" i="6"/>
  <c r="G737" i="7"/>
  <c r="P724" i="7"/>
  <c r="P724" i="4"/>
  <c r="P724" i="6"/>
  <c r="V729" i="6"/>
  <c r="V729" i="4"/>
  <c r="V729" i="7"/>
  <c r="M725" i="7"/>
  <c r="M725" i="4"/>
  <c r="M725" i="6"/>
  <c r="V715" i="4"/>
  <c r="V715" i="7"/>
  <c r="V715" i="6"/>
  <c r="J730" i="7"/>
  <c r="J730" i="6"/>
  <c r="J730" i="4"/>
  <c r="I772" i="7"/>
  <c r="I772" i="4"/>
  <c r="I772" i="6"/>
  <c r="I768" i="4"/>
  <c r="I768" i="7"/>
  <c r="I768" i="6"/>
  <c r="U757" i="4"/>
  <c r="U757" i="6"/>
  <c r="U757" i="7"/>
  <c r="G715" i="7"/>
  <c r="G715" i="6"/>
  <c r="G715" i="4"/>
  <c r="V751" i="7"/>
  <c r="V751" i="6"/>
  <c r="V751" i="4"/>
  <c r="K741" i="7"/>
  <c r="K741" i="4"/>
  <c r="K741" i="6"/>
  <c r="B730" i="6"/>
  <c r="B730" i="7"/>
  <c r="B730" i="4"/>
  <c r="C751" i="7"/>
  <c r="C751" i="6"/>
  <c r="C751" i="4"/>
  <c r="T743" i="6"/>
  <c r="T743" i="4"/>
  <c r="T743" i="7"/>
  <c r="X759" i="6"/>
  <c r="X759" i="7"/>
  <c r="X759" i="4"/>
  <c r="T720" i="4"/>
  <c r="T720" i="7"/>
  <c r="T720" i="6"/>
  <c r="G759" i="6"/>
  <c r="G759" i="4"/>
  <c r="G759" i="7"/>
  <c r="D722" i="6"/>
  <c r="D722" i="7"/>
  <c r="D722" i="4"/>
  <c r="I736" i="7"/>
  <c r="I736" i="4"/>
  <c r="I736" i="6"/>
  <c r="X732" i="4"/>
  <c r="X732" i="7"/>
  <c r="X732" i="6"/>
  <c r="E741" i="7"/>
  <c r="E741" i="4"/>
  <c r="E741" i="6"/>
  <c r="H719" i="4"/>
  <c r="H719" i="7"/>
  <c r="H719" i="6"/>
  <c r="N741" i="6"/>
  <c r="N741" i="4"/>
  <c r="N741" i="7"/>
  <c r="F771" i="6"/>
  <c r="F771" i="4"/>
  <c r="F771" i="7"/>
  <c r="F721" i="7"/>
  <c r="F721" i="4"/>
  <c r="F721" i="6"/>
  <c r="X749" i="7"/>
  <c r="X749" i="4"/>
  <c r="X749" i="6"/>
  <c r="S760" i="7"/>
  <c r="S760" i="6"/>
  <c r="S760" i="4"/>
  <c r="D769" i="4"/>
  <c r="D769" i="6"/>
  <c r="D769" i="7"/>
  <c r="Q715" i="4"/>
  <c r="Q715" i="6"/>
  <c r="Q715" i="7"/>
  <c r="X722" i="6"/>
  <c r="X722" i="4"/>
  <c r="X722" i="7"/>
  <c r="M741" i="4"/>
  <c r="M741" i="7"/>
  <c r="M741" i="6"/>
  <c r="S766" i="4"/>
  <c r="S766" i="6"/>
  <c r="S766" i="7"/>
  <c r="T759" i="7"/>
  <c r="T759" i="4"/>
  <c r="T759" i="6"/>
  <c r="T738" i="6"/>
  <c r="T738" i="7"/>
  <c r="T738" i="4"/>
  <c r="K754" i="7"/>
  <c r="K754" i="4"/>
  <c r="K754" i="6"/>
  <c r="E768" i="7"/>
  <c r="E768" i="6"/>
  <c r="E768" i="4"/>
  <c r="N775" i="4"/>
  <c r="N775" i="6"/>
  <c r="N775" i="7"/>
  <c r="X755" i="7"/>
  <c r="X755" i="6"/>
  <c r="X755" i="4"/>
  <c r="J762" i="7"/>
  <c r="J762" i="4"/>
  <c r="J762" i="6"/>
  <c r="L767" i="6"/>
  <c r="L767" i="4"/>
  <c r="L767" i="7"/>
  <c r="L749" i="7"/>
  <c r="L749" i="6"/>
  <c r="L749" i="4"/>
  <c r="G729" i="4"/>
  <c r="G729" i="7"/>
  <c r="G729" i="6"/>
  <c r="G733" i="7"/>
  <c r="G733" i="4"/>
  <c r="G733" i="6"/>
  <c r="M759" i="7"/>
  <c r="M759" i="6"/>
  <c r="M759" i="4"/>
  <c r="L755" i="7"/>
  <c r="L755" i="4"/>
  <c r="L755" i="6"/>
  <c r="T719" i="7"/>
  <c r="T719" i="4"/>
  <c r="T719" i="6"/>
  <c r="C769" i="4"/>
  <c r="C769" i="7"/>
  <c r="C769" i="6"/>
  <c r="F739" i="6"/>
  <c r="F739" i="4"/>
  <c r="F739" i="7"/>
  <c r="L733" i="7"/>
  <c r="L733" i="4"/>
  <c r="L733" i="6"/>
  <c r="G776" i="6"/>
  <c r="G776" i="4"/>
  <c r="G776" i="7"/>
  <c r="P742" i="4"/>
  <c r="P742" i="6"/>
  <c r="P742" i="7"/>
  <c r="B714" i="4"/>
  <c r="B714" i="6"/>
  <c r="B714" i="7"/>
  <c r="T732" i="7"/>
  <c r="T732" i="4"/>
  <c r="T732" i="6"/>
  <c r="R728" i="4"/>
  <c r="R728" i="7"/>
  <c r="R728" i="6"/>
  <c r="Y760" i="6"/>
  <c r="Y760" i="4"/>
  <c r="Y760" i="7"/>
  <c r="U730" i="7"/>
  <c r="U730" i="6"/>
  <c r="U730" i="4"/>
  <c r="D717" i="6"/>
  <c r="D717" i="4"/>
  <c r="D717" i="7"/>
  <c r="E728" i="4"/>
  <c r="E728" i="7"/>
  <c r="E728" i="6"/>
  <c r="M770" i="4"/>
  <c r="M770" i="7"/>
  <c r="M770" i="6"/>
  <c r="Y725" i="6"/>
  <c r="Y725" i="4"/>
  <c r="Y725" i="7"/>
  <c r="H776" i="7"/>
  <c r="H776" i="4"/>
  <c r="H776" i="6"/>
  <c r="T725" i="6"/>
  <c r="T725" i="4"/>
  <c r="T725" i="7"/>
  <c r="W749" i="7"/>
  <c r="W749" i="4"/>
  <c r="W749" i="6"/>
  <c r="N776" i="4"/>
  <c r="N776" i="6"/>
  <c r="N776" i="7"/>
  <c r="K735" i="7"/>
  <c r="K735" i="6"/>
  <c r="K735" i="4"/>
  <c r="W766" i="7"/>
  <c r="W766" i="4"/>
  <c r="W766" i="6"/>
  <c r="F767" i="6"/>
  <c r="F767" i="4"/>
  <c r="F767" i="7"/>
  <c r="N770" i="6"/>
  <c r="N770" i="7"/>
  <c r="N770" i="4"/>
  <c r="L739" i="6"/>
  <c r="L739" i="4"/>
  <c r="L739" i="7"/>
  <c r="H725" i="4"/>
  <c r="H725" i="7"/>
  <c r="H725" i="6"/>
  <c r="E723" i="6"/>
  <c r="E723" i="4"/>
  <c r="E723" i="7"/>
  <c r="Y752" i="4"/>
  <c r="Y752" i="7"/>
  <c r="Y752" i="6"/>
  <c r="N757" i="4"/>
  <c r="N757" i="7"/>
  <c r="N757" i="6"/>
  <c r="G726" i="4"/>
  <c r="G726" i="7"/>
  <c r="G726" i="6"/>
  <c r="H726" i="4"/>
  <c r="H726" i="6"/>
  <c r="H726" i="7"/>
  <c r="G772" i="4"/>
  <c r="G772" i="6"/>
  <c r="G772" i="7"/>
  <c r="T756" i="7"/>
  <c r="T756" i="6"/>
  <c r="T756" i="4"/>
  <c r="U756" i="4"/>
  <c r="U756" i="6"/>
  <c r="U756" i="7"/>
  <c r="M733" i="6"/>
  <c r="M733" i="7"/>
  <c r="M733" i="4"/>
  <c r="V734" i="6"/>
  <c r="V734" i="4"/>
  <c r="V734" i="7"/>
  <c r="P716" i="6"/>
  <c r="P716" i="7"/>
  <c r="P716" i="4"/>
  <c r="N726" i="7"/>
  <c r="N726" i="4"/>
  <c r="N726" i="6"/>
  <c r="O737" i="4"/>
  <c r="O737" i="6"/>
  <c r="O737" i="7"/>
  <c r="D734" i="7"/>
  <c r="D734" i="4"/>
  <c r="D734" i="6"/>
  <c r="S714" i="6"/>
  <c r="S714" i="7"/>
  <c r="S714" i="4"/>
  <c r="N720" i="6"/>
  <c r="N720" i="4"/>
  <c r="N720" i="7"/>
  <c r="X767" i="7"/>
  <c r="X767" i="6"/>
  <c r="X767" i="4"/>
  <c r="N714" i="6"/>
  <c r="N714" i="7"/>
  <c r="N714" i="4"/>
  <c r="V730" i="4"/>
  <c r="V730" i="6"/>
  <c r="V730" i="7"/>
  <c r="O743" i="6"/>
  <c r="O743" i="7"/>
  <c r="O743" i="4"/>
  <c r="I724" i="6"/>
  <c r="I724" i="7"/>
  <c r="I724" i="4"/>
  <c r="F754" i="6"/>
  <c r="F754" i="4"/>
  <c r="F754" i="7"/>
  <c r="K772" i="6"/>
  <c r="K772" i="7"/>
  <c r="K772" i="4"/>
  <c r="H732" i="7"/>
  <c r="H732" i="4"/>
  <c r="H732" i="6"/>
  <c r="Y720" i="4"/>
  <c r="Y720" i="6"/>
  <c r="Y720" i="7"/>
  <c r="T753" i="4"/>
  <c r="T753" i="6"/>
  <c r="T753" i="7"/>
  <c r="J773" i="7"/>
  <c r="J773" i="4"/>
  <c r="J773" i="6"/>
  <c r="O742" i="7"/>
  <c r="O742" i="6"/>
  <c r="O742" i="4"/>
  <c r="F734" i="6"/>
  <c r="F734" i="4"/>
  <c r="F734" i="7"/>
  <c r="E717" i="6"/>
  <c r="E717" i="7"/>
  <c r="E717" i="4"/>
  <c r="N751" i="6"/>
  <c r="N751" i="7"/>
  <c r="N751" i="4"/>
  <c r="F759" i="4"/>
  <c r="F759" i="7"/>
  <c r="F759" i="6"/>
  <c r="T773" i="7"/>
  <c r="T773" i="6"/>
  <c r="T773" i="4"/>
  <c r="O728" i="4"/>
  <c r="O728" i="6"/>
  <c r="O728" i="7"/>
  <c r="R743" i="6"/>
  <c r="R743" i="7"/>
  <c r="R743" i="4"/>
  <c r="P773" i="4"/>
  <c r="P773" i="6"/>
  <c r="P773" i="7"/>
  <c r="D724" i="7"/>
  <c r="D724" i="4"/>
  <c r="D724" i="6"/>
  <c r="R736" i="4"/>
  <c r="R736" i="6"/>
  <c r="R736" i="7"/>
  <c r="I775" i="7"/>
  <c r="I775" i="4"/>
  <c r="I775" i="6"/>
  <c r="X772" i="6"/>
  <c r="X772" i="7"/>
  <c r="X772" i="4"/>
  <c r="O762" i="6"/>
  <c r="O762" i="4"/>
  <c r="O762" i="7"/>
  <c r="X754" i="7"/>
  <c r="X754" i="4"/>
  <c r="X754" i="6"/>
  <c r="Q722" i="7"/>
  <c r="Q722" i="4"/>
  <c r="Q722" i="6"/>
  <c r="W748" i="7"/>
  <c r="W748" i="6"/>
  <c r="W748" i="4"/>
  <c r="B757" i="4"/>
  <c r="B757" i="6"/>
  <c r="B757" i="7"/>
  <c r="R727" i="7"/>
  <c r="R727" i="6"/>
  <c r="R727" i="4"/>
  <c r="B750" i="7"/>
  <c r="B750" i="4"/>
  <c r="B750" i="6"/>
  <c r="M738" i="7"/>
  <c r="M738" i="6"/>
  <c r="M738" i="4"/>
  <c r="C743" i="6"/>
  <c r="C743" i="4"/>
  <c r="C743" i="7"/>
  <c r="D723" i="6"/>
  <c r="D723" i="4"/>
  <c r="D723" i="7"/>
  <c r="U758" i="7"/>
  <c r="U758" i="4"/>
  <c r="U758" i="6"/>
  <c r="F740" i="6"/>
  <c r="F740" i="4"/>
  <c r="F740" i="7"/>
  <c r="F766" i="6"/>
  <c r="F766" i="4"/>
  <c r="F766" i="7"/>
  <c r="O717" i="6"/>
  <c r="O717" i="4"/>
  <c r="O717" i="7"/>
  <c r="T765" i="4"/>
  <c r="T765" i="6"/>
  <c r="T765" i="7"/>
  <c r="O724" i="7"/>
  <c r="O724" i="6"/>
  <c r="O724" i="4"/>
  <c r="Q716" i="7"/>
  <c r="Q716" i="6"/>
  <c r="Q716" i="4"/>
  <c r="W755" i="6"/>
  <c r="W755" i="7"/>
  <c r="W755" i="4"/>
  <c r="W741" i="7"/>
  <c r="W741" i="6"/>
  <c r="W741" i="4"/>
  <c r="D729" i="7"/>
  <c r="D729" i="4"/>
  <c r="D729" i="6"/>
  <c r="J728" i="4"/>
  <c r="J728" i="6"/>
  <c r="J728" i="7"/>
  <c r="N764" i="7"/>
  <c r="N764" i="4"/>
  <c r="N764" i="6"/>
  <c r="C737" i="7"/>
  <c r="C737" i="6"/>
  <c r="C737" i="4"/>
  <c r="V724" i="7"/>
  <c r="V724" i="4"/>
  <c r="V724" i="6"/>
  <c r="Y714" i="4"/>
  <c r="Y714" i="7"/>
  <c r="Y714" i="6"/>
  <c r="W722" i="6"/>
  <c r="W722" i="7"/>
  <c r="W722" i="4"/>
  <c r="W728" i="7"/>
  <c r="W728" i="6"/>
  <c r="W728" i="4"/>
  <c r="I719" i="4"/>
  <c r="I719" i="7"/>
  <c r="I719" i="6"/>
  <c r="N742" i="4"/>
  <c r="N742" i="6"/>
  <c r="N742" i="7"/>
  <c r="B732" i="7"/>
  <c r="B732" i="6"/>
  <c r="B732" i="4"/>
  <c r="H738" i="7"/>
  <c r="H738" i="4"/>
  <c r="H738" i="6"/>
  <c r="B738" i="6"/>
  <c r="B738" i="4"/>
  <c r="B738" i="7"/>
  <c r="C750" i="6"/>
  <c r="C750" i="4"/>
  <c r="C750" i="7"/>
  <c r="D736" i="7"/>
  <c r="D736" i="4"/>
  <c r="D736" i="6"/>
  <c r="D720" i="6"/>
  <c r="D720" i="4"/>
  <c r="D720" i="7"/>
  <c r="J724" i="4"/>
  <c r="J724" i="7"/>
  <c r="J724" i="6"/>
  <c r="M748" i="6"/>
  <c r="M748" i="7"/>
  <c r="M748" i="4"/>
  <c r="E735" i="7"/>
  <c r="E735" i="6"/>
  <c r="E735" i="4"/>
  <c r="Y727" i="7"/>
  <c r="Y727" i="4"/>
  <c r="Y727" i="6"/>
  <c r="I718" i="4"/>
  <c r="I718" i="6"/>
  <c r="I718" i="7"/>
  <c r="R722" i="7"/>
  <c r="R722" i="6"/>
  <c r="R722" i="4"/>
  <c r="C770" i="7"/>
  <c r="C770" i="6"/>
  <c r="C770" i="4"/>
  <c r="J775" i="4"/>
  <c r="J775" i="7"/>
  <c r="J775" i="6"/>
  <c r="L721" i="6"/>
  <c r="L721" i="7"/>
  <c r="L721" i="4"/>
  <c r="U743" i="7"/>
  <c r="U743" i="4"/>
  <c r="U743" i="6"/>
  <c r="U736" i="6"/>
  <c r="U736" i="7"/>
  <c r="U736" i="4"/>
  <c r="V757" i="4"/>
  <c r="V757" i="7"/>
  <c r="V757" i="6"/>
  <c r="I752" i="6"/>
  <c r="I752" i="4"/>
  <c r="I752" i="7"/>
  <c r="L727" i="4"/>
  <c r="L727" i="7"/>
  <c r="L727" i="6"/>
  <c r="T737" i="6"/>
  <c r="T737" i="7"/>
  <c r="T737" i="4"/>
  <c r="R716" i="7"/>
  <c r="R716" i="6"/>
  <c r="R716" i="4"/>
  <c r="O752" i="7"/>
  <c r="O752" i="4"/>
  <c r="O752" i="6"/>
  <c r="U725" i="4"/>
  <c r="U725" i="6"/>
  <c r="U725" i="7"/>
  <c r="Y739" i="6"/>
  <c r="Y739" i="4"/>
  <c r="Y739" i="7"/>
  <c r="N724" i="7"/>
  <c r="N724" i="6"/>
  <c r="N724" i="4"/>
  <c r="G738" i="6"/>
  <c r="G738" i="7"/>
  <c r="G738" i="4"/>
  <c r="D757" i="7"/>
  <c r="D757" i="4"/>
  <c r="D757" i="6"/>
  <c r="T771" i="4"/>
  <c r="T771" i="6"/>
  <c r="T771" i="7"/>
  <c r="G777" i="4"/>
  <c r="G777" i="7"/>
  <c r="G777" i="6"/>
  <c r="R740" i="7"/>
  <c r="R740" i="6"/>
  <c r="R740" i="4"/>
  <c r="D751" i="7"/>
  <c r="D751" i="4"/>
  <c r="D751" i="6"/>
  <c r="J736" i="7"/>
  <c r="J736" i="4"/>
  <c r="J736" i="6"/>
  <c r="F772" i="4"/>
  <c r="F772" i="7"/>
  <c r="F772" i="6"/>
  <c r="M753" i="6"/>
  <c r="M753" i="4"/>
  <c r="M753" i="7"/>
  <c r="D730" i="6"/>
  <c r="D730" i="4"/>
  <c r="D730" i="7"/>
  <c r="C762" i="7"/>
  <c r="C762" i="6"/>
  <c r="C762" i="4"/>
  <c r="S754" i="7"/>
  <c r="S754" i="4"/>
  <c r="S754" i="6"/>
  <c r="D774" i="7"/>
  <c r="D774" i="6"/>
  <c r="D774" i="4"/>
  <c r="T757" i="6"/>
  <c r="T757" i="4"/>
  <c r="T757" i="7"/>
  <c r="K722" i="4"/>
  <c r="K722" i="7"/>
  <c r="K722" i="6"/>
  <c r="X777" i="4"/>
  <c r="X777" i="6"/>
  <c r="X777" i="7"/>
  <c r="F755" i="6"/>
  <c r="F755" i="4"/>
  <c r="F755" i="7"/>
  <c r="I764" i="7"/>
  <c r="I764" i="6"/>
  <c r="I764" i="4"/>
  <c r="S738" i="6"/>
  <c r="S738" i="7"/>
  <c r="S738" i="4"/>
  <c r="C775" i="6"/>
  <c r="C775" i="4"/>
  <c r="C775" i="7"/>
  <c r="U764" i="4"/>
  <c r="U764" i="7"/>
  <c r="U764" i="6"/>
  <c r="X760" i="4"/>
  <c r="X760" i="7"/>
  <c r="X760" i="6"/>
  <c r="S715" i="7"/>
  <c r="S715" i="4"/>
  <c r="S715" i="6"/>
  <c r="S771" i="4"/>
  <c r="S771" i="6"/>
  <c r="S771" i="7"/>
  <c r="O719" i="4"/>
  <c r="O719" i="6"/>
  <c r="O719" i="7"/>
  <c r="X761" i="6"/>
  <c r="X761" i="4"/>
  <c r="X761" i="7"/>
  <c r="F749" i="4"/>
  <c r="F749" i="6"/>
  <c r="F749" i="7"/>
  <c r="Y726" i="7"/>
  <c r="Y726" i="4"/>
  <c r="Y726" i="6"/>
  <c r="T731" i="6"/>
  <c r="T731" i="4"/>
  <c r="T731" i="7"/>
  <c r="I776" i="4"/>
  <c r="I776" i="6"/>
  <c r="I776" i="7"/>
  <c r="M732" i="6"/>
  <c r="M732" i="7"/>
  <c r="M732" i="4"/>
  <c r="P735" i="7"/>
  <c r="P735" i="6"/>
  <c r="P735" i="4"/>
  <c r="S737" i="7"/>
  <c r="S737" i="4"/>
  <c r="S737" i="6"/>
  <c r="C758" i="4"/>
  <c r="C758" i="6"/>
  <c r="C758" i="7"/>
  <c r="W768" i="4"/>
  <c r="W768" i="7"/>
  <c r="W768" i="6"/>
  <c r="H752" i="6"/>
  <c r="H752" i="7"/>
  <c r="H752" i="4"/>
  <c r="X771" i="7"/>
  <c r="X771" i="4"/>
  <c r="X771" i="6"/>
  <c r="O725" i="7"/>
  <c r="O725" i="6"/>
  <c r="O725" i="4"/>
  <c r="B765" i="7"/>
  <c r="B765" i="6"/>
  <c r="B765" i="4"/>
  <c r="X733" i="7"/>
  <c r="X733" i="4"/>
  <c r="X733" i="6"/>
  <c r="C742" i="7"/>
  <c r="C742" i="6"/>
  <c r="C742" i="4"/>
  <c r="V718" i="6"/>
  <c r="V718" i="4"/>
  <c r="V718" i="7"/>
  <c r="B718" i="6"/>
  <c r="B718" i="4"/>
  <c r="B718" i="7"/>
  <c r="N765" i="4"/>
  <c r="N765" i="7"/>
  <c r="N765" i="6"/>
  <c r="P736" i="4"/>
  <c r="P736" i="6"/>
  <c r="P736" i="7"/>
  <c r="G760" i="6"/>
  <c r="G760" i="4"/>
  <c r="G760" i="7"/>
  <c r="T777" i="7"/>
  <c r="T777" i="4"/>
  <c r="T777" i="6"/>
  <c r="F761" i="4"/>
  <c r="F761" i="6"/>
  <c r="F761" i="7"/>
  <c r="K773" i="4"/>
  <c r="K773" i="7"/>
  <c r="K773" i="6"/>
  <c r="R760" i="7"/>
  <c r="R760" i="6"/>
  <c r="R760" i="4"/>
  <c r="T752" i="7"/>
  <c r="T752" i="4"/>
  <c r="T752" i="6"/>
  <c r="U750" i="4"/>
  <c r="U750" i="6"/>
  <c r="U750" i="7"/>
  <c r="D742" i="4"/>
  <c r="D742" i="6"/>
  <c r="D742" i="7"/>
  <c r="T726" i="6"/>
  <c r="T726" i="4"/>
  <c r="T726" i="7"/>
  <c r="K762" i="6"/>
  <c r="K762" i="7"/>
  <c r="K762" i="4"/>
  <c r="B752" i="7"/>
  <c r="B752" i="4"/>
  <c r="B752" i="6"/>
  <c r="S758" i="7"/>
  <c r="S758" i="6"/>
  <c r="S758" i="4"/>
  <c r="K755" i="6"/>
  <c r="K755" i="4"/>
  <c r="K755" i="7"/>
  <c r="B770" i="7"/>
  <c r="B770" i="6"/>
  <c r="B770" i="4"/>
  <c r="K729" i="4"/>
  <c r="K729" i="6"/>
  <c r="K729" i="7"/>
  <c r="H737" i="7"/>
  <c r="H737" i="6"/>
  <c r="H737" i="4"/>
  <c r="W734" i="7"/>
  <c r="W734" i="4"/>
  <c r="W734" i="6"/>
  <c r="Q750" i="4"/>
  <c r="Q750" i="6"/>
  <c r="Q750" i="7"/>
  <c r="V741" i="4"/>
  <c r="V741" i="6"/>
  <c r="V741" i="7"/>
  <c r="S725" i="6"/>
  <c r="S725" i="4"/>
  <c r="S725" i="7"/>
  <c r="N759" i="4"/>
  <c r="N759" i="6"/>
  <c r="N759" i="7"/>
  <c r="R733" i="6"/>
  <c r="R733" i="4"/>
  <c r="R733" i="7"/>
  <c r="I737" i="7"/>
  <c r="I737" i="6"/>
  <c r="I737" i="4"/>
  <c r="V775" i="4"/>
  <c r="V775" i="7"/>
  <c r="V775" i="6"/>
  <c r="G771" i="7"/>
  <c r="G771" i="6"/>
  <c r="G771" i="4"/>
  <c r="L722" i="7"/>
  <c r="L722" i="6"/>
  <c r="L722" i="4"/>
  <c r="Y771" i="6"/>
  <c r="Y771" i="7"/>
  <c r="Y771" i="4"/>
  <c r="K717" i="6"/>
  <c r="K717" i="4"/>
  <c r="K717" i="7"/>
  <c r="J756" i="6"/>
  <c r="J756" i="4"/>
  <c r="J756" i="7"/>
  <c r="M737" i="6"/>
  <c r="M737" i="7"/>
  <c r="M737" i="4"/>
  <c r="E749" i="7"/>
  <c r="E749" i="6"/>
  <c r="E749" i="4"/>
  <c r="J763" i="6"/>
  <c r="J763" i="7"/>
  <c r="J763" i="4"/>
  <c r="Q756" i="7"/>
  <c r="Q756" i="4"/>
  <c r="Q756" i="6"/>
  <c r="R739" i="7"/>
  <c r="R739" i="6"/>
  <c r="R739" i="4"/>
  <c r="W721" i="7"/>
  <c r="W721" i="6"/>
  <c r="W721" i="4"/>
  <c r="F773" i="7"/>
  <c r="F773" i="6"/>
  <c r="F773" i="4"/>
  <c r="J751" i="6"/>
  <c r="J751" i="4"/>
  <c r="J751" i="7"/>
  <c r="D718" i="7"/>
  <c r="D718" i="4"/>
  <c r="D718" i="6"/>
  <c r="B759" i="4"/>
  <c r="B759" i="7"/>
  <c r="B759" i="6"/>
  <c r="M721" i="6"/>
  <c r="M721" i="4"/>
  <c r="M721" i="7"/>
  <c r="T722" i="6"/>
  <c r="T722" i="7"/>
  <c r="T722" i="4"/>
  <c r="K750" i="6"/>
  <c r="K750" i="4"/>
  <c r="K750" i="7"/>
  <c r="P751" i="4"/>
  <c r="P751" i="7"/>
  <c r="P751" i="6"/>
  <c r="R721" i="4"/>
  <c r="R721" i="7"/>
  <c r="R721" i="6"/>
  <c r="G721" i="6"/>
  <c r="G721" i="4"/>
  <c r="G721" i="7"/>
  <c r="C719" i="4"/>
  <c r="C719" i="6"/>
  <c r="C719" i="7"/>
  <c r="S720" i="7"/>
  <c r="S720" i="4"/>
  <c r="S720" i="6"/>
  <c r="F753" i="4"/>
  <c r="F753" i="6"/>
  <c r="F753" i="7"/>
  <c r="P775" i="7"/>
  <c r="P775" i="6"/>
  <c r="P775" i="4"/>
  <c r="R772" i="6"/>
  <c r="R772" i="7"/>
  <c r="R772" i="4"/>
  <c r="K740" i="4"/>
  <c r="K740" i="7"/>
  <c r="K740" i="6"/>
  <c r="T714" i="7"/>
  <c r="T714" i="6"/>
  <c r="T714" i="4"/>
  <c r="V772" i="7"/>
  <c r="V772" i="4"/>
  <c r="V772" i="6"/>
  <c r="B720" i="6"/>
  <c r="B720" i="7"/>
  <c r="B720" i="4"/>
  <c r="Y754" i="4"/>
  <c r="Y754" i="7"/>
  <c r="Y754" i="6"/>
  <c r="L716" i="4"/>
  <c r="L716" i="6"/>
  <c r="L716" i="7"/>
  <c r="M754" i="6"/>
  <c r="M754" i="7"/>
  <c r="M754" i="4"/>
  <c r="M765" i="7"/>
  <c r="M765" i="6"/>
  <c r="M765" i="4"/>
  <c r="H777" i="4"/>
  <c r="H777" i="6"/>
  <c r="H777" i="7"/>
  <c r="G766" i="7"/>
  <c r="G766" i="6"/>
  <c r="G766" i="4"/>
  <c r="R773" i="4"/>
  <c r="R773" i="7"/>
  <c r="R773" i="6"/>
  <c r="Q768" i="6"/>
  <c r="Q768" i="4"/>
  <c r="Q768" i="7"/>
  <c r="L734" i="7"/>
  <c r="L734" i="4"/>
  <c r="L734" i="6"/>
  <c r="S721" i="4"/>
  <c r="S721" i="7"/>
  <c r="S721" i="6"/>
  <c r="J757" i="6"/>
  <c r="J757" i="7"/>
  <c r="J757" i="4"/>
  <c r="W715" i="7"/>
  <c r="W715" i="4"/>
  <c r="W715" i="6"/>
  <c r="M760" i="4"/>
  <c r="M760" i="7"/>
  <c r="M760" i="6"/>
  <c r="L761" i="7"/>
  <c r="L761" i="4"/>
  <c r="L761" i="6"/>
  <c r="U762" i="4"/>
  <c r="U762" i="7"/>
  <c r="U762" i="6"/>
  <c r="F727" i="6"/>
  <c r="F727" i="4"/>
  <c r="F727" i="7"/>
  <c r="V762" i="6"/>
  <c r="V762" i="7"/>
  <c r="V762" i="4"/>
  <c r="I725" i="7"/>
  <c r="I725" i="4"/>
  <c r="I725" i="6"/>
  <c r="G739" i="4"/>
  <c r="G739" i="7"/>
  <c r="G739" i="6"/>
  <c r="W774" i="7"/>
  <c r="W774" i="6"/>
  <c r="W774" i="4"/>
  <c r="L773" i="4"/>
  <c r="L773" i="7"/>
  <c r="L773" i="6"/>
  <c r="K774" i="7"/>
  <c r="K774" i="6"/>
  <c r="K774" i="4"/>
  <c r="U770" i="4"/>
  <c r="U770" i="7"/>
  <c r="U770" i="6"/>
  <c r="Q761" i="6"/>
  <c r="Q761" i="4"/>
  <c r="Q761" i="7"/>
  <c r="S772" i="7"/>
  <c r="S772" i="4"/>
  <c r="S772" i="6"/>
  <c r="X726" i="7"/>
  <c r="X726" i="6"/>
  <c r="X726" i="4"/>
  <c r="W716" i="4"/>
  <c r="W716" i="7"/>
  <c r="W716" i="6"/>
  <c r="Q767" i="6"/>
  <c r="Q767" i="7"/>
  <c r="Q767" i="4"/>
  <c r="C730" i="4"/>
  <c r="C730" i="7"/>
  <c r="C730" i="6"/>
  <c r="S733" i="6"/>
  <c r="S733" i="7"/>
  <c r="S733" i="4"/>
  <c r="E756" i="4"/>
  <c r="E756" i="7"/>
  <c r="E756" i="6"/>
  <c r="E774" i="4"/>
  <c r="E774" i="7"/>
  <c r="E774" i="6"/>
  <c r="X734" i="6"/>
  <c r="X734" i="7"/>
  <c r="X734" i="4"/>
  <c r="S739" i="7"/>
  <c r="S739" i="6"/>
  <c r="S739" i="4"/>
  <c r="Q717" i="7"/>
  <c r="Q717" i="6"/>
  <c r="Q717" i="4"/>
  <c r="C764" i="6"/>
  <c r="C764" i="4"/>
  <c r="C764" i="7"/>
  <c r="K716" i="6"/>
  <c r="K716" i="7"/>
  <c r="K716" i="4"/>
  <c r="S727" i="7"/>
  <c r="S727" i="4"/>
  <c r="S727" i="6"/>
  <c r="D750" i="6"/>
  <c r="D750" i="7"/>
  <c r="D750" i="4"/>
  <c r="N771" i="4"/>
  <c r="N771" i="6"/>
  <c r="N771" i="7"/>
  <c r="H765" i="4"/>
  <c r="H765" i="6"/>
  <c r="H765" i="7"/>
  <c r="U775" i="6"/>
  <c r="U775" i="4"/>
  <c r="U775" i="7"/>
  <c r="Y748" i="4"/>
  <c r="Y748" i="6"/>
  <c r="Y748" i="7"/>
  <c r="C776" i="6"/>
  <c r="C776" i="4"/>
  <c r="C776" i="7"/>
  <c r="Y776" i="7" l="1"/>
  <c r="Z776" i="7" s="1"/>
  <c r="Z561" i="7"/>
  <c r="Y777" i="7"/>
  <c r="Z777" i="7" s="1"/>
  <c r="Z562" i="7"/>
  <c r="Y742" i="7"/>
  <c r="Z742" i="7" s="1"/>
  <c r="Z527" i="7"/>
  <c r="Y775" i="7"/>
  <c r="Z775" i="7" s="1"/>
  <c r="Z560" i="7"/>
  <c r="Y741" i="7"/>
  <c r="Z741" i="7" s="1"/>
  <c r="Z526" i="7"/>
  <c r="Y743" i="7"/>
  <c r="Z743" i="7" s="1"/>
  <c r="Z528" i="7"/>
  <c r="Y776" i="6"/>
  <c r="Z776" i="6" s="1"/>
  <c r="Z561" i="6"/>
  <c r="Y741" i="6"/>
  <c r="Z741" i="6" s="1"/>
  <c r="Z526" i="6"/>
  <c r="Y777" i="6"/>
  <c r="Z777" i="6" s="1"/>
  <c r="Z562" i="6"/>
  <c r="Y775" i="6"/>
  <c r="Z775" i="6" s="1"/>
  <c r="Z560" i="6"/>
  <c r="Y743" i="6"/>
  <c r="Z743" i="6" s="1"/>
  <c r="Z528" i="6"/>
  <c r="Y742" i="6"/>
  <c r="Z742" i="6" s="1"/>
  <c r="Z527" i="6"/>
  <c r="Y777" i="4"/>
  <c r="Z777" i="4" s="1"/>
  <c r="Z562" i="4"/>
  <c r="Y775" i="4"/>
  <c r="Z775" i="4" s="1"/>
  <c r="Z560" i="4"/>
  <c r="Y776" i="4"/>
  <c r="Z776" i="4" s="1"/>
  <c r="Z561" i="4"/>
  <c r="Y741" i="4"/>
  <c r="Z741" i="4" s="1"/>
  <c r="Z526" i="4"/>
  <c r="Y742" i="4"/>
  <c r="Z742" i="4" s="1"/>
  <c r="Z527" i="4"/>
  <c r="Y743" i="4"/>
  <c r="Z743" i="4" s="1"/>
  <c r="Z528" i="4"/>
  <c r="Y781" i="3"/>
  <c r="Z781" i="3" s="1"/>
  <c r="Z566" i="3"/>
  <c r="Y780" i="3"/>
  <c r="Z780" i="3" s="1"/>
  <c r="Z565" i="3"/>
  <c r="Y779" i="3"/>
  <c r="Z779" i="3" s="1"/>
  <c r="Z564" i="3"/>
  <c r="Y746" i="3"/>
  <c r="Z746" i="3" s="1"/>
  <c r="Z531" i="3"/>
  <c r="Y745" i="3"/>
  <c r="Z745" i="3" s="1"/>
  <c r="Z530" i="3"/>
  <c r="B575" i="3"/>
  <c r="B356" i="3"/>
  <c r="B216" i="3"/>
  <c r="B790" i="3"/>
  <c r="Y747" i="3"/>
  <c r="Z747" i="3" s="1"/>
  <c r="Z532" i="3"/>
  <c r="Y745" i="2"/>
  <c r="Z745" i="2" s="1"/>
  <c r="Z530" i="2"/>
  <c r="Y746" i="2"/>
  <c r="Z746" i="2" s="1"/>
  <c r="Z531" i="2"/>
  <c r="Y780" i="2"/>
  <c r="Z780" i="2" s="1"/>
  <c r="Z565" i="2"/>
  <c r="Y781" i="2"/>
  <c r="Z781" i="2" s="1"/>
  <c r="Z566" i="2"/>
  <c r="Y779" i="2"/>
  <c r="Z779" i="2" s="1"/>
  <c r="Z564" i="2"/>
  <c r="B790" i="2"/>
  <c r="B575" i="2"/>
  <c r="B356" i="2"/>
  <c r="B216" i="2"/>
  <c r="Y747" i="2"/>
  <c r="Z747" i="2" s="1"/>
  <c r="Z532" i="2"/>
  <c r="Y780" i="1"/>
  <c r="Z780" i="1" s="1"/>
  <c r="Z565" i="1"/>
  <c r="Y778" i="1"/>
  <c r="Z778" i="1" s="1"/>
  <c r="Z563" i="1"/>
  <c r="Y745" i="1"/>
  <c r="Z745" i="1" s="1"/>
  <c r="Z530" i="1"/>
  <c r="Y744" i="1"/>
  <c r="Z744" i="1" s="1"/>
  <c r="Z529" i="1"/>
  <c r="Y779" i="1"/>
  <c r="Z779" i="1" s="1"/>
  <c r="Z564" i="1"/>
  <c r="B574" i="1"/>
  <c r="B355" i="1"/>
  <c r="B789" i="1"/>
  <c r="B215" i="1"/>
  <c r="Y746" i="1"/>
  <c r="Z746" i="1" s="1"/>
  <c r="Z531" i="1"/>
  <c r="D14" i="8" l="1"/>
  <c r="E14" i="8" s="1"/>
  <c r="F14" i="8" s="1"/>
  <c r="Q76" i="4"/>
  <c r="T76" i="4" s="1"/>
  <c r="W76" i="4" s="1"/>
  <c r="Q75" i="4"/>
  <c r="T75" i="4" s="1"/>
  <c r="W75" i="4" s="1"/>
  <c r="Q70" i="4"/>
  <c r="T70" i="4" s="1"/>
  <c r="W70" i="4" s="1"/>
  <c r="Q69" i="4"/>
  <c r="T69" i="4" s="1"/>
  <c r="W69" i="4" s="1"/>
  <c r="Q68" i="4"/>
  <c r="T68" i="4" s="1"/>
  <c r="W68" i="4" s="1"/>
  <c r="Z465" i="3"/>
  <c r="Z355" i="3"/>
  <c r="Z253" i="3"/>
  <c r="Z714" i="3"/>
  <c r="Z287" i="3"/>
  <c r="Z113" i="3"/>
  <c r="Z646" i="3"/>
  <c r="Z499" i="3"/>
  <c r="Z321" i="3"/>
  <c r="Z680" i="3"/>
  <c r="Z215" i="3"/>
  <c r="Z612" i="3"/>
  <c r="Z147" i="3"/>
  <c r="Z397" i="3"/>
  <c r="Z181" i="3"/>
  <c r="Z431" i="3"/>
  <c r="Z644" i="3"/>
  <c r="Z497" i="3"/>
  <c r="Z354" i="3"/>
  <c r="Z112" i="3"/>
  <c r="Z395" i="3"/>
  <c r="Z214" i="3"/>
  <c r="Z712" i="3"/>
  <c r="Z429" i="3"/>
  <c r="Z146" i="3"/>
  <c r="Z678" i="3"/>
  <c r="Z180" i="3"/>
  <c r="Z610" i="3"/>
  <c r="Z252" i="3"/>
  <c r="Z463" i="3"/>
  <c r="Z320" i="3"/>
  <c r="Z286" i="3"/>
  <c r="Z179" i="3"/>
  <c r="Z319" i="3"/>
  <c r="Z145" i="3"/>
  <c r="Z251" i="3"/>
  <c r="Z713" i="3"/>
  <c r="Z396" i="3"/>
  <c r="Z111" i="3"/>
  <c r="Z645" i="3"/>
  <c r="Z353" i="3"/>
  <c r="Z611" i="3"/>
  <c r="Z213" i="3"/>
  <c r="Z464" i="3"/>
  <c r="Z285" i="3"/>
  <c r="Z498" i="3"/>
  <c r="Z679" i="3"/>
  <c r="Z430" i="3"/>
  <c r="Z465" i="2"/>
  <c r="Z287" i="2"/>
  <c r="Z113" i="2"/>
  <c r="Z431" i="2"/>
  <c r="Z321" i="2"/>
  <c r="Z680" i="2"/>
  <c r="Z397" i="2"/>
  <c r="Z215" i="2"/>
  <c r="Z612" i="2"/>
  <c r="Z355" i="2"/>
  <c r="Z646" i="2"/>
  <c r="Z253" i="2"/>
  <c r="Z499" i="2"/>
  <c r="Z181" i="2"/>
  <c r="Z714" i="2"/>
  <c r="Z147" i="2"/>
  <c r="Z497" i="2"/>
  <c r="Z429" i="2"/>
  <c r="Z712" i="2"/>
  <c r="Z463" i="2"/>
  <c r="Z678" i="2"/>
  <c r="Z395" i="2"/>
  <c r="Z610" i="2"/>
  <c r="Z644" i="2"/>
  <c r="Z320" i="2"/>
  <c r="Z214" i="2"/>
  <c r="Z146" i="2"/>
  <c r="Z354" i="2"/>
  <c r="Z252" i="2"/>
  <c r="Z180" i="2"/>
  <c r="Z112" i="2"/>
  <c r="Z286" i="2"/>
  <c r="Z145" i="2"/>
  <c r="Z353" i="2"/>
  <c r="Z111" i="2"/>
  <c r="Z319" i="2"/>
  <c r="Z179" i="2"/>
  <c r="Z285" i="2"/>
  <c r="Z213" i="2"/>
  <c r="Z251" i="2"/>
  <c r="Z611" i="2"/>
  <c r="Z430" i="2"/>
  <c r="Z498" i="2"/>
  <c r="Z713" i="2"/>
  <c r="Z464" i="2"/>
  <c r="Z679" i="2"/>
  <c r="Z396" i="2"/>
  <c r="Z645" i="2"/>
  <c r="Z464" i="1"/>
  <c r="Z320" i="1"/>
  <c r="Z146" i="1"/>
  <c r="Z430" i="1"/>
  <c r="Z112" i="1"/>
  <c r="Z354" i="1"/>
  <c r="Z679" i="1"/>
  <c r="Z396" i="1"/>
  <c r="Z214" i="1"/>
  <c r="Z645" i="1"/>
  <c r="Z252" i="1"/>
  <c r="Z498" i="1"/>
  <c r="Z286" i="1"/>
  <c r="Z611" i="1"/>
  <c r="Z180" i="1"/>
  <c r="Z713" i="1"/>
  <c r="Z643" i="1"/>
  <c r="Z711" i="1"/>
  <c r="Z145" i="1"/>
  <c r="Z609" i="1"/>
  <c r="Z353" i="1"/>
  <c r="Z111" i="1"/>
  <c r="Z496" i="1"/>
  <c r="Z213" i="1"/>
  <c r="Z179" i="1"/>
  <c r="Z428" i="1"/>
  <c r="Z319" i="1"/>
  <c r="Z462" i="1"/>
  <c r="Z285" i="1"/>
  <c r="Z677" i="1"/>
  <c r="Z394" i="1"/>
  <c r="Z251" i="1"/>
  <c r="Z352" i="1"/>
  <c r="Z110" i="1"/>
  <c r="Z284" i="1"/>
  <c r="Z678" i="1"/>
  <c r="Z497" i="1"/>
  <c r="Z212" i="1"/>
  <c r="Z644" i="1"/>
  <c r="Z178" i="1"/>
  <c r="Z610" i="1"/>
  <c r="Z250" i="1"/>
  <c r="Z429" i="1"/>
  <c r="Z144" i="1"/>
  <c r="Z463" i="1"/>
  <c r="Z318" i="1"/>
  <c r="Z712" i="1"/>
  <c r="Z395" i="1"/>
  <c r="Z355" i="7" l="1"/>
  <c r="Z321" i="7"/>
  <c r="Z287" i="7"/>
  <c r="Z253" i="7"/>
  <c r="Z286" i="7"/>
  <c r="Z252" i="7"/>
  <c r="Z354" i="7"/>
  <c r="Z320" i="7"/>
  <c r="Q70" i="7"/>
  <c r="T70" i="7" s="1"/>
  <c r="W70" i="7" s="1"/>
  <c r="Z319" i="7"/>
  <c r="Z251" i="7"/>
  <c r="Q76" i="7"/>
  <c r="T76" i="7" s="1"/>
  <c r="W76" i="7" s="1"/>
  <c r="Q68" i="7"/>
  <c r="T68" i="7" s="1"/>
  <c r="W68" i="7" s="1"/>
  <c r="Q75" i="7"/>
  <c r="T75" i="7" s="1"/>
  <c r="W75" i="7" s="1"/>
  <c r="Z353" i="7"/>
  <c r="Q69" i="7"/>
  <c r="T69" i="7" s="1"/>
  <c r="W69" i="7" s="1"/>
  <c r="Z285" i="7"/>
  <c r="Z321" i="6"/>
  <c r="Z287" i="6"/>
  <c r="Z253" i="6"/>
  <c r="Z355" i="6"/>
  <c r="Z252" i="6"/>
  <c r="Z286" i="6"/>
  <c r="Z320" i="6"/>
  <c r="Q70" i="6"/>
  <c r="T70" i="6" s="1"/>
  <c r="W70" i="6" s="1"/>
  <c r="Z354" i="6"/>
  <c r="Z319" i="6"/>
  <c r="Z285" i="6"/>
  <c r="Q76" i="6"/>
  <c r="T76" i="6" s="1"/>
  <c r="W76" i="6" s="1"/>
  <c r="Z353" i="6"/>
  <c r="Q69" i="6"/>
  <c r="T69" i="6" s="1"/>
  <c r="W69" i="6" s="1"/>
  <c r="Z251" i="6"/>
  <c r="Q75" i="6"/>
  <c r="T75" i="6" s="1"/>
  <c r="W75" i="6" s="1"/>
  <c r="Q68" i="6"/>
  <c r="T68" i="6" s="1"/>
  <c r="W68" i="6" s="1"/>
  <c r="F691" i="4"/>
  <c r="B122" i="4"/>
  <c r="O627" i="4"/>
  <c r="B321" i="4"/>
  <c r="F330" i="4"/>
  <c r="X465" i="4"/>
  <c r="D477" i="4"/>
  <c r="H194" i="4"/>
  <c r="T318" i="4"/>
  <c r="I706" i="4"/>
  <c r="J165" i="4"/>
  <c r="Q171" i="4"/>
  <c r="H188" i="4"/>
  <c r="H329" i="4"/>
  <c r="G181" i="4"/>
  <c r="W355" i="4"/>
  <c r="Y355" i="4"/>
  <c r="Z355" i="4" s="1"/>
  <c r="C467" i="4"/>
  <c r="G207" i="4"/>
  <c r="X702" i="4"/>
  <c r="X310" i="4"/>
  <c r="W440" i="4"/>
  <c r="L199" i="4"/>
  <c r="X202" i="4"/>
  <c r="G297" i="4"/>
  <c r="V215" i="4"/>
  <c r="K215" i="4"/>
  <c r="C642" i="4"/>
  <c r="G190" i="4"/>
  <c r="I162" i="4"/>
  <c r="X448" i="4"/>
  <c r="L192" i="4"/>
  <c r="H682" i="4"/>
  <c r="U319" i="4"/>
  <c r="C491" i="4"/>
  <c r="F448" i="4"/>
  <c r="S214" i="4"/>
  <c r="N301" i="4"/>
  <c r="O461" i="4"/>
  <c r="B181" i="4"/>
  <c r="G495" i="4"/>
  <c r="U703" i="4"/>
  <c r="V175" i="4"/>
  <c r="F454" i="4"/>
  <c r="E353" i="4"/>
  <c r="D327" i="4"/>
  <c r="H355" i="4"/>
  <c r="N710" i="4"/>
  <c r="W15" i="4"/>
  <c r="T15" i="4"/>
  <c r="Q15" i="4"/>
  <c r="L700" i="4"/>
  <c r="L666" i="4"/>
  <c r="L632" i="4"/>
  <c r="L701" i="4"/>
  <c r="L667" i="4"/>
  <c r="L633" i="4"/>
  <c r="V708" i="4"/>
  <c r="V640" i="4"/>
  <c r="V674" i="4"/>
  <c r="R285" i="4"/>
  <c r="R319" i="4"/>
  <c r="R353" i="4"/>
  <c r="E700" i="4"/>
  <c r="E666" i="4"/>
  <c r="E632" i="4"/>
  <c r="O680" i="4"/>
  <c r="O646" i="4"/>
  <c r="O612" i="4"/>
  <c r="I709" i="4"/>
  <c r="I675" i="4"/>
  <c r="I641" i="4"/>
  <c r="D354" i="4"/>
  <c r="D320" i="4"/>
  <c r="D286" i="4"/>
  <c r="H707" i="4"/>
  <c r="H673" i="4"/>
  <c r="H639" i="4"/>
  <c r="H704" i="4"/>
  <c r="H670" i="4"/>
  <c r="H636" i="4"/>
  <c r="F687" i="4"/>
  <c r="F619" i="4"/>
  <c r="F653" i="4"/>
  <c r="V617" i="4"/>
  <c r="V651" i="4"/>
  <c r="V685" i="4"/>
  <c r="M704" i="4"/>
  <c r="M670" i="4"/>
  <c r="M636" i="4"/>
  <c r="S314" i="4"/>
  <c r="S348" i="4"/>
  <c r="S280" i="4"/>
  <c r="I647" i="4"/>
  <c r="I613" i="4"/>
  <c r="I681" i="4"/>
  <c r="F684" i="4"/>
  <c r="F650" i="4"/>
  <c r="F616" i="4"/>
  <c r="O294" i="4"/>
  <c r="O328" i="4"/>
  <c r="O260" i="4"/>
  <c r="B301" i="4"/>
  <c r="B335" i="4"/>
  <c r="B267" i="4"/>
  <c r="Y326" i="4"/>
  <c r="Y292" i="4"/>
  <c r="Y258" i="4"/>
  <c r="X264" i="4"/>
  <c r="X298" i="4"/>
  <c r="X332" i="4"/>
  <c r="R282" i="4"/>
  <c r="R316" i="4"/>
  <c r="R350" i="4"/>
  <c r="F348" i="4"/>
  <c r="F280" i="4"/>
  <c r="F314" i="4"/>
  <c r="E662" i="4"/>
  <c r="E696" i="4"/>
  <c r="E628" i="4"/>
  <c r="E329" i="4"/>
  <c r="E295" i="4"/>
  <c r="E261" i="4"/>
  <c r="Q327" i="4"/>
  <c r="Q259" i="4"/>
  <c r="Q293" i="4"/>
  <c r="L646" i="4"/>
  <c r="L612" i="4"/>
  <c r="L680" i="4"/>
  <c r="U340" i="4"/>
  <c r="U272" i="4"/>
  <c r="U306" i="4"/>
  <c r="N316" i="4"/>
  <c r="N350" i="4"/>
  <c r="N282" i="4"/>
  <c r="G699" i="4"/>
  <c r="G665" i="4"/>
  <c r="G631" i="4"/>
  <c r="L315" i="4"/>
  <c r="L281" i="4"/>
  <c r="L349" i="4"/>
  <c r="P685" i="4"/>
  <c r="P617" i="4"/>
  <c r="P651" i="4"/>
  <c r="S453" i="4"/>
  <c r="S487" i="4"/>
  <c r="S419" i="4"/>
  <c r="G691" i="4"/>
  <c r="G657" i="4"/>
  <c r="G623" i="4"/>
  <c r="Q349" i="4"/>
  <c r="Q315" i="4"/>
  <c r="Q281" i="4"/>
  <c r="C682" i="4"/>
  <c r="C648" i="4"/>
  <c r="C614" i="4"/>
  <c r="K661" i="4"/>
  <c r="K695" i="4"/>
  <c r="K627" i="4"/>
  <c r="K344" i="4"/>
  <c r="K310" i="4"/>
  <c r="K276" i="4"/>
  <c r="L277" i="4"/>
  <c r="L311" i="4"/>
  <c r="L345" i="4"/>
  <c r="M703" i="4"/>
  <c r="M669" i="4"/>
  <c r="M635" i="4"/>
  <c r="K337" i="4"/>
  <c r="K303" i="4"/>
  <c r="K269" i="4"/>
  <c r="G313" i="4"/>
  <c r="G347" i="4"/>
  <c r="G279" i="4"/>
  <c r="P335" i="4"/>
  <c r="P301" i="4"/>
  <c r="P267" i="4"/>
  <c r="K705" i="4"/>
  <c r="K671" i="4"/>
  <c r="K637" i="4"/>
  <c r="T332" i="4"/>
  <c r="T298" i="4"/>
  <c r="T264" i="4"/>
  <c r="D473" i="4"/>
  <c r="D439" i="4"/>
  <c r="D405" i="4"/>
  <c r="N207" i="4"/>
  <c r="N173" i="4"/>
  <c r="N139" i="4"/>
  <c r="C473" i="4"/>
  <c r="C439" i="4"/>
  <c r="C405" i="4"/>
  <c r="L702" i="4"/>
  <c r="L668" i="4"/>
  <c r="L634" i="4"/>
  <c r="C345" i="4"/>
  <c r="C277" i="4"/>
  <c r="C311" i="4"/>
  <c r="U173" i="4"/>
  <c r="U207" i="4"/>
  <c r="U139" i="4"/>
  <c r="S466" i="4"/>
  <c r="S398" i="4"/>
  <c r="S432" i="4"/>
  <c r="N187" i="4"/>
  <c r="N153" i="4"/>
  <c r="N119" i="4"/>
  <c r="B197" i="4"/>
  <c r="B163" i="4"/>
  <c r="B129" i="4"/>
  <c r="W470" i="4"/>
  <c r="W402" i="4"/>
  <c r="W436" i="4"/>
  <c r="T481" i="4"/>
  <c r="T447" i="4"/>
  <c r="T413" i="4"/>
  <c r="W448" i="4"/>
  <c r="W482" i="4"/>
  <c r="W414" i="4"/>
  <c r="H187" i="4"/>
  <c r="H153" i="4"/>
  <c r="H119" i="4"/>
  <c r="G195" i="4"/>
  <c r="G161" i="4"/>
  <c r="G127" i="4"/>
  <c r="W655" i="4"/>
  <c r="W621" i="4"/>
  <c r="W689" i="4"/>
  <c r="C310" i="4"/>
  <c r="C344" i="4"/>
  <c r="C276" i="4"/>
  <c r="Y298" i="4"/>
  <c r="Y332" i="4"/>
  <c r="Y264" i="4"/>
  <c r="T682" i="4"/>
  <c r="T614" i="4"/>
  <c r="T648" i="4"/>
  <c r="Y656" i="4"/>
  <c r="Y690" i="4"/>
  <c r="Y622" i="4"/>
  <c r="X320" i="4"/>
  <c r="X354" i="4"/>
  <c r="X286" i="4"/>
  <c r="L271" i="4"/>
  <c r="L305" i="4"/>
  <c r="L339" i="4"/>
  <c r="J687" i="4"/>
  <c r="J619" i="4"/>
  <c r="J653" i="4"/>
  <c r="N302" i="4"/>
  <c r="N336" i="4"/>
  <c r="N268" i="4"/>
  <c r="S304" i="4"/>
  <c r="S338" i="4"/>
  <c r="S270" i="4"/>
  <c r="Y314" i="4"/>
  <c r="Y348" i="4"/>
  <c r="Y280" i="4"/>
  <c r="T308" i="4"/>
  <c r="T342" i="4"/>
  <c r="T274" i="4"/>
  <c r="X342" i="4"/>
  <c r="X274" i="4"/>
  <c r="X308" i="4"/>
  <c r="D121" i="4"/>
  <c r="D189" i="4"/>
  <c r="D155" i="4"/>
  <c r="V170" i="4"/>
  <c r="V136" i="4"/>
  <c r="V204" i="4"/>
  <c r="G194" i="4"/>
  <c r="G160" i="4"/>
  <c r="G126" i="4"/>
  <c r="L194" i="4"/>
  <c r="L160" i="4"/>
  <c r="L126" i="4"/>
  <c r="W196" i="4"/>
  <c r="W162" i="4"/>
  <c r="W128" i="4"/>
  <c r="Q169" i="4"/>
  <c r="Q203" i="4"/>
  <c r="Q135" i="4"/>
  <c r="X193" i="4"/>
  <c r="X159" i="4"/>
  <c r="X125" i="4"/>
  <c r="Y203" i="4"/>
  <c r="Y169" i="4"/>
  <c r="Y135" i="4"/>
  <c r="T200" i="4"/>
  <c r="T166" i="4"/>
  <c r="T132" i="4"/>
  <c r="K459" i="4"/>
  <c r="K493" i="4"/>
  <c r="K425" i="4"/>
  <c r="I465" i="4"/>
  <c r="I431" i="4"/>
  <c r="I397" i="4"/>
  <c r="G445" i="4"/>
  <c r="G411" i="4"/>
  <c r="G479" i="4"/>
  <c r="I476" i="4"/>
  <c r="I442" i="4"/>
  <c r="I408" i="4"/>
  <c r="T471" i="4"/>
  <c r="T437" i="4"/>
  <c r="T403" i="4"/>
  <c r="E459" i="4"/>
  <c r="E493" i="4"/>
  <c r="E425" i="4"/>
  <c r="D467" i="4"/>
  <c r="D433" i="4"/>
  <c r="D399" i="4"/>
  <c r="W469" i="4"/>
  <c r="W401" i="4"/>
  <c r="W435" i="4"/>
  <c r="T483" i="4"/>
  <c r="T449" i="4"/>
  <c r="T415" i="4"/>
  <c r="O471" i="4"/>
  <c r="O437" i="4"/>
  <c r="O403" i="4"/>
  <c r="O469" i="4"/>
  <c r="O435" i="4"/>
  <c r="O401" i="4"/>
  <c r="B490" i="4"/>
  <c r="B456" i="4"/>
  <c r="B422" i="4"/>
  <c r="V469" i="4"/>
  <c r="V435" i="4"/>
  <c r="V401" i="4"/>
  <c r="P170" i="4"/>
  <c r="P204" i="4"/>
  <c r="P136" i="4"/>
  <c r="I471" i="4"/>
  <c r="I437" i="4"/>
  <c r="I403" i="4"/>
  <c r="J460" i="4"/>
  <c r="J494" i="4"/>
  <c r="J426" i="4"/>
  <c r="Y400" i="4"/>
  <c r="Y468" i="4"/>
  <c r="Y434" i="4"/>
  <c r="Q448" i="4"/>
  <c r="Q482" i="4"/>
  <c r="Q414" i="4"/>
  <c r="U479" i="4"/>
  <c r="U445" i="4"/>
  <c r="U411" i="4"/>
  <c r="G407" i="4"/>
  <c r="G475" i="4"/>
  <c r="G441" i="4"/>
  <c r="C468" i="4"/>
  <c r="C434" i="4"/>
  <c r="C400" i="4"/>
  <c r="E177" i="4"/>
  <c r="E211" i="4"/>
  <c r="E143" i="4"/>
  <c r="E185" i="4"/>
  <c r="E117" i="4"/>
  <c r="E151" i="4"/>
  <c r="P469" i="4"/>
  <c r="P435" i="4"/>
  <c r="P401" i="4"/>
  <c r="H476" i="4"/>
  <c r="H442" i="4"/>
  <c r="H408" i="4"/>
  <c r="Q178" i="4"/>
  <c r="Q212" i="4"/>
  <c r="Q144" i="4"/>
  <c r="F209" i="4"/>
  <c r="F175" i="4"/>
  <c r="F141" i="4"/>
  <c r="Y454" i="4"/>
  <c r="Y420" i="4"/>
  <c r="Y488" i="4"/>
  <c r="P178" i="4"/>
  <c r="P144" i="4"/>
  <c r="P212" i="4"/>
  <c r="K466" i="4"/>
  <c r="K398" i="4"/>
  <c r="K432" i="4"/>
  <c r="P125" i="4"/>
  <c r="P193" i="4"/>
  <c r="P159" i="4"/>
  <c r="X704" i="4"/>
  <c r="X670" i="4"/>
  <c r="X636" i="4"/>
  <c r="V117" i="4"/>
  <c r="V185" i="4"/>
  <c r="V151" i="4"/>
  <c r="C159" i="4"/>
  <c r="C193" i="4"/>
  <c r="C125" i="4"/>
  <c r="T207" i="4"/>
  <c r="T173" i="4"/>
  <c r="T139" i="4"/>
  <c r="I170" i="4"/>
  <c r="I204" i="4"/>
  <c r="I136" i="4"/>
  <c r="D174" i="4"/>
  <c r="D140" i="4"/>
  <c r="D208" i="4"/>
  <c r="V473" i="4"/>
  <c r="V439" i="4"/>
  <c r="V405" i="4"/>
  <c r="I166" i="4"/>
  <c r="I200" i="4"/>
  <c r="I132" i="4"/>
  <c r="Y494" i="4"/>
  <c r="Z494" i="4" s="1"/>
  <c r="Y460" i="4"/>
  <c r="Z460" i="4" s="1"/>
  <c r="Z392" i="4"/>
  <c r="Y426" i="4"/>
  <c r="Z426" i="4" s="1"/>
  <c r="C192" i="4"/>
  <c r="C124" i="4"/>
  <c r="C158" i="4"/>
  <c r="P492" i="4"/>
  <c r="P458" i="4"/>
  <c r="P424" i="4"/>
  <c r="Q460" i="4"/>
  <c r="Q494" i="4"/>
  <c r="Q426" i="4"/>
  <c r="F199" i="4"/>
  <c r="F165" i="4"/>
  <c r="F131" i="4"/>
  <c r="D328" i="4"/>
  <c r="D294" i="4"/>
  <c r="D260" i="4"/>
  <c r="V331" i="4"/>
  <c r="V297" i="4"/>
  <c r="V263" i="4"/>
  <c r="U648" i="4"/>
  <c r="U682" i="4"/>
  <c r="U614" i="4"/>
  <c r="O163" i="4"/>
  <c r="O197" i="4"/>
  <c r="O129" i="4"/>
  <c r="B469" i="4"/>
  <c r="B435" i="4"/>
  <c r="B401" i="4"/>
  <c r="M298" i="4"/>
  <c r="M332" i="4"/>
  <c r="M264" i="4"/>
  <c r="P346" i="4"/>
  <c r="P312" i="4"/>
  <c r="P278" i="4"/>
  <c r="S312" i="4"/>
  <c r="S346" i="4"/>
  <c r="S278" i="4"/>
  <c r="W332" i="4"/>
  <c r="W298" i="4"/>
  <c r="W264" i="4"/>
  <c r="C685" i="4"/>
  <c r="C651" i="4"/>
  <c r="C617" i="4"/>
  <c r="R696" i="4"/>
  <c r="R662" i="4"/>
  <c r="R628" i="4"/>
  <c r="S325" i="4"/>
  <c r="S291" i="4"/>
  <c r="S257" i="4"/>
  <c r="U331" i="4"/>
  <c r="U263" i="4"/>
  <c r="U297" i="4"/>
  <c r="X330" i="4"/>
  <c r="X262" i="4"/>
  <c r="X296" i="4"/>
  <c r="I161" i="4"/>
  <c r="I195" i="4"/>
  <c r="I127" i="4"/>
  <c r="O472" i="4"/>
  <c r="O438" i="4"/>
  <c r="O404" i="4"/>
  <c r="J169" i="4"/>
  <c r="J135" i="4"/>
  <c r="J203" i="4"/>
  <c r="T491" i="4"/>
  <c r="T457" i="4"/>
  <c r="T423" i="4"/>
  <c r="E188" i="4"/>
  <c r="E120" i="4"/>
  <c r="E154" i="4"/>
  <c r="R328" i="4"/>
  <c r="R260" i="4"/>
  <c r="R294" i="4"/>
  <c r="S402" i="4"/>
  <c r="S470" i="4"/>
  <c r="S436" i="4"/>
  <c r="B193" i="4"/>
  <c r="B159" i="4"/>
  <c r="B125" i="4"/>
  <c r="E167" i="4"/>
  <c r="E201" i="4"/>
  <c r="E133" i="4"/>
  <c r="C186" i="4"/>
  <c r="C118" i="4"/>
  <c r="C152" i="4"/>
  <c r="L469" i="4"/>
  <c r="L401" i="4"/>
  <c r="L435" i="4"/>
  <c r="W165" i="4"/>
  <c r="W199" i="4"/>
  <c r="W131" i="4"/>
  <c r="B471" i="4"/>
  <c r="B437" i="4"/>
  <c r="B403" i="4"/>
  <c r="P334" i="4"/>
  <c r="P300" i="4"/>
  <c r="P266" i="4"/>
  <c r="G299" i="4"/>
  <c r="G333" i="4"/>
  <c r="G265" i="4"/>
  <c r="C293" i="4"/>
  <c r="C327" i="4"/>
  <c r="C259" i="4"/>
  <c r="D350" i="4"/>
  <c r="D316" i="4"/>
  <c r="D282" i="4"/>
  <c r="W345" i="4"/>
  <c r="W311" i="4"/>
  <c r="W277" i="4"/>
  <c r="O352" i="4"/>
  <c r="O284" i="4"/>
  <c r="O318" i="4"/>
  <c r="C700" i="4"/>
  <c r="C632" i="4"/>
  <c r="C666" i="4"/>
  <c r="R692" i="4"/>
  <c r="R658" i="4"/>
  <c r="R624" i="4"/>
  <c r="V336" i="4"/>
  <c r="V302" i="4"/>
  <c r="V268" i="4"/>
  <c r="W649" i="4"/>
  <c r="W683" i="4"/>
  <c r="W615" i="4"/>
  <c r="W707" i="4"/>
  <c r="W673" i="4"/>
  <c r="W639" i="4"/>
  <c r="Q702" i="4"/>
  <c r="Q668" i="4"/>
  <c r="Q634" i="4"/>
  <c r="H685" i="4"/>
  <c r="H651" i="4"/>
  <c r="H617" i="4"/>
  <c r="C354" i="4"/>
  <c r="C320" i="4"/>
  <c r="C286" i="4"/>
  <c r="R680" i="4"/>
  <c r="R646" i="4"/>
  <c r="R612" i="4"/>
  <c r="P708" i="4"/>
  <c r="P674" i="4"/>
  <c r="P640" i="4"/>
  <c r="F689" i="4"/>
  <c r="F655" i="4"/>
  <c r="F621" i="4"/>
  <c r="K662" i="4"/>
  <c r="K628" i="4"/>
  <c r="K696" i="4"/>
  <c r="C655" i="4"/>
  <c r="C689" i="4"/>
  <c r="C621" i="4"/>
  <c r="J688" i="4"/>
  <c r="J620" i="4"/>
  <c r="J654" i="4"/>
  <c r="G651" i="4"/>
  <c r="G685" i="4"/>
  <c r="G617" i="4"/>
  <c r="K700" i="4"/>
  <c r="K666" i="4"/>
  <c r="K632" i="4"/>
  <c r="F692" i="4"/>
  <c r="F658" i="4"/>
  <c r="F624" i="4"/>
  <c r="W701" i="4"/>
  <c r="W667" i="4"/>
  <c r="W633" i="4"/>
  <c r="R681" i="4"/>
  <c r="R647" i="4"/>
  <c r="R613" i="4"/>
  <c r="T302" i="4"/>
  <c r="T336" i="4"/>
  <c r="T268" i="4"/>
  <c r="W353" i="4"/>
  <c r="W319" i="4"/>
  <c r="W285" i="4"/>
  <c r="U330" i="4"/>
  <c r="U262" i="4"/>
  <c r="U296" i="4"/>
  <c r="V342" i="4"/>
  <c r="V308" i="4"/>
  <c r="V274" i="4"/>
  <c r="M668" i="4"/>
  <c r="M702" i="4"/>
  <c r="M634" i="4"/>
  <c r="Y706" i="4"/>
  <c r="Y672" i="4"/>
  <c r="Y638" i="4"/>
  <c r="I683" i="4"/>
  <c r="I649" i="4"/>
  <c r="I615" i="4"/>
  <c r="C709" i="4"/>
  <c r="C675" i="4"/>
  <c r="C641" i="4"/>
  <c r="F264" i="4"/>
  <c r="F298" i="4"/>
  <c r="F332" i="4"/>
  <c r="O296" i="4"/>
  <c r="O330" i="4"/>
  <c r="O262" i="4"/>
  <c r="W682" i="4"/>
  <c r="W648" i="4"/>
  <c r="W614" i="4"/>
  <c r="K336" i="4"/>
  <c r="K302" i="4"/>
  <c r="K268" i="4"/>
  <c r="M315" i="4"/>
  <c r="M349" i="4"/>
  <c r="M281" i="4"/>
  <c r="M307" i="4"/>
  <c r="M341" i="4"/>
  <c r="M273" i="4"/>
  <c r="F206" i="4"/>
  <c r="F172" i="4"/>
  <c r="F138" i="4"/>
  <c r="B706" i="4"/>
  <c r="B672" i="4"/>
  <c r="B638" i="4"/>
  <c r="V347" i="4"/>
  <c r="V313" i="4"/>
  <c r="V279" i="4"/>
  <c r="Y313" i="4"/>
  <c r="Y347" i="4"/>
  <c r="Y279" i="4"/>
  <c r="G311" i="4"/>
  <c r="G345" i="4"/>
  <c r="G277" i="4"/>
  <c r="F316" i="4"/>
  <c r="F282" i="4"/>
  <c r="F350" i="4"/>
  <c r="B680" i="4"/>
  <c r="B646" i="4"/>
  <c r="B612" i="4"/>
  <c r="F257" i="4"/>
  <c r="F291" i="4"/>
  <c r="F325" i="4"/>
  <c r="I294" i="4"/>
  <c r="I328" i="4"/>
  <c r="I260" i="4"/>
  <c r="V326" i="4"/>
  <c r="V292" i="4"/>
  <c r="V258" i="4"/>
  <c r="G206" i="4"/>
  <c r="G172" i="4"/>
  <c r="G138" i="4"/>
  <c r="H696" i="4"/>
  <c r="H662" i="4"/>
  <c r="H628" i="4"/>
  <c r="U325" i="4"/>
  <c r="U291" i="4"/>
  <c r="U257" i="4"/>
  <c r="C492" i="4"/>
  <c r="C458" i="4"/>
  <c r="C424" i="4"/>
  <c r="M452" i="4"/>
  <c r="M418" i="4"/>
  <c r="M486" i="4"/>
  <c r="S205" i="4"/>
  <c r="S171" i="4"/>
  <c r="S137" i="4"/>
  <c r="M202" i="4"/>
  <c r="M168" i="4"/>
  <c r="M134" i="4"/>
  <c r="K350" i="4"/>
  <c r="K316" i="4"/>
  <c r="K282" i="4"/>
  <c r="K172" i="4"/>
  <c r="K206" i="4"/>
  <c r="K138" i="4"/>
  <c r="V479" i="4"/>
  <c r="V445" i="4"/>
  <c r="V411" i="4"/>
  <c r="G456" i="4"/>
  <c r="G422" i="4"/>
  <c r="G490" i="4"/>
  <c r="Q442" i="4"/>
  <c r="Q476" i="4"/>
  <c r="Q408" i="4"/>
  <c r="O185" i="4"/>
  <c r="O117" i="4"/>
  <c r="O151" i="4"/>
  <c r="D483" i="4"/>
  <c r="D449" i="4"/>
  <c r="D415" i="4"/>
  <c r="U163" i="4"/>
  <c r="U197" i="4"/>
  <c r="U129" i="4"/>
  <c r="K443" i="4"/>
  <c r="K477" i="4"/>
  <c r="K409" i="4"/>
  <c r="V471" i="4"/>
  <c r="V437" i="4"/>
  <c r="V403" i="4"/>
  <c r="I335" i="4"/>
  <c r="I267" i="4"/>
  <c r="I301" i="4"/>
  <c r="O619" i="4"/>
  <c r="O687" i="4"/>
  <c r="O653" i="4"/>
  <c r="J343" i="4"/>
  <c r="J309" i="4"/>
  <c r="J275" i="4"/>
  <c r="T706" i="4"/>
  <c r="T672" i="4"/>
  <c r="T638" i="4"/>
  <c r="E328" i="4"/>
  <c r="E260" i="4"/>
  <c r="E294" i="4"/>
  <c r="R188" i="4"/>
  <c r="R154" i="4"/>
  <c r="R120" i="4"/>
  <c r="S617" i="4"/>
  <c r="S685" i="4"/>
  <c r="S651" i="4"/>
  <c r="B333" i="4"/>
  <c r="B299" i="4"/>
  <c r="B265" i="4"/>
  <c r="E341" i="4"/>
  <c r="E307" i="4"/>
  <c r="E273" i="4"/>
  <c r="C292" i="4"/>
  <c r="C326" i="4"/>
  <c r="C258" i="4"/>
  <c r="L684" i="4"/>
  <c r="L650" i="4"/>
  <c r="L616" i="4"/>
  <c r="W339" i="4"/>
  <c r="W305" i="4"/>
  <c r="W271" i="4"/>
  <c r="B686" i="4"/>
  <c r="B652" i="4"/>
  <c r="B618" i="4"/>
  <c r="P122" i="4"/>
  <c r="P190" i="4"/>
  <c r="P156" i="4"/>
  <c r="D200" i="4"/>
  <c r="D166" i="4"/>
  <c r="D132" i="4"/>
  <c r="D484" i="4"/>
  <c r="D450" i="4"/>
  <c r="D416" i="4"/>
  <c r="I172" i="4"/>
  <c r="I206" i="4"/>
  <c r="I138" i="4"/>
  <c r="M450" i="4"/>
  <c r="M416" i="4"/>
  <c r="M484" i="4"/>
  <c r="Y459" i="4"/>
  <c r="Z459" i="4" s="1"/>
  <c r="Y425" i="4"/>
  <c r="Z425" i="4" s="1"/>
  <c r="Z391" i="4"/>
  <c r="Y493" i="4"/>
  <c r="Z493" i="4" s="1"/>
  <c r="N474" i="4"/>
  <c r="N440" i="4"/>
  <c r="N406" i="4"/>
  <c r="Y188" i="4"/>
  <c r="Y154" i="4"/>
  <c r="Y120" i="4"/>
  <c r="X207" i="4"/>
  <c r="X173" i="4"/>
  <c r="X139" i="4"/>
  <c r="F197" i="4"/>
  <c r="F163" i="4"/>
  <c r="F129" i="4"/>
  <c r="U494" i="4"/>
  <c r="U460" i="4"/>
  <c r="U426" i="4"/>
  <c r="T465" i="4"/>
  <c r="T431" i="4"/>
  <c r="T397" i="4"/>
  <c r="Q445" i="4"/>
  <c r="Q479" i="4"/>
  <c r="Q411" i="4"/>
  <c r="L445" i="4"/>
  <c r="L479" i="4"/>
  <c r="L411" i="4"/>
  <c r="J488" i="4"/>
  <c r="J454" i="4"/>
  <c r="J420" i="4"/>
  <c r="Y397" i="4"/>
  <c r="Y465" i="4"/>
  <c r="Y431" i="4"/>
  <c r="Q451" i="4"/>
  <c r="Q485" i="4"/>
  <c r="Q417" i="4"/>
  <c r="H482" i="4"/>
  <c r="H448" i="4"/>
  <c r="H414" i="4"/>
  <c r="X473" i="4"/>
  <c r="X439" i="4"/>
  <c r="X405" i="4"/>
  <c r="U161" i="4"/>
  <c r="U195" i="4"/>
  <c r="U127" i="4"/>
  <c r="N201" i="4"/>
  <c r="N167" i="4"/>
  <c r="N133" i="4"/>
  <c r="N477" i="4"/>
  <c r="N443" i="4"/>
  <c r="N409" i="4"/>
  <c r="N188" i="4"/>
  <c r="N154" i="4"/>
  <c r="N120" i="4"/>
  <c r="Y403" i="4"/>
  <c r="Y471" i="4"/>
  <c r="Y437" i="4"/>
  <c r="I481" i="4"/>
  <c r="I447" i="4"/>
  <c r="I413" i="4"/>
  <c r="U177" i="4"/>
  <c r="U211" i="4"/>
  <c r="U143" i="4"/>
  <c r="W169" i="4"/>
  <c r="W203" i="4"/>
  <c r="W135" i="4"/>
  <c r="B192" i="4"/>
  <c r="B158" i="4"/>
  <c r="B124" i="4"/>
  <c r="T193" i="4"/>
  <c r="T159" i="4"/>
  <c r="T125" i="4"/>
  <c r="B480" i="4"/>
  <c r="B446" i="4"/>
  <c r="B412" i="4"/>
  <c r="E440" i="4"/>
  <c r="E474" i="4"/>
  <c r="E406" i="4"/>
  <c r="P129" i="4"/>
  <c r="P197" i="4"/>
  <c r="P163" i="4"/>
  <c r="J171" i="4"/>
  <c r="J137" i="4"/>
  <c r="J205" i="4"/>
  <c r="U476" i="4"/>
  <c r="U442" i="4"/>
  <c r="U408" i="4"/>
  <c r="V481" i="4"/>
  <c r="V447" i="4"/>
  <c r="V413" i="4"/>
  <c r="R476" i="4"/>
  <c r="R408" i="4"/>
  <c r="R442" i="4"/>
  <c r="X454" i="4"/>
  <c r="X488" i="4"/>
  <c r="X420" i="4"/>
  <c r="E470" i="4"/>
  <c r="E402" i="4"/>
  <c r="E436" i="4"/>
  <c r="T209" i="4"/>
  <c r="T175" i="4"/>
  <c r="T141" i="4"/>
  <c r="V484" i="4"/>
  <c r="V416" i="4"/>
  <c r="V450" i="4"/>
  <c r="F278" i="4"/>
  <c r="F312" i="4"/>
  <c r="F346" i="4"/>
  <c r="U165" i="4"/>
  <c r="U199" i="4"/>
  <c r="U131" i="4"/>
  <c r="Y204" i="4"/>
  <c r="Y170" i="4"/>
  <c r="Y136" i="4"/>
  <c r="O186" i="4"/>
  <c r="O118" i="4"/>
  <c r="O152" i="4"/>
  <c r="M198" i="4"/>
  <c r="M164" i="4"/>
  <c r="M130" i="4"/>
  <c r="P486" i="4"/>
  <c r="P452" i="4"/>
  <c r="P418" i="4"/>
  <c r="H465" i="4"/>
  <c r="H431" i="4"/>
  <c r="H397" i="4"/>
  <c r="L198" i="4"/>
  <c r="L164" i="4"/>
  <c r="L130" i="4"/>
  <c r="F453" i="4"/>
  <c r="F487" i="4"/>
  <c r="F419" i="4"/>
  <c r="J160" i="4"/>
  <c r="J126" i="4"/>
  <c r="J194" i="4"/>
  <c r="L475" i="4"/>
  <c r="L441" i="4"/>
  <c r="L407" i="4"/>
  <c r="T480" i="4"/>
  <c r="T446" i="4"/>
  <c r="T412" i="4"/>
  <c r="K458" i="4"/>
  <c r="K492" i="4"/>
  <c r="K424" i="4"/>
  <c r="C707" i="4"/>
  <c r="C639" i="4"/>
  <c r="C673" i="4"/>
  <c r="M701" i="4"/>
  <c r="M667" i="4"/>
  <c r="M633" i="4"/>
  <c r="S311" i="4"/>
  <c r="S345" i="4"/>
  <c r="S277" i="4"/>
  <c r="M311" i="4"/>
  <c r="M345" i="4"/>
  <c r="M277" i="4"/>
  <c r="N483" i="4"/>
  <c r="N449" i="4"/>
  <c r="N415" i="4"/>
  <c r="K346" i="4"/>
  <c r="K312" i="4"/>
  <c r="K278" i="4"/>
  <c r="V626" i="4"/>
  <c r="V660" i="4"/>
  <c r="V694" i="4"/>
  <c r="G705" i="4"/>
  <c r="G671" i="4"/>
  <c r="G637" i="4"/>
  <c r="Q657" i="4"/>
  <c r="Q691" i="4"/>
  <c r="Q623" i="4"/>
  <c r="O291" i="4"/>
  <c r="O325" i="4"/>
  <c r="O257" i="4"/>
  <c r="D698" i="4"/>
  <c r="D630" i="4"/>
  <c r="D664" i="4"/>
  <c r="U337" i="4"/>
  <c r="U269" i="4"/>
  <c r="U303" i="4"/>
  <c r="K658" i="4"/>
  <c r="K692" i="4"/>
  <c r="K624" i="4"/>
  <c r="V686" i="4"/>
  <c r="V618" i="4"/>
  <c r="V652" i="4"/>
  <c r="C169" i="4"/>
  <c r="C203" i="4"/>
  <c r="C135" i="4"/>
  <c r="C472" i="4"/>
  <c r="C438" i="4"/>
  <c r="C404" i="4"/>
  <c r="G447" i="4"/>
  <c r="G413" i="4"/>
  <c r="G481" i="4"/>
  <c r="B199" i="4"/>
  <c r="B165" i="4"/>
  <c r="B131" i="4"/>
  <c r="N200" i="4"/>
  <c r="N166" i="4"/>
  <c r="N132" i="4"/>
  <c r="D177" i="4"/>
  <c r="D143" i="4"/>
  <c r="D211" i="4"/>
  <c r="O173" i="4"/>
  <c r="O207" i="4"/>
  <c r="O139" i="4"/>
  <c r="C486" i="4"/>
  <c r="C452" i="4"/>
  <c r="C418" i="4"/>
  <c r="Q172" i="4"/>
  <c r="Q206" i="4"/>
  <c r="Q138" i="4"/>
  <c r="N197" i="4"/>
  <c r="N163" i="4"/>
  <c r="N129" i="4"/>
  <c r="M199" i="4"/>
  <c r="M165" i="4"/>
  <c r="M131" i="4"/>
  <c r="F447" i="4"/>
  <c r="F481" i="4"/>
  <c r="F413" i="4"/>
  <c r="T195" i="4"/>
  <c r="T161" i="4"/>
  <c r="T127" i="4"/>
  <c r="I473" i="4"/>
  <c r="I439" i="4"/>
  <c r="I405" i="4"/>
  <c r="T326" i="4"/>
  <c r="T292" i="4"/>
  <c r="T258" i="4"/>
  <c r="J704" i="4"/>
  <c r="J670" i="4"/>
  <c r="J636" i="4"/>
  <c r="Y691" i="4"/>
  <c r="Y657" i="4"/>
  <c r="Y623" i="4"/>
  <c r="X700" i="4"/>
  <c r="X666" i="4"/>
  <c r="X632" i="4"/>
  <c r="S667" i="4"/>
  <c r="S701" i="4"/>
  <c r="S633" i="4"/>
  <c r="S318" i="4"/>
  <c r="S352" i="4"/>
  <c r="S284" i="4"/>
  <c r="X272" i="4"/>
  <c r="X306" i="4"/>
  <c r="X340" i="4"/>
  <c r="I682" i="4"/>
  <c r="I614" i="4"/>
  <c r="I648" i="4"/>
  <c r="K703" i="4"/>
  <c r="K669" i="4"/>
  <c r="K635" i="4"/>
  <c r="C686" i="4"/>
  <c r="C618" i="4"/>
  <c r="C652" i="4"/>
  <c r="X615" i="4"/>
  <c r="X683" i="4"/>
  <c r="X649" i="4"/>
  <c r="N668" i="4"/>
  <c r="N634" i="4"/>
  <c r="N702" i="4"/>
  <c r="N693" i="4"/>
  <c r="N659" i="4"/>
  <c r="N625" i="4"/>
  <c r="X319" i="4"/>
  <c r="X285" i="4"/>
  <c r="X353" i="4"/>
  <c r="X706" i="4"/>
  <c r="X672" i="4"/>
  <c r="X638" i="4"/>
  <c r="M694" i="4"/>
  <c r="M660" i="4"/>
  <c r="M626" i="4"/>
  <c r="J629" i="4"/>
  <c r="J697" i="4"/>
  <c r="J663" i="4"/>
  <c r="T697" i="4"/>
  <c r="T629" i="4"/>
  <c r="T663" i="4"/>
  <c r="G692" i="4"/>
  <c r="G658" i="4"/>
  <c r="G624" i="4"/>
  <c r="J349" i="4"/>
  <c r="J315" i="4"/>
  <c r="J281" i="4"/>
  <c r="L318" i="4"/>
  <c r="L284" i="4"/>
  <c r="L352" i="4"/>
  <c r="H701" i="4"/>
  <c r="H667" i="4"/>
  <c r="H633" i="4"/>
  <c r="P691" i="4"/>
  <c r="P657" i="4"/>
  <c r="P623" i="4"/>
  <c r="K341" i="4"/>
  <c r="K307" i="4"/>
  <c r="K273" i="4"/>
  <c r="J350" i="4"/>
  <c r="J316" i="4"/>
  <c r="J282" i="4"/>
  <c r="Y707" i="4"/>
  <c r="Y639" i="4"/>
  <c r="Y673" i="4"/>
  <c r="Q659" i="4"/>
  <c r="Q625" i="4"/>
  <c r="Q693" i="4"/>
  <c r="T307" i="4"/>
  <c r="T341" i="4"/>
  <c r="T273" i="4"/>
  <c r="X263" i="4"/>
  <c r="X297" i="4"/>
  <c r="X331" i="4"/>
  <c r="K353" i="4"/>
  <c r="K319" i="4"/>
  <c r="K285" i="4"/>
  <c r="I331" i="4"/>
  <c r="I263" i="4"/>
  <c r="I297" i="4"/>
  <c r="U686" i="4"/>
  <c r="U618" i="4"/>
  <c r="U652" i="4"/>
  <c r="G701" i="4"/>
  <c r="G667" i="4"/>
  <c r="G633" i="4"/>
  <c r="X699" i="4"/>
  <c r="X665" i="4"/>
  <c r="X631" i="4"/>
  <c r="I692" i="4"/>
  <c r="I658" i="4"/>
  <c r="I624" i="4"/>
  <c r="L696" i="4"/>
  <c r="L662" i="4"/>
  <c r="L628" i="4"/>
  <c r="N332" i="4"/>
  <c r="N298" i="4"/>
  <c r="N264" i="4"/>
  <c r="P326" i="4"/>
  <c r="P292" i="4"/>
  <c r="P258" i="4"/>
  <c r="J626" i="4"/>
  <c r="J694" i="4"/>
  <c r="J660" i="4"/>
  <c r="C177" i="4"/>
  <c r="C211" i="4"/>
  <c r="C143" i="4"/>
  <c r="M210" i="4"/>
  <c r="M142" i="4"/>
  <c r="M176" i="4"/>
  <c r="L703" i="4"/>
  <c r="L669" i="4"/>
  <c r="L635" i="4"/>
  <c r="P705" i="4"/>
  <c r="P637" i="4"/>
  <c r="P671" i="4"/>
  <c r="N683" i="4"/>
  <c r="N615" i="4"/>
  <c r="N649" i="4"/>
  <c r="S327" i="4"/>
  <c r="S293" i="4"/>
  <c r="S259" i="4"/>
  <c r="L326" i="4"/>
  <c r="L258" i="4"/>
  <c r="L292" i="4"/>
  <c r="X692" i="4"/>
  <c r="X658" i="4"/>
  <c r="X624" i="4"/>
  <c r="M709" i="4"/>
  <c r="M675" i="4"/>
  <c r="M641" i="4"/>
  <c r="W662" i="4"/>
  <c r="W696" i="4"/>
  <c r="W628" i="4"/>
  <c r="R697" i="4"/>
  <c r="R663" i="4"/>
  <c r="R629" i="4"/>
  <c r="P706" i="4"/>
  <c r="P638" i="4"/>
  <c r="P672" i="4"/>
  <c r="L692" i="4"/>
  <c r="L658" i="4"/>
  <c r="L624" i="4"/>
  <c r="P621" i="4"/>
  <c r="P689" i="4"/>
  <c r="P655" i="4"/>
  <c r="W194" i="4"/>
  <c r="W160" i="4"/>
  <c r="W126" i="4"/>
  <c r="T212" i="4"/>
  <c r="T178" i="4"/>
  <c r="T144" i="4"/>
  <c r="M205" i="4"/>
  <c r="M171" i="4"/>
  <c r="M137" i="4"/>
  <c r="N664" i="4"/>
  <c r="N630" i="4"/>
  <c r="N698" i="4"/>
  <c r="K189" i="4"/>
  <c r="K121" i="4"/>
  <c r="K155" i="4"/>
  <c r="N211" i="4"/>
  <c r="N177" i="4"/>
  <c r="N143" i="4"/>
  <c r="M299" i="4"/>
  <c r="M333" i="4"/>
  <c r="M265" i="4"/>
  <c r="K171" i="4"/>
  <c r="K205" i="4"/>
  <c r="K137" i="4"/>
  <c r="O484" i="4"/>
  <c r="O450" i="4"/>
  <c r="O416" i="4"/>
  <c r="X478" i="4"/>
  <c r="X444" i="4"/>
  <c r="X410" i="4"/>
  <c r="O475" i="4"/>
  <c r="O441" i="4"/>
  <c r="O407" i="4"/>
  <c r="L202" i="4"/>
  <c r="L168" i="4"/>
  <c r="L134" i="4"/>
  <c r="W450" i="4"/>
  <c r="W484" i="4"/>
  <c r="W416" i="4"/>
  <c r="C343" i="4"/>
  <c r="C275" i="4"/>
  <c r="C309" i="4"/>
  <c r="C653" i="4"/>
  <c r="C687" i="4"/>
  <c r="C619" i="4"/>
  <c r="G696" i="4"/>
  <c r="G662" i="4"/>
  <c r="G628" i="4"/>
  <c r="B305" i="4"/>
  <c r="B339" i="4"/>
  <c r="B271" i="4"/>
  <c r="N306" i="4"/>
  <c r="N340" i="4"/>
  <c r="N272" i="4"/>
  <c r="D351" i="4"/>
  <c r="D317" i="4"/>
  <c r="D283" i="4"/>
  <c r="O347" i="4"/>
  <c r="O279" i="4"/>
  <c r="O313" i="4"/>
  <c r="C701" i="4"/>
  <c r="C667" i="4"/>
  <c r="C633" i="4"/>
  <c r="Q346" i="4"/>
  <c r="Q312" i="4"/>
  <c r="Q278" i="4"/>
  <c r="N303" i="4"/>
  <c r="N337" i="4"/>
  <c r="N269" i="4"/>
  <c r="M305" i="4"/>
  <c r="M339" i="4"/>
  <c r="M271" i="4"/>
  <c r="F696" i="4"/>
  <c r="F662" i="4"/>
  <c r="F628" i="4"/>
  <c r="T301" i="4"/>
  <c r="T335" i="4"/>
  <c r="T267" i="4"/>
  <c r="I688" i="4"/>
  <c r="I654" i="4"/>
  <c r="I620" i="4"/>
  <c r="H195" i="4"/>
  <c r="H161" i="4"/>
  <c r="H127" i="4"/>
  <c r="D466" i="4"/>
  <c r="D432" i="4"/>
  <c r="D398" i="4"/>
  <c r="I177" i="4"/>
  <c r="I211" i="4"/>
  <c r="I143" i="4"/>
  <c r="I169" i="4"/>
  <c r="I203" i="4"/>
  <c r="I135" i="4"/>
  <c r="R193" i="4"/>
  <c r="R159" i="4"/>
  <c r="R125" i="4"/>
  <c r="V467" i="4"/>
  <c r="V433" i="4"/>
  <c r="V399" i="4"/>
  <c r="K175" i="4"/>
  <c r="K209" i="4"/>
  <c r="K141" i="4"/>
  <c r="C173" i="4"/>
  <c r="C207" i="4"/>
  <c r="C139" i="4"/>
  <c r="J485" i="4"/>
  <c r="J451" i="4"/>
  <c r="J417" i="4"/>
  <c r="V476" i="4"/>
  <c r="V442" i="4"/>
  <c r="V408" i="4"/>
  <c r="Y409" i="4"/>
  <c r="Y477" i="4"/>
  <c r="Y443" i="4"/>
  <c r="H488" i="4"/>
  <c r="H454" i="4"/>
  <c r="H420" i="4"/>
  <c r="H472" i="4"/>
  <c r="H438" i="4"/>
  <c r="H404" i="4"/>
  <c r="G465" i="4"/>
  <c r="G397" i="4"/>
  <c r="G431" i="4"/>
  <c r="H478" i="4"/>
  <c r="H444" i="4"/>
  <c r="H410" i="4"/>
  <c r="W453" i="4"/>
  <c r="W487" i="4"/>
  <c r="W419" i="4"/>
  <c r="H490" i="4"/>
  <c r="H456" i="4"/>
  <c r="H422" i="4"/>
  <c r="C476" i="4"/>
  <c r="C442" i="4"/>
  <c r="C408" i="4"/>
  <c r="S307" i="4"/>
  <c r="S341" i="4"/>
  <c r="S273" i="4"/>
  <c r="I482" i="4"/>
  <c r="I448" i="4"/>
  <c r="I414" i="4"/>
  <c r="T470" i="4"/>
  <c r="T436" i="4"/>
  <c r="T402" i="4"/>
  <c r="S202" i="4"/>
  <c r="S168" i="4"/>
  <c r="S134" i="4"/>
  <c r="N493" i="4"/>
  <c r="N459" i="4"/>
  <c r="N425" i="4"/>
  <c r="S457" i="4"/>
  <c r="S423" i="4"/>
  <c r="S491" i="4"/>
  <c r="J172" i="4"/>
  <c r="J138" i="4"/>
  <c r="J206" i="4"/>
  <c r="X476" i="4"/>
  <c r="X442" i="4"/>
  <c r="X408" i="4"/>
  <c r="P128" i="4"/>
  <c r="P196" i="4"/>
  <c r="P162" i="4"/>
  <c r="O493" i="4"/>
  <c r="O459" i="4"/>
  <c r="O425" i="4"/>
  <c r="C167" i="4"/>
  <c r="C201" i="4"/>
  <c r="C133" i="4"/>
  <c r="R467" i="4"/>
  <c r="R399" i="4"/>
  <c r="R433" i="4"/>
  <c r="R202" i="4"/>
  <c r="R168" i="4"/>
  <c r="R134" i="4"/>
  <c r="S403" i="4"/>
  <c r="S437" i="4"/>
  <c r="S471" i="4"/>
  <c r="R445" i="4"/>
  <c r="R479" i="4"/>
  <c r="R411" i="4"/>
  <c r="W439" i="4"/>
  <c r="W473" i="4"/>
  <c r="W405" i="4"/>
  <c r="I486" i="4"/>
  <c r="I452" i="4"/>
  <c r="I418" i="4"/>
  <c r="D489" i="4"/>
  <c r="D455" i="4"/>
  <c r="D421" i="4"/>
  <c r="H477" i="4"/>
  <c r="H443" i="4"/>
  <c r="H409" i="4"/>
  <c r="L262" i="4"/>
  <c r="L296" i="4"/>
  <c r="L330" i="4"/>
  <c r="D118" i="4"/>
  <c r="D186" i="4"/>
  <c r="D152" i="4"/>
  <c r="X690" i="4"/>
  <c r="X656" i="4"/>
  <c r="X622" i="4"/>
  <c r="W346" i="4"/>
  <c r="W312" i="4"/>
  <c r="W278" i="4"/>
  <c r="B200" i="4"/>
  <c r="B166" i="4"/>
  <c r="B132" i="4"/>
  <c r="J468" i="4"/>
  <c r="J434" i="4"/>
  <c r="J400" i="4"/>
  <c r="Y306" i="4"/>
  <c r="Y340" i="4"/>
  <c r="Y272" i="4"/>
  <c r="V491" i="4"/>
  <c r="V457" i="4"/>
  <c r="V423" i="4"/>
  <c r="H207" i="4"/>
  <c r="H173" i="4"/>
  <c r="H139" i="4"/>
  <c r="J119" i="4"/>
  <c r="J187" i="4"/>
  <c r="J153" i="4"/>
  <c r="S200" i="4"/>
  <c r="S166" i="4"/>
  <c r="S132" i="4"/>
  <c r="E164" i="4"/>
  <c r="E198" i="4"/>
  <c r="E130" i="4"/>
  <c r="T468" i="4"/>
  <c r="T434" i="4"/>
  <c r="T400" i="4"/>
  <c r="U473" i="4"/>
  <c r="U439" i="4"/>
  <c r="U405" i="4"/>
  <c r="K465" i="4"/>
  <c r="K397" i="4"/>
  <c r="K431" i="4"/>
  <c r="Y194" i="4"/>
  <c r="Y126" i="4"/>
  <c r="Y160" i="4"/>
  <c r="X278" i="4"/>
  <c r="X312" i="4"/>
  <c r="X346" i="4"/>
  <c r="W340" i="4"/>
  <c r="W306" i="4"/>
  <c r="W272" i="4"/>
  <c r="J474" i="4"/>
  <c r="J440" i="4"/>
  <c r="J406" i="4"/>
  <c r="K351" i="4"/>
  <c r="K317" i="4"/>
  <c r="K283" i="4"/>
  <c r="L685" i="4"/>
  <c r="L617" i="4"/>
  <c r="L651" i="4"/>
  <c r="V687" i="4"/>
  <c r="V619" i="4"/>
  <c r="V653" i="4"/>
  <c r="Y311" i="4"/>
  <c r="Y345" i="4"/>
  <c r="Y277" i="4"/>
  <c r="O293" i="4"/>
  <c r="O327" i="4"/>
  <c r="O259" i="4"/>
  <c r="J330" i="4"/>
  <c r="J296" i="4"/>
  <c r="J262" i="4"/>
  <c r="J612" i="4"/>
  <c r="J680" i="4"/>
  <c r="J646" i="4"/>
  <c r="O332" i="4"/>
  <c r="O298" i="4"/>
  <c r="O264" i="4"/>
  <c r="W164" i="4"/>
  <c r="W198" i="4"/>
  <c r="W130" i="4"/>
  <c r="D167" i="4"/>
  <c r="D133" i="4"/>
  <c r="D201" i="4"/>
  <c r="J123" i="4"/>
  <c r="J157" i="4"/>
  <c r="J191" i="4"/>
  <c r="K194" i="4"/>
  <c r="K160" i="4"/>
  <c r="K126" i="4"/>
  <c r="R478" i="4"/>
  <c r="R410" i="4"/>
  <c r="R444" i="4"/>
  <c r="N212" i="4"/>
  <c r="N178" i="4"/>
  <c r="N144" i="4"/>
  <c r="E173" i="4"/>
  <c r="E207" i="4"/>
  <c r="E139" i="4"/>
  <c r="B467" i="4"/>
  <c r="B433" i="4"/>
  <c r="B399" i="4"/>
  <c r="N471" i="4"/>
  <c r="N437" i="4"/>
  <c r="N403" i="4"/>
  <c r="V477" i="4"/>
  <c r="V443" i="4"/>
  <c r="V409" i="4"/>
  <c r="K187" i="4"/>
  <c r="K119" i="4"/>
  <c r="K153" i="4"/>
  <c r="N204" i="4"/>
  <c r="N170" i="4"/>
  <c r="N136" i="4"/>
  <c r="B311" i="4"/>
  <c r="B345" i="4"/>
  <c r="B277" i="4"/>
  <c r="V350" i="4"/>
  <c r="V316" i="4"/>
  <c r="V282" i="4"/>
  <c r="T703" i="4"/>
  <c r="T635" i="4"/>
  <c r="T669" i="4"/>
  <c r="K340" i="4"/>
  <c r="K306" i="4"/>
  <c r="K272" i="4"/>
  <c r="H330" i="4"/>
  <c r="H296" i="4"/>
  <c r="H262" i="4"/>
  <c r="Q350" i="4"/>
  <c r="Q316" i="4"/>
  <c r="Q282" i="4"/>
  <c r="R346" i="4"/>
  <c r="R278" i="4"/>
  <c r="R312" i="4"/>
  <c r="I461" i="4"/>
  <c r="I495" i="4"/>
  <c r="I427" i="4"/>
  <c r="T495" i="4"/>
  <c r="T461" i="4"/>
  <c r="T427" i="4"/>
  <c r="H495" i="4"/>
  <c r="H427" i="4"/>
  <c r="H461" i="4"/>
  <c r="O321" i="4"/>
  <c r="O287" i="4"/>
  <c r="O355" i="4"/>
  <c r="S495" i="4"/>
  <c r="S461" i="4"/>
  <c r="S427" i="4"/>
  <c r="P461" i="4"/>
  <c r="P495" i="4"/>
  <c r="P427" i="4"/>
  <c r="L215" i="4"/>
  <c r="L181" i="4"/>
  <c r="L147" i="4"/>
  <c r="Y710" i="4"/>
  <c r="Z710" i="4" s="1"/>
  <c r="Y676" i="4"/>
  <c r="Z676" i="4" s="1"/>
  <c r="Y642" i="4"/>
  <c r="Z642" i="4" s="1"/>
  <c r="Z608" i="4"/>
  <c r="W710" i="4"/>
  <c r="W642" i="4"/>
  <c r="W676" i="4"/>
  <c r="N181" i="4"/>
  <c r="N147" i="4"/>
  <c r="N215" i="4"/>
  <c r="R495" i="4"/>
  <c r="R461" i="4"/>
  <c r="R427" i="4"/>
  <c r="C355" i="4"/>
  <c r="C321" i="4"/>
  <c r="C287" i="4"/>
  <c r="Q710" i="4"/>
  <c r="Q676" i="4"/>
  <c r="Q642" i="4"/>
  <c r="M355" i="4"/>
  <c r="M287" i="4"/>
  <c r="M321" i="4"/>
  <c r="N685" i="4"/>
  <c r="N651" i="4"/>
  <c r="N617" i="4"/>
  <c r="J702" i="4"/>
  <c r="J634" i="4"/>
  <c r="J668" i="4"/>
  <c r="Q656" i="4"/>
  <c r="Q690" i="4"/>
  <c r="Q622" i="4"/>
  <c r="G672" i="4"/>
  <c r="G706" i="4"/>
  <c r="G638" i="4"/>
  <c r="N691" i="4"/>
  <c r="N657" i="4"/>
  <c r="N623" i="4"/>
  <c r="X655" i="4"/>
  <c r="X689" i="4"/>
  <c r="X621" i="4"/>
  <c r="V709" i="4"/>
  <c r="V675" i="4"/>
  <c r="V641" i="4"/>
  <c r="I703" i="4"/>
  <c r="I669" i="4"/>
  <c r="I635" i="4"/>
  <c r="U692" i="4"/>
  <c r="U658" i="4"/>
  <c r="U624" i="4"/>
  <c r="H681" i="4"/>
  <c r="H613" i="4"/>
  <c r="H647" i="4"/>
  <c r="U706" i="4"/>
  <c r="U672" i="4"/>
  <c r="U638" i="4"/>
  <c r="B702" i="4"/>
  <c r="B668" i="4"/>
  <c r="B634" i="4"/>
  <c r="R655" i="4"/>
  <c r="R689" i="4"/>
  <c r="R621" i="4"/>
  <c r="C650" i="4"/>
  <c r="C616" i="4"/>
  <c r="C684" i="4"/>
  <c r="L312" i="4"/>
  <c r="L278" i="4"/>
  <c r="L346" i="4"/>
  <c r="V698" i="4"/>
  <c r="V630" i="4"/>
  <c r="V664" i="4"/>
  <c r="G683" i="4"/>
  <c r="G649" i="4"/>
  <c r="G615" i="4"/>
  <c r="B697" i="4"/>
  <c r="B629" i="4"/>
  <c r="B663" i="4"/>
  <c r="Q698" i="4"/>
  <c r="Q664" i="4"/>
  <c r="Q630" i="4"/>
  <c r="G209" i="4"/>
  <c r="G175" i="4"/>
  <c r="G141" i="4"/>
  <c r="B313" i="4"/>
  <c r="B347" i="4"/>
  <c r="B279" i="4"/>
  <c r="G296" i="4"/>
  <c r="G330" i="4"/>
  <c r="G262" i="4"/>
  <c r="Q336" i="4"/>
  <c r="Q302" i="4"/>
  <c r="Q268" i="4"/>
  <c r="K649" i="4"/>
  <c r="K683" i="4"/>
  <c r="K615" i="4"/>
  <c r="X686" i="4"/>
  <c r="X652" i="4"/>
  <c r="X618" i="4"/>
  <c r="Q333" i="4"/>
  <c r="Q299" i="4"/>
  <c r="Q265" i="4"/>
  <c r="F351" i="4"/>
  <c r="F283" i="4"/>
  <c r="F317" i="4"/>
  <c r="I336" i="4"/>
  <c r="I268" i="4"/>
  <c r="I302" i="4"/>
  <c r="T670" i="4"/>
  <c r="T636" i="4"/>
  <c r="T704" i="4"/>
  <c r="Y304" i="4"/>
  <c r="Y338" i="4"/>
  <c r="Y270" i="4"/>
  <c r="S326" i="4"/>
  <c r="S292" i="4"/>
  <c r="S258" i="4"/>
  <c r="R195" i="4"/>
  <c r="R161" i="4"/>
  <c r="R127" i="4"/>
  <c r="W329" i="4"/>
  <c r="W295" i="4"/>
  <c r="W261" i="4"/>
  <c r="X697" i="4"/>
  <c r="X663" i="4"/>
  <c r="X629" i="4"/>
  <c r="X301" i="4"/>
  <c r="X267" i="4"/>
  <c r="X335" i="4"/>
  <c r="H311" i="4"/>
  <c r="H345" i="4"/>
  <c r="H277" i="4"/>
  <c r="O341" i="4"/>
  <c r="O273" i="4"/>
  <c r="O307" i="4"/>
  <c r="J613" i="4"/>
  <c r="J647" i="4"/>
  <c r="J681" i="4"/>
  <c r="N315" i="4"/>
  <c r="N349" i="4"/>
  <c r="N281" i="4"/>
  <c r="L332" i="4"/>
  <c r="L264" i="4"/>
  <c r="L298" i="4"/>
  <c r="W657" i="4"/>
  <c r="W623" i="4"/>
  <c r="W691" i="4"/>
  <c r="B688" i="4"/>
  <c r="B620" i="4"/>
  <c r="B654" i="4"/>
  <c r="Q653" i="4"/>
  <c r="Q619" i="4"/>
  <c r="Q687" i="4"/>
  <c r="Y689" i="4"/>
  <c r="Y655" i="4"/>
  <c r="Y621" i="4"/>
  <c r="H213" i="4"/>
  <c r="H179" i="4"/>
  <c r="H145" i="4"/>
  <c r="I173" i="4"/>
  <c r="I207" i="4"/>
  <c r="I139" i="4"/>
  <c r="L197" i="4"/>
  <c r="L163" i="4"/>
  <c r="L129" i="4"/>
  <c r="W659" i="4"/>
  <c r="W693" i="4"/>
  <c r="W625" i="4"/>
  <c r="Q166" i="4"/>
  <c r="Q200" i="4"/>
  <c r="Q132" i="4"/>
  <c r="T493" i="4"/>
  <c r="T459" i="4"/>
  <c r="T425" i="4"/>
  <c r="R198" i="4"/>
  <c r="R164" i="4"/>
  <c r="R130" i="4"/>
  <c r="B479" i="4"/>
  <c r="B445" i="4"/>
  <c r="B411" i="4"/>
  <c r="E195" i="4"/>
  <c r="E127" i="4"/>
  <c r="E161" i="4"/>
  <c r="O169" i="4"/>
  <c r="O203" i="4"/>
  <c r="O135" i="4"/>
  <c r="U168" i="4"/>
  <c r="U202" i="4"/>
  <c r="U134" i="4"/>
  <c r="Y185" i="4"/>
  <c r="Y151" i="4"/>
  <c r="Y117" i="4"/>
  <c r="K185" i="4"/>
  <c r="K117" i="4"/>
  <c r="K151" i="4"/>
  <c r="C706" i="4"/>
  <c r="C672" i="4"/>
  <c r="C638" i="4"/>
  <c r="P350" i="4"/>
  <c r="P316" i="4"/>
  <c r="P282" i="4"/>
  <c r="T314" i="4"/>
  <c r="T348" i="4"/>
  <c r="T280" i="4"/>
  <c r="I695" i="4"/>
  <c r="I661" i="4"/>
  <c r="I627" i="4"/>
  <c r="M697" i="4"/>
  <c r="M663" i="4"/>
  <c r="M629" i="4"/>
  <c r="F333" i="4"/>
  <c r="F265" i="4"/>
  <c r="F299" i="4"/>
  <c r="F697" i="4"/>
  <c r="F663" i="4"/>
  <c r="F629" i="4"/>
  <c r="T667" i="4"/>
  <c r="T701" i="4"/>
  <c r="T633" i="4"/>
  <c r="H332" i="4"/>
  <c r="H298" i="4"/>
  <c r="H264" i="4"/>
  <c r="W646" i="4"/>
  <c r="W612" i="4"/>
  <c r="W680" i="4"/>
  <c r="E337" i="4"/>
  <c r="E303" i="4"/>
  <c r="E269" i="4"/>
  <c r="F675" i="4"/>
  <c r="F709" i="4"/>
  <c r="F641" i="4"/>
  <c r="S320" i="4"/>
  <c r="S354" i="4"/>
  <c r="S286" i="4"/>
  <c r="G703" i="4"/>
  <c r="G669" i="4"/>
  <c r="G635" i="4"/>
  <c r="C191" i="4"/>
  <c r="C123" i="4"/>
  <c r="C157" i="4"/>
  <c r="D125" i="4"/>
  <c r="D193" i="4"/>
  <c r="D159" i="4"/>
  <c r="Q465" i="4"/>
  <c r="Q397" i="4"/>
  <c r="Q431" i="4"/>
  <c r="E465" i="4"/>
  <c r="E397" i="4"/>
  <c r="E431" i="4"/>
  <c r="E169" i="4"/>
  <c r="E203" i="4"/>
  <c r="E135" i="4"/>
  <c r="C172" i="4"/>
  <c r="C206" i="4"/>
  <c r="C138" i="4"/>
  <c r="N205" i="4"/>
  <c r="N171" i="4"/>
  <c r="N137" i="4"/>
  <c r="G199" i="4"/>
  <c r="G165" i="4"/>
  <c r="G131" i="4"/>
  <c r="I186" i="4"/>
  <c r="I118" i="4"/>
  <c r="I152" i="4"/>
  <c r="K469" i="4"/>
  <c r="K401" i="4"/>
  <c r="K435" i="4"/>
  <c r="H471" i="4"/>
  <c r="H437" i="4"/>
  <c r="H403" i="4"/>
  <c r="O489" i="4"/>
  <c r="O455" i="4"/>
  <c r="O421" i="4"/>
  <c r="W459" i="4"/>
  <c r="W493" i="4"/>
  <c r="W425" i="4"/>
  <c r="L473" i="4"/>
  <c r="L439" i="4"/>
  <c r="L405" i="4"/>
  <c r="Q439" i="4"/>
  <c r="Q473" i="4"/>
  <c r="Q405" i="4"/>
  <c r="U489" i="4"/>
  <c r="U455" i="4"/>
  <c r="U421" i="4"/>
  <c r="B483" i="4"/>
  <c r="B449" i="4"/>
  <c r="B415" i="4"/>
  <c r="S478" i="4"/>
  <c r="S410" i="4"/>
  <c r="S444" i="4"/>
  <c r="L450" i="4"/>
  <c r="L484" i="4"/>
  <c r="L416" i="4"/>
  <c r="Y398" i="4"/>
  <c r="Y466" i="4"/>
  <c r="Y432" i="4"/>
  <c r="O476" i="4"/>
  <c r="O442" i="4"/>
  <c r="O408" i="4"/>
  <c r="I168" i="4"/>
  <c r="I202" i="4"/>
  <c r="I134" i="4"/>
  <c r="Q447" i="4"/>
  <c r="Q481" i="4"/>
  <c r="Q413" i="4"/>
  <c r="P460" i="4"/>
  <c r="P494" i="4"/>
  <c r="P426" i="4"/>
  <c r="S450" i="4"/>
  <c r="S484" i="4"/>
  <c r="S416" i="4"/>
  <c r="P467" i="4"/>
  <c r="P433" i="4"/>
  <c r="P399" i="4"/>
  <c r="X467" i="4"/>
  <c r="X399" i="4"/>
  <c r="X433" i="4"/>
  <c r="F467" i="4"/>
  <c r="F399" i="4"/>
  <c r="F433" i="4"/>
  <c r="R262" i="4"/>
  <c r="R296" i="4"/>
  <c r="R330" i="4"/>
  <c r="M456" i="4"/>
  <c r="M422" i="4"/>
  <c r="M490" i="4"/>
  <c r="W438" i="4"/>
  <c r="W472" i="4"/>
  <c r="W404" i="4"/>
  <c r="I475" i="4"/>
  <c r="I441" i="4"/>
  <c r="I407" i="4"/>
  <c r="X469" i="4"/>
  <c r="X401" i="4"/>
  <c r="X435" i="4"/>
  <c r="K192" i="4"/>
  <c r="K124" i="4"/>
  <c r="K158" i="4"/>
  <c r="B477" i="4"/>
  <c r="B443" i="4"/>
  <c r="B409" i="4"/>
  <c r="K450" i="4"/>
  <c r="K484" i="4"/>
  <c r="K416" i="4"/>
  <c r="Y196" i="4"/>
  <c r="Y128" i="4"/>
  <c r="Y162" i="4"/>
  <c r="P477" i="4"/>
  <c r="P443" i="4"/>
  <c r="P409" i="4"/>
  <c r="E441" i="4"/>
  <c r="E475" i="4"/>
  <c r="E407" i="4"/>
  <c r="S190" i="4"/>
  <c r="S156" i="4"/>
  <c r="S122" i="4"/>
  <c r="S668" i="4"/>
  <c r="S634" i="4"/>
  <c r="S702" i="4"/>
  <c r="O490" i="4"/>
  <c r="O456" i="4"/>
  <c r="O422" i="4"/>
  <c r="S188" i="4"/>
  <c r="S154" i="4"/>
  <c r="S120" i="4"/>
  <c r="T206" i="4"/>
  <c r="T172" i="4"/>
  <c r="T138" i="4"/>
  <c r="M200" i="4"/>
  <c r="M166" i="4"/>
  <c r="M132" i="4"/>
  <c r="Q189" i="4"/>
  <c r="Q121" i="4"/>
  <c r="Q155" i="4"/>
  <c r="M203" i="4"/>
  <c r="M169" i="4"/>
  <c r="M135" i="4"/>
  <c r="R204" i="4"/>
  <c r="R170" i="4"/>
  <c r="R136" i="4"/>
  <c r="W168" i="4"/>
  <c r="W202" i="4"/>
  <c r="W134" i="4"/>
  <c r="D492" i="4"/>
  <c r="D458" i="4"/>
  <c r="D424" i="4"/>
  <c r="D478" i="4"/>
  <c r="D410" i="4"/>
  <c r="D444" i="4"/>
  <c r="V177" i="4"/>
  <c r="V211" i="4"/>
  <c r="V143" i="4"/>
  <c r="R473" i="4"/>
  <c r="R405" i="4"/>
  <c r="R439" i="4"/>
  <c r="D620" i="4"/>
  <c r="D688" i="4"/>
  <c r="D654" i="4"/>
  <c r="N313" i="4"/>
  <c r="N347" i="4"/>
  <c r="N279" i="4"/>
  <c r="C688" i="4"/>
  <c r="C620" i="4"/>
  <c r="C654" i="4"/>
  <c r="V120" i="4"/>
  <c r="V188" i="4"/>
  <c r="V154" i="4"/>
  <c r="R205" i="4"/>
  <c r="R171" i="4"/>
  <c r="R137" i="4"/>
  <c r="U313" i="4"/>
  <c r="U347" i="4"/>
  <c r="U279" i="4"/>
  <c r="S681" i="4"/>
  <c r="S613" i="4"/>
  <c r="S647" i="4"/>
  <c r="N327" i="4"/>
  <c r="N293" i="4"/>
  <c r="N259" i="4"/>
  <c r="B303" i="4"/>
  <c r="B337" i="4"/>
  <c r="B269" i="4"/>
  <c r="W685" i="4"/>
  <c r="W651" i="4"/>
  <c r="W617" i="4"/>
  <c r="T696" i="4"/>
  <c r="T662" i="4"/>
  <c r="T628" i="4"/>
  <c r="W663" i="4"/>
  <c r="W629" i="4"/>
  <c r="W697" i="4"/>
  <c r="H327" i="4"/>
  <c r="H293" i="4"/>
  <c r="H259" i="4"/>
  <c r="G301" i="4"/>
  <c r="G335" i="4"/>
  <c r="G267" i="4"/>
  <c r="Y446" i="4"/>
  <c r="Y412" i="4"/>
  <c r="Y480" i="4"/>
  <c r="N190" i="4"/>
  <c r="N156" i="4"/>
  <c r="N122" i="4"/>
  <c r="H494" i="4"/>
  <c r="H460" i="4"/>
  <c r="H426" i="4"/>
  <c r="U178" i="4"/>
  <c r="U212" i="4"/>
  <c r="U144" i="4"/>
  <c r="W460" i="4"/>
  <c r="W494" i="4"/>
  <c r="W426" i="4"/>
  <c r="F191" i="4"/>
  <c r="F157" i="4"/>
  <c r="F123" i="4"/>
  <c r="X199" i="4"/>
  <c r="X165" i="4"/>
  <c r="X131" i="4"/>
  <c r="V478" i="4"/>
  <c r="V444" i="4"/>
  <c r="V410" i="4"/>
  <c r="U164" i="4"/>
  <c r="U198" i="4"/>
  <c r="U130" i="4"/>
  <c r="D475" i="4"/>
  <c r="D407" i="4"/>
  <c r="D441" i="4"/>
  <c r="B198" i="4"/>
  <c r="B164" i="4"/>
  <c r="B130" i="4"/>
  <c r="M195" i="4"/>
  <c r="M127" i="4"/>
  <c r="M161" i="4"/>
  <c r="L456" i="4"/>
  <c r="L490" i="4"/>
  <c r="L422" i="4"/>
  <c r="D329" i="4"/>
  <c r="D295" i="4"/>
  <c r="D261" i="4"/>
  <c r="V344" i="4"/>
  <c r="V310" i="4"/>
  <c r="V276" i="4"/>
  <c r="G300" i="4"/>
  <c r="G334" i="4"/>
  <c r="G266" i="4"/>
  <c r="L266" i="4"/>
  <c r="L300" i="4"/>
  <c r="L334" i="4"/>
  <c r="W336" i="4"/>
  <c r="W302" i="4"/>
  <c r="W268" i="4"/>
  <c r="Q343" i="4"/>
  <c r="Q309" i="4"/>
  <c r="Q275" i="4"/>
  <c r="X333" i="4"/>
  <c r="X265" i="4"/>
  <c r="X299" i="4"/>
  <c r="Y309" i="4"/>
  <c r="Y343" i="4"/>
  <c r="Y275" i="4"/>
  <c r="T306" i="4"/>
  <c r="T340" i="4"/>
  <c r="T272" i="4"/>
  <c r="K708" i="4"/>
  <c r="K674" i="4"/>
  <c r="K640" i="4"/>
  <c r="I680" i="4"/>
  <c r="I646" i="4"/>
  <c r="I612" i="4"/>
  <c r="G694" i="4"/>
  <c r="G626" i="4"/>
  <c r="G660" i="4"/>
  <c r="I691" i="4"/>
  <c r="I657" i="4"/>
  <c r="I623" i="4"/>
  <c r="T686" i="4"/>
  <c r="T652" i="4"/>
  <c r="T618" i="4"/>
  <c r="E708" i="4"/>
  <c r="E674" i="4"/>
  <c r="E640" i="4"/>
  <c r="D614" i="4"/>
  <c r="D682" i="4"/>
  <c r="D648" i="4"/>
  <c r="W650" i="4"/>
  <c r="W616" i="4"/>
  <c r="W684" i="4"/>
  <c r="T698" i="4"/>
  <c r="T664" i="4"/>
  <c r="T630" i="4"/>
  <c r="O686" i="4"/>
  <c r="O652" i="4"/>
  <c r="O618" i="4"/>
  <c r="O684" i="4"/>
  <c r="O650" i="4"/>
  <c r="O616" i="4"/>
  <c r="B705" i="4"/>
  <c r="B671" i="4"/>
  <c r="B637" i="4"/>
  <c r="V616" i="4"/>
  <c r="V684" i="4"/>
  <c r="V650" i="4"/>
  <c r="P344" i="4"/>
  <c r="P310" i="4"/>
  <c r="P276" i="4"/>
  <c r="I686" i="4"/>
  <c r="I652" i="4"/>
  <c r="I618" i="4"/>
  <c r="J675" i="4"/>
  <c r="J709" i="4"/>
  <c r="J641" i="4"/>
  <c r="Y615" i="4"/>
  <c r="Y683" i="4"/>
  <c r="Y649" i="4"/>
  <c r="Q697" i="4"/>
  <c r="Q663" i="4"/>
  <c r="Q629" i="4"/>
  <c r="U694" i="4"/>
  <c r="U626" i="4"/>
  <c r="U660" i="4"/>
  <c r="G690" i="4"/>
  <c r="G656" i="4"/>
  <c r="G622" i="4"/>
  <c r="C615" i="4"/>
  <c r="C683" i="4"/>
  <c r="C649" i="4"/>
  <c r="E351" i="4"/>
  <c r="E317" i="4"/>
  <c r="E283" i="4"/>
  <c r="E325" i="4"/>
  <c r="E257" i="4"/>
  <c r="E291" i="4"/>
  <c r="P650" i="4"/>
  <c r="P616" i="4"/>
  <c r="P684" i="4"/>
  <c r="H691" i="4"/>
  <c r="H657" i="4"/>
  <c r="H623" i="4"/>
  <c r="Q352" i="4"/>
  <c r="Q318" i="4"/>
  <c r="Q284" i="4"/>
  <c r="F281" i="4"/>
  <c r="F315" i="4"/>
  <c r="F349" i="4"/>
  <c r="Y669" i="4"/>
  <c r="Y703" i="4"/>
  <c r="Y635" i="4"/>
  <c r="P352" i="4"/>
  <c r="P318" i="4"/>
  <c r="P284" i="4"/>
  <c r="K681" i="4"/>
  <c r="K647" i="4"/>
  <c r="K613" i="4"/>
  <c r="P333" i="4"/>
  <c r="P299" i="4"/>
  <c r="P265" i="4"/>
  <c r="J177" i="4"/>
  <c r="J143" i="4"/>
  <c r="J211" i="4"/>
  <c r="V325" i="4"/>
  <c r="V257" i="4"/>
  <c r="V291" i="4"/>
  <c r="C299" i="4"/>
  <c r="C333" i="4"/>
  <c r="C265" i="4"/>
  <c r="T313" i="4"/>
  <c r="T347" i="4"/>
  <c r="T279" i="4"/>
  <c r="I344" i="4"/>
  <c r="I276" i="4"/>
  <c r="I310" i="4"/>
  <c r="D348" i="4"/>
  <c r="D314" i="4"/>
  <c r="D280" i="4"/>
  <c r="V620" i="4"/>
  <c r="V654" i="4"/>
  <c r="V688" i="4"/>
  <c r="I306" i="4"/>
  <c r="I340" i="4"/>
  <c r="I272" i="4"/>
  <c r="Y709" i="4"/>
  <c r="Z709" i="4" s="1"/>
  <c r="Y641" i="4"/>
  <c r="Z641" i="4" s="1"/>
  <c r="Y675" i="4"/>
  <c r="Z675" i="4" s="1"/>
  <c r="Z607" i="4"/>
  <c r="C298" i="4"/>
  <c r="C332" i="4"/>
  <c r="C264" i="4"/>
  <c r="P707" i="4"/>
  <c r="P639" i="4"/>
  <c r="P673" i="4"/>
  <c r="Q709" i="4"/>
  <c r="Q675" i="4"/>
  <c r="Q641" i="4"/>
  <c r="F339" i="4"/>
  <c r="F271" i="4"/>
  <c r="F305" i="4"/>
  <c r="R207" i="4"/>
  <c r="R173" i="4"/>
  <c r="R139" i="4"/>
  <c r="W174" i="4"/>
  <c r="W208" i="4"/>
  <c r="W140" i="4"/>
  <c r="R259" i="4"/>
  <c r="R293" i="4"/>
  <c r="R327" i="4"/>
  <c r="O337" i="4"/>
  <c r="O269" i="4"/>
  <c r="O303" i="4"/>
  <c r="B684" i="4"/>
  <c r="B650" i="4"/>
  <c r="B616" i="4"/>
  <c r="E468" i="4"/>
  <c r="E400" i="4"/>
  <c r="E434" i="4"/>
  <c r="I189" i="4"/>
  <c r="I121" i="4"/>
  <c r="I155" i="4"/>
  <c r="I163" i="4"/>
  <c r="I197" i="4"/>
  <c r="I129" i="4"/>
  <c r="I165" i="4"/>
  <c r="I199" i="4"/>
  <c r="I131" i="4"/>
  <c r="M189" i="4"/>
  <c r="M155" i="4"/>
  <c r="M121" i="4"/>
  <c r="U167" i="4"/>
  <c r="U201" i="4"/>
  <c r="U133" i="4"/>
  <c r="C165" i="4"/>
  <c r="C199" i="4"/>
  <c r="C131" i="4"/>
  <c r="H468" i="4"/>
  <c r="H434" i="4"/>
  <c r="H400" i="4"/>
  <c r="F200" i="4"/>
  <c r="F166" i="4"/>
  <c r="F132" i="4"/>
  <c r="Y627" i="4"/>
  <c r="Y695" i="4"/>
  <c r="Y661" i="4"/>
  <c r="N330" i="4"/>
  <c r="N296" i="4"/>
  <c r="N262" i="4"/>
  <c r="H709" i="4"/>
  <c r="H675" i="4"/>
  <c r="H641" i="4"/>
  <c r="U352" i="4"/>
  <c r="U284" i="4"/>
  <c r="U318" i="4"/>
  <c r="W709" i="4"/>
  <c r="W675" i="4"/>
  <c r="W641" i="4"/>
  <c r="F263" i="4"/>
  <c r="F331" i="4"/>
  <c r="F297" i="4"/>
  <c r="X339" i="4"/>
  <c r="X271" i="4"/>
  <c r="X305" i="4"/>
  <c r="V693" i="4"/>
  <c r="V659" i="4"/>
  <c r="V625" i="4"/>
  <c r="U304" i="4"/>
  <c r="U338" i="4"/>
  <c r="U270" i="4"/>
  <c r="D690" i="4"/>
  <c r="D656" i="4"/>
  <c r="D622" i="4"/>
  <c r="B304" i="4"/>
  <c r="B338" i="4"/>
  <c r="B270" i="4"/>
  <c r="M301" i="4"/>
  <c r="M335" i="4"/>
  <c r="M267" i="4"/>
  <c r="L705" i="4"/>
  <c r="L671" i="4"/>
  <c r="L637" i="4"/>
  <c r="H196" i="4"/>
  <c r="H162" i="4"/>
  <c r="H128" i="4"/>
  <c r="X210" i="4"/>
  <c r="X176" i="4"/>
  <c r="X142" i="4"/>
  <c r="V169" i="4"/>
  <c r="V135" i="4"/>
  <c r="V203" i="4"/>
  <c r="W195" i="4"/>
  <c r="W161" i="4"/>
  <c r="W127" i="4"/>
  <c r="Y195" i="4"/>
  <c r="Y127" i="4"/>
  <c r="Y161" i="4"/>
  <c r="R212" i="4"/>
  <c r="R178" i="4"/>
  <c r="R144" i="4"/>
  <c r="R450" i="4"/>
  <c r="R484" i="4"/>
  <c r="R416" i="4"/>
  <c r="U188" i="4"/>
  <c r="U120" i="4"/>
  <c r="U154" i="4"/>
  <c r="P483" i="4"/>
  <c r="P449" i="4"/>
  <c r="P415" i="4"/>
  <c r="S456" i="4"/>
  <c r="S490" i="4"/>
  <c r="S422" i="4"/>
  <c r="D481" i="4"/>
  <c r="D447" i="4"/>
  <c r="D413" i="4"/>
  <c r="F468" i="4"/>
  <c r="F400" i="4"/>
  <c r="F434" i="4"/>
  <c r="N494" i="4"/>
  <c r="N460" i="4"/>
  <c r="N426" i="4"/>
  <c r="K439" i="4"/>
  <c r="K473" i="4"/>
  <c r="K405" i="4"/>
  <c r="F451" i="4"/>
  <c r="F485" i="4"/>
  <c r="F417" i="4"/>
  <c r="R456" i="4"/>
  <c r="R490" i="4"/>
  <c r="R422" i="4"/>
  <c r="O483" i="4"/>
  <c r="O449" i="4"/>
  <c r="O415" i="4"/>
  <c r="Q446" i="4"/>
  <c r="Q480" i="4"/>
  <c r="Q412" i="4"/>
  <c r="L457" i="4"/>
  <c r="L491" i="4"/>
  <c r="L423" i="4"/>
  <c r="P488" i="4"/>
  <c r="P454" i="4"/>
  <c r="P420" i="4"/>
  <c r="R468" i="4"/>
  <c r="R400" i="4"/>
  <c r="R434" i="4"/>
  <c r="K455" i="4"/>
  <c r="K489" i="4"/>
  <c r="K421" i="4"/>
  <c r="L211" i="4"/>
  <c r="L177" i="4"/>
  <c r="L143" i="4"/>
  <c r="T185" i="4"/>
  <c r="T151" i="4"/>
  <c r="T117" i="4"/>
  <c r="U482" i="4"/>
  <c r="U448" i="4"/>
  <c r="U414" i="4"/>
  <c r="P465" i="4"/>
  <c r="P431" i="4"/>
  <c r="P397" i="4"/>
  <c r="Q450" i="4"/>
  <c r="Q484" i="4"/>
  <c r="Q416" i="4"/>
  <c r="B191" i="4"/>
  <c r="B157" i="4"/>
  <c r="B123" i="4"/>
  <c r="Q173" i="4"/>
  <c r="Q207" i="4"/>
  <c r="Q139" i="4"/>
  <c r="L455" i="4"/>
  <c r="L489" i="4"/>
  <c r="L421" i="4"/>
  <c r="R458" i="4"/>
  <c r="R492" i="4"/>
  <c r="R424" i="4"/>
  <c r="Q468" i="4"/>
  <c r="Q400" i="4"/>
  <c r="Q434" i="4"/>
  <c r="C178" i="4"/>
  <c r="C212" i="4"/>
  <c r="C144" i="4"/>
  <c r="D170" i="4"/>
  <c r="D136" i="4"/>
  <c r="D204" i="4"/>
  <c r="M185" i="4"/>
  <c r="M151" i="4"/>
  <c r="M117" i="4"/>
  <c r="U475" i="4"/>
  <c r="U441" i="4"/>
  <c r="U407" i="4"/>
  <c r="O485" i="4"/>
  <c r="O451" i="4"/>
  <c r="O417" i="4"/>
  <c r="W457" i="4"/>
  <c r="W491" i="4"/>
  <c r="W423" i="4"/>
  <c r="E448" i="4"/>
  <c r="E482" i="4"/>
  <c r="E414" i="4"/>
  <c r="X260" i="4"/>
  <c r="X294" i="4"/>
  <c r="X328" i="4"/>
  <c r="J351" i="4"/>
  <c r="J317" i="4"/>
  <c r="J283" i="4"/>
  <c r="J178" i="4"/>
  <c r="J144" i="4"/>
  <c r="J212" i="4"/>
  <c r="H201" i="4"/>
  <c r="H167" i="4"/>
  <c r="H133" i="4"/>
  <c r="C482" i="4"/>
  <c r="C448" i="4"/>
  <c r="C414" i="4"/>
  <c r="F465" i="4"/>
  <c r="F397" i="4"/>
  <c r="F431" i="4"/>
  <c r="J192" i="4"/>
  <c r="J124" i="4"/>
  <c r="J158" i="4"/>
  <c r="O479" i="4"/>
  <c r="O445" i="4"/>
  <c r="O411" i="4"/>
  <c r="F201" i="4"/>
  <c r="F167" i="4"/>
  <c r="F133" i="4"/>
  <c r="E168" i="4"/>
  <c r="E202" i="4"/>
  <c r="E134" i="4"/>
  <c r="Q194" i="4"/>
  <c r="Q126" i="4"/>
  <c r="Q160" i="4"/>
  <c r="T180" i="4"/>
  <c r="T214" i="4"/>
  <c r="T146" i="4"/>
  <c r="Q170" i="4"/>
  <c r="Q204" i="4"/>
  <c r="Q136" i="4"/>
  <c r="G401" i="4"/>
  <c r="G469" i="4"/>
  <c r="G435" i="4"/>
  <c r="R279" i="4"/>
  <c r="R313" i="4"/>
  <c r="R347" i="4"/>
  <c r="W348" i="4"/>
  <c r="W314" i="4"/>
  <c r="W280" i="4"/>
  <c r="R187" i="4"/>
  <c r="R153" i="4"/>
  <c r="R119" i="4"/>
  <c r="D172" i="4"/>
  <c r="D206" i="4"/>
  <c r="D138" i="4"/>
  <c r="E165" i="4"/>
  <c r="E199" i="4"/>
  <c r="E131" i="4"/>
  <c r="E649" i="4"/>
  <c r="E615" i="4"/>
  <c r="E683" i="4"/>
  <c r="I329" i="4"/>
  <c r="I261" i="4"/>
  <c r="I295" i="4"/>
  <c r="I303" i="4"/>
  <c r="I337" i="4"/>
  <c r="I269" i="4"/>
  <c r="I339" i="4"/>
  <c r="I271" i="4"/>
  <c r="I305" i="4"/>
  <c r="M295" i="4"/>
  <c r="M329" i="4"/>
  <c r="M261" i="4"/>
  <c r="U307" i="4"/>
  <c r="U341" i="4"/>
  <c r="U273" i="4"/>
  <c r="C339" i="4"/>
  <c r="C271" i="4"/>
  <c r="C305" i="4"/>
  <c r="H683" i="4"/>
  <c r="H649" i="4"/>
  <c r="H615" i="4"/>
  <c r="F272" i="4"/>
  <c r="F306" i="4"/>
  <c r="F340" i="4"/>
  <c r="Y315" i="4"/>
  <c r="Y349" i="4"/>
  <c r="Y281" i="4"/>
  <c r="Y190" i="4"/>
  <c r="Y156" i="4"/>
  <c r="Y122" i="4"/>
  <c r="L203" i="4"/>
  <c r="L169" i="4"/>
  <c r="L135" i="4"/>
  <c r="R201" i="4"/>
  <c r="R167" i="4"/>
  <c r="R133" i="4"/>
  <c r="O176" i="4"/>
  <c r="O210" i="4"/>
  <c r="O142" i="4"/>
  <c r="F207" i="4"/>
  <c r="F173" i="4"/>
  <c r="F139" i="4"/>
  <c r="L476" i="4"/>
  <c r="L442" i="4"/>
  <c r="L408" i="4"/>
  <c r="U474" i="4"/>
  <c r="U440" i="4"/>
  <c r="U406" i="4"/>
  <c r="P189" i="4"/>
  <c r="P121" i="4"/>
  <c r="P155" i="4"/>
  <c r="Y410" i="4"/>
  <c r="Y478" i="4"/>
  <c r="Y444" i="4"/>
  <c r="T211" i="4"/>
  <c r="T177" i="4"/>
  <c r="T143" i="4"/>
  <c r="M401" i="4"/>
  <c r="M469" i="4"/>
  <c r="M435" i="4"/>
  <c r="U466" i="4"/>
  <c r="U432" i="4"/>
  <c r="U398" i="4"/>
  <c r="P330" i="4"/>
  <c r="P296" i="4"/>
  <c r="P262" i="4"/>
  <c r="D340" i="4"/>
  <c r="D306" i="4"/>
  <c r="D272" i="4"/>
  <c r="D665" i="4"/>
  <c r="D631" i="4"/>
  <c r="D699" i="4"/>
  <c r="I312" i="4"/>
  <c r="I346" i="4"/>
  <c r="I278" i="4"/>
  <c r="M665" i="4"/>
  <c r="M699" i="4"/>
  <c r="M631" i="4"/>
  <c r="Y708" i="4"/>
  <c r="Z708" i="4" s="1"/>
  <c r="Y674" i="4"/>
  <c r="Z674" i="4" s="1"/>
  <c r="Z606" i="4"/>
  <c r="Y640" i="4"/>
  <c r="Z640" i="4" s="1"/>
  <c r="N689" i="4"/>
  <c r="N655" i="4"/>
  <c r="N621" i="4"/>
  <c r="Y294" i="4"/>
  <c r="Y328" i="4"/>
  <c r="Y260" i="4"/>
  <c r="X313" i="4"/>
  <c r="X279" i="4"/>
  <c r="X347" i="4"/>
  <c r="F269" i="4"/>
  <c r="F303" i="4"/>
  <c r="F337" i="4"/>
  <c r="U709" i="4"/>
  <c r="U675" i="4"/>
  <c r="U641" i="4"/>
  <c r="T680" i="4"/>
  <c r="T646" i="4"/>
  <c r="T612" i="4"/>
  <c r="Q660" i="4"/>
  <c r="Q694" i="4"/>
  <c r="Q626" i="4"/>
  <c r="L694" i="4"/>
  <c r="L660" i="4"/>
  <c r="L626" i="4"/>
  <c r="J703" i="4"/>
  <c r="J635" i="4"/>
  <c r="J669" i="4"/>
  <c r="Y680" i="4"/>
  <c r="Y646" i="4"/>
  <c r="Y612" i="4"/>
  <c r="Q700" i="4"/>
  <c r="Q666" i="4"/>
  <c r="Q632" i="4"/>
  <c r="H697" i="4"/>
  <c r="H663" i="4"/>
  <c r="H629" i="4"/>
  <c r="X688" i="4"/>
  <c r="X654" i="4"/>
  <c r="X620" i="4"/>
  <c r="U301" i="4"/>
  <c r="U335" i="4"/>
  <c r="U267" i="4"/>
  <c r="N307" i="4"/>
  <c r="N341" i="4"/>
  <c r="N273" i="4"/>
  <c r="N692" i="4"/>
  <c r="N624" i="4"/>
  <c r="N658" i="4"/>
  <c r="N328" i="4"/>
  <c r="N294" i="4"/>
  <c r="N260" i="4"/>
  <c r="Y686" i="4"/>
  <c r="Y652" i="4"/>
  <c r="Y618" i="4"/>
  <c r="I696" i="4"/>
  <c r="I662" i="4"/>
  <c r="I628" i="4"/>
  <c r="U351" i="4"/>
  <c r="U283" i="4"/>
  <c r="U317" i="4"/>
  <c r="W343" i="4"/>
  <c r="W309" i="4"/>
  <c r="W275" i="4"/>
  <c r="B332" i="4"/>
  <c r="B298" i="4"/>
  <c r="B264" i="4"/>
  <c r="T333" i="4"/>
  <c r="T299" i="4"/>
  <c r="T265" i="4"/>
  <c r="B695" i="4"/>
  <c r="B661" i="4"/>
  <c r="B627" i="4"/>
  <c r="E655" i="4"/>
  <c r="E689" i="4"/>
  <c r="E621" i="4"/>
  <c r="P337" i="4"/>
  <c r="P303" i="4"/>
  <c r="P269" i="4"/>
  <c r="J345" i="4"/>
  <c r="J311" i="4"/>
  <c r="J277" i="4"/>
  <c r="U691" i="4"/>
  <c r="U657" i="4"/>
  <c r="U623" i="4"/>
  <c r="V696" i="4"/>
  <c r="V662" i="4"/>
  <c r="V628" i="4"/>
  <c r="R691" i="4"/>
  <c r="R657" i="4"/>
  <c r="R623" i="4"/>
  <c r="X703" i="4"/>
  <c r="X669" i="4"/>
  <c r="X635" i="4"/>
  <c r="E651" i="4"/>
  <c r="E685" i="4"/>
  <c r="E617" i="4"/>
  <c r="T315" i="4"/>
  <c r="T349" i="4"/>
  <c r="T281" i="4"/>
  <c r="V699" i="4"/>
  <c r="V665" i="4"/>
  <c r="V631" i="4"/>
  <c r="J476" i="4"/>
  <c r="J442" i="4"/>
  <c r="J408" i="4"/>
  <c r="U339" i="4"/>
  <c r="U271" i="4"/>
  <c r="U305" i="4"/>
  <c r="Y310" i="4"/>
  <c r="Y344" i="4"/>
  <c r="Y276" i="4"/>
  <c r="O326" i="4"/>
  <c r="O292" i="4"/>
  <c r="O258" i="4"/>
  <c r="M304" i="4"/>
  <c r="M338" i="4"/>
  <c r="M270" i="4"/>
  <c r="P701" i="4"/>
  <c r="P633" i="4"/>
  <c r="P667" i="4"/>
  <c r="H680" i="4"/>
  <c r="H646" i="4"/>
  <c r="H612" i="4"/>
  <c r="L338" i="4"/>
  <c r="L270" i="4"/>
  <c r="L304" i="4"/>
  <c r="F702" i="4"/>
  <c r="F668" i="4"/>
  <c r="F634" i="4"/>
  <c r="J334" i="4"/>
  <c r="J300" i="4"/>
  <c r="J266" i="4"/>
  <c r="L690" i="4"/>
  <c r="L656" i="4"/>
  <c r="L622" i="4"/>
  <c r="T695" i="4"/>
  <c r="T661" i="4"/>
  <c r="T627" i="4"/>
  <c r="K707" i="4"/>
  <c r="K673" i="4"/>
  <c r="K639" i="4"/>
  <c r="D191" i="4"/>
  <c r="D123" i="4"/>
  <c r="D157" i="4"/>
  <c r="G210" i="4"/>
  <c r="G176" i="4"/>
  <c r="G142" i="4"/>
  <c r="T492" i="4"/>
  <c r="T458" i="4"/>
  <c r="T424" i="4"/>
  <c r="D346" i="4"/>
  <c r="D312" i="4"/>
  <c r="D278" i="4"/>
  <c r="E339" i="4"/>
  <c r="E305" i="4"/>
  <c r="E271" i="4"/>
  <c r="T188" i="4"/>
  <c r="T154" i="4"/>
  <c r="T120" i="4"/>
  <c r="P485" i="4"/>
  <c r="P451" i="4"/>
  <c r="P417" i="4"/>
  <c r="U169" i="4"/>
  <c r="U203" i="4"/>
  <c r="U135" i="4"/>
  <c r="X204" i="4"/>
  <c r="X170" i="4"/>
  <c r="X136" i="4"/>
  <c r="L478" i="4"/>
  <c r="L444" i="4"/>
  <c r="L410" i="4"/>
  <c r="U158" i="4"/>
  <c r="U192" i="4"/>
  <c r="U124" i="4"/>
  <c r="E449" i="4"/>
  <c r="E483" i="4"/>
  <c r="E415" i="4"/>
  <c r="I160" i="4"/>
  <c r="I194" i="4"/>
  <c r="I126" i="4"/>
  <c r="T485" i="4"/>
  <c r="T451" i="4"/>
  <c r="T417" i="4"/>
  <c r="Y209" i="4"/>
  <c r="Y175" i="4"/>
  <c r="Y141" i="4"/>
  <c r="Y296" i="4"/>
  <c r="Y330" i="4"/>
  <c r="Y262" i="4"/>
  <c r="L309" i="4"/>
  <c r="L275" i="4"/>
  <c r="L343" i="4"/>
  <c r="R273" i="4"/>
  <c r="R307" i="4"/>
  <c r="R341" i="4"/>
  <c r="O350" i="4"/>
  <c r="O282" i="4"/>
  <c r="O316" i="4"/>
  <c r="F313" i="4"/>
  <c r="F279" i="4"/>
  <c r="F347" i="4"/>
  <c r="L691" i="4"/>
  <c r="L657" i="4"/>
  <c r="L623" i="4"/>
  <c r="U689" i="4"/>
  <c r="U655" i="4"/>
  <c r="U621" i="4"/>
  <c r="P329" i="4"/>
  <c r="P295" i="4"/>
  <c r="P261" i="4"/>
  <c r="Y693" i="4"/>
  <c r="Y659" i="4"/>
  <c r="Y625" i="4"/>
  <c r="T317" i="4"/>
  <c r="T351" i="4"/>
  <c r="T283" i="4"/>
  <c r="M684" i="4"/>
  <c r="M650" i="4"/>
  <c r="M616" i="4"/>
  <c r="U681" i="4"/>
  <c r="U647" i="4"/>
  <c r="U613" i="4"/>
  <c r="C179" i="4"/>
  <c r="C213" i="4"/>
  <c r="C145" i="4"/>
  <c r="V163" i="4"/>
  <c r="V129" i="4"/>
  <c r="V197" i="4"/>
  <c r="X212" i="4"/>
  <c r="X178" i="4"/>
  <c r="X144" i="4"/>
  <c r="S449" i="4"/>
  <c r="S415" i="4"/>
  <c r="S483" i="4"/>
  <c r="D197" i="4"/>
  <c r="D129" i="4"/>
  <c r="D163" i="4"/>
  <c r="G191" i="4"/>
  <c r="G157" i="4"/>
  <c r="G123" i="4"/>
  <c r="V490" i="4"/>
  <c r="V456" i="4"/>
  <c r="V422" i="4"/>
  <c r="Y453" i="4"/>
  <c r="Y419" i="4"/>
  <c r="Y487" i="4"/>
  <c r="C479" i="4"/>
  <c r="C445" i="4"/>
  <c r="C411" i="4"/>
  <c r="C480" i="4"/>
  <c r="C446" i="4"/>
  <c r="C412" i="4"/>
  <c r="U180" i="4"/>
  <c r="U214" i="4"/>
  <c r="U146" i="4"/>
  <c r="X458" i="4"/>
  <c r="X492" i="4"/>
  <c r="X424" i="4"/>
  <c r="S399" i="4"/>
  <c r="S467" i="4"/>
  <c r="S433" i="4"/>
  <c r="T478" i="4"/>
  <c r="T444" i="4"/>
  <c r="T410" i="4"/>
  <c r="S397" i="4"/>
  <c r="S431" i="4"/>
  <c r="S465" i="4"/>
  <c r="G410" i="4"/>
  <c r="G478" i="4"/>
  <c r="G444" i="4"/>
  <c r="I478" i="4"/>
  <c r="I444" i="4"/>
  <c r="I410" i="4"/>
  <c r="C487" i="4"/>
  <c r="C453" i="4"/>
  <c r="C419" i="4"/>
  <c r="B488" i="4"/>
  <c r="B454" i="4"/>
  <c r="B420" i="4"/>
  <c r="B478" i="4"/>
  <c r="B444" i="4"/>
  <c r="B410" i="4"/>
  <c r="V474" i="4"/>
  <c r="V440" i="4"/>
  <c r="V406" i="4"/>
  <c r="V167" i="4"/>
  <c r="V133" i="4"/>
  <c r="V201" i="4"/>
  <c r="P468" i="4"/>
  <c r="P434" i="4"/>
  <c r="P400" i="4"/>
  <c r="D479" i="4"/>
  <c r="D445" i="4"/>
  <c r="D411" i="4"/>
  <c r="S409" i="4"/>
  <c r="S443" i="4"/>
  <c r="S477" i="4"/>
  <c r="V475" i="4"/>
  <c r="V441" i="4"/>
  <c r="V407" i="4"/>
  <c r="P180" i="4"/>
  <c r="P214" i="4"/>
  <c r="P146" i="4"/>
  <c r="D486" i="4"/>
  <c r="D452" i="4"/>
  <c r="D418" i="4"/>
  <c r="Q467" i="4"/>
  <c r="Q399" i="4"/>
  <c r="Q433" i="4"/>
  <c r="E175" i="4"/>
  <c r="E209" i="4"/>
  <c r="E141" i="4"/>
  <c r="H484" i="4"/>
  <c r="H450" i="4"/>
  <c r="H416" i="4"/>
  <c r="D468" i="4"/>
  <c r="D434" i="4"/>
  <c r="D400" i="4"/>
  <c r="I179" i="4"/>
  <c r="I213" i="4"/>
  <c r="I145" i="4"/>
  <c r="D127" i="4"/>
  <c r="D195" i="4"/>
  <c r="D161" i="4"/>
  <c r="Q455" i="4"/>
  <c r="Q489" i="4"/>
  <c r="Q421" i="4"/>
  <c r="Q440" i="4"/>
  <c r="Q474" i="4"/>
  <c r="Q406" i="4"/>
  <c r="B188" i="4"/>
  <c r="B154" i="4"/>
  <c r="B120" i="4"/>
  <c r="X459" i="4"/>
  <c r="X493" i="4"/>
  <c r="X425" i="4"/>
  <c r="C351" i="4"/>
  <c r="C283" i="4"/>
  <c r="C317" i="4"/>
  <c r="M316" i="4"/>
  <c r="M350" i="4"/>
  <c r="M282" i="4"/>
  <c r="X211" i="4"/>
  <c r="X177" i="4"/>
  <c r="X143" i="4"/>
  <c r="X456" i="4"/>
  <c r="X490" i="4"/>
  <c r="X422" i="4"/>
  <c r="O492" i="4"/>
  <c r="O458" i="4"/>
  <c r="O424" i="4"/>
  <c r="Q186" i="4"/>
  <c r="Q118" i="4"/>
  <c r="Q152" i="4"/>
  <c r="L449" i="4"/>
  <c r="L483" i="4"/>
  <c r="L415" i="4"/>
  <c r="P167" i="4"/>
  <c r="P201" i="4"/>
  <c r="P133" i="4"/>
  <c r="L213" i="4"/>
  <c r="L179" i="4"/>
  <c r="L145" i="4"/>
  <c r="K165" i="4"/>
  <c r="K199" i="4"/>
  <c r="K131" i="4"/>
  <c r="H186" i="4"/>
  <c r="H152" i="4"/>
  <c r="H118" i="4"/>
  <c r="P466" i="4"/>
  <c r="P432" i="4"/>
  <c r="P398" i="4"/>
  <c r="W334" i="4"/>
  <c r="W300" i="4"/>
  <c r="W266" i="4"/>
  <c r="V468" i="4"/>
  <c r="V434" i="4"/>
  <c r="V400" i="4"/>
  <c r="O161" i="4"/>
  <c r="O195" i="4"/>
  <c r="O127" i="4"/>
  <c r="B690" i="4"/>
  <c r="B656" i="4"/>
  <c r="B622" i="4"/>
  <c r="Q651" i="4"/>
  <c r="Q685" i="4"/>
  <c r="Q617" i="4"/>
  <c r="W344" i="4"/>
  <c r="W310" i="4"/>
  <c r="W276" i="4"/>
  <c r="W652" i="4"/>
  <c r="W686" i="4"/>
  <c r="W618" i="4"/>
  <c r="T329" i="4"/>
  <c r="T295" i="4"/>
  <c r="T261" i="4"/>
  <c r="D325" i="4"/>
  <c r="D257" i="4"/>
  <c r="D291" i="4"/>
  <c r="K335" i="4"/>
  <c r="K301" i="4"/>
  <c r="K267" i="4"/>
  <c r="J326" i="4"/>
  <c r="J292" i="4"/>
  <c r="J258" i="4"/>
  <c r="C188" i="4"/>
  <c r="C120" i="4"/>
  <c r="C154" i="4"/>
  <c r="C175" i="4"/>
  <c r="C209" i="4"/>
  <c r="C141" i="4"/>
  <c r="B204" i="4"/>
  <c r="B170" i="4"/>
  <c r="B136" i="4"/>
  <c r="R469" i="4"/>
  <c r="R401" i="4"/>
  <c r="R435" i="4"/>
  <c r="G185" i="4"/>
  <c r="G151" i="4"/>
  <c r="G117" i="4"/>
  <c r="P192" i="4"/>
  <c r="P124" i="4"/>
  <c r="P158" i="4"/>
  <c r="M446" i="4"/>
  <c r="M412" i="4"/>
  <c r="M480" i="4"/>
  <c r="K472" i="4"/>
  <c r="K404" i="4"/>
  <c r="K438" i="4"/>
  <c r="I472" i="4"/>
  <c r="I438" i="4"/>
  <c r="I404" i="4"/>
  <c r="U472" i="4"/>
  <c r="U438" i="4"/>
  <c r="U404" i="4"/>
  <c r="U171" i="4"/>
  <c r="U205" i="4"/>
  <c r="U137" i="4"/>
  <c r="R340" i="4"/>
  <c r="R272" i="4"/>
  <c r="R306" i="4"/>
  <c r="O329" i="4"/>
  <c r="O295" i="4"/>
  <c r="O261" i="4"/>
  <c r="P699" i="4"/>
  <c r="P631" i="4"/>
  <c r="P665" i="4"/>
  <c r="O300" i="4"/>
  <c r="O334" i="4"/>
  <c r="O266" i="4"/>
  <c r="C671" i="4"/>
  <c r="C637" i="4"/>
  <c r="C705" i="4"/>
  <c r="N308" i="4"/>
  <c r="N342" i="4"/>
  <c r="N274" i="4"/>
  <c r="D352" i="4"/>
  <c r="D318" i="4"/>
  <c r="D284" i="4"/>
  <c r="R703" i="4"/>
  <c r="R669" i="4"/>
  <c r="R635" i="4"/>
  <c r="X215" i="4"/>
  <c r="X181" i="4"/>
  <c r="X147" i="4"/>
  <c r="F495" i="4"/>
  <c r="F461" i="4"/>
  <c r="F427" i="4"/>
  <c r="T321" i="4"/>
  <c r="T355" i="4"/>
  <c r="T287" i="4"/>
  <c r="V355" i="4"/>
  <c r="V287" i="4"/>
  <c r="V321" i="4"/>
  <c r="M495" i="4"/>
  <c r="M461" i="4"/>
  <c r="M427" i="4"/>
  <c r="J215" i="4"/>
  <c r="J181" i="4"/>
  <c r="J147" i="4"/>
  <c r="L710" i="4"/>
  <c r="L642" i="4"/>
  <c r="L676" i="4"/>
  <c r="Q321" i="4"/>
  <c r="Q355" i="4"/>
  <c r="Q287" i="4"/>
  <c r="K321" i="4"/>
  <c r="K355" i="4"/>
  <c r="K287" i="4"/>
  <c r="D215" i="4"/>
  <c r="D181" i="4"/>
  <c r="D147" i="4"/>
  <c r="E461" i="4"/>
  <c r="E495" i="4"/>
  <c r="E427" i="4"/>
  <c r="K710" i="4"/>
  <c r="K676" i="4"/>
  <c r="K642" i="4"/>
  <c r="U355" i="4"/>
  <c r="U321" i="4"/>
  <c r="U287" i="4"/>
  <c r="C698" i="4"/>
  <c r="C664" i="4"/>
  <c r="C630" i="4"/>
  <c r="C703" i="4"/>
  <c r="C635" i="4"/>
  <c r="C669" i="4"/>
  <c r="I354" i="4"/>
  <c r="I320" i="4"/>
  <c r="I286" i="4"/>
  <c r="V697" i="4"/>
  <c r="V629" i="4"/>
  <c r="V663" i="4"/>
  <c r="L649" i="4"/>
  <c r="L683" i="4"/>
  <c r="L615" i="4"/>
  <c r="I708" i="4"/>
  <c r="I674" i="4"/>
  <c r="I640" i="4"/>
  <c r="G687" i="4"/>
  <c r="G619" i="4"/>
  <c r="G653" i="4"/>
  <c r="B691" i="4"/>
  <c r="B623" i="4"/>
  <c r="B657" i="4"/>
  <c r="G648" i="4"/>
  <c r="G682" i="4"/>
  <c r="G614" i="4"/>
  <c r="S709" i="4"/>
  <c r="S641" i="4"/>
  <c r="S675" i="4"/>
  <c r="E702" i="4"/>
  <c r="E668" i="4"/>
  <c r="E634" i="4"/>
  <c r="X653" i="4"/>
  <c r="X687" i="4"/>
  <c r="X619" i="4"/>
  <c r="F694" i="4"/>
  <c r="F660" i="4"/>
  <c r="F626" i="4"/>
  <c r="P627" i="4"/>
  <c r="P695" i="4"/>
  <c r="P661" i="4"/>
  <c r="R685" i="4"/>
  <c r="R617" i="4"/>
  <c r="R651" i="4"/>
  <c r="K333" i="4"/>
  <c r="K299" i="4"/>
  <c r="K265" i="4"/>
  <c r="G319" i="4"/>
  <c r="G353" i="4"/>
  <c r="G285" i="4"/>
  <c r="P339" i="4"/>
  <c r="P305" i="4"/>
  <c r="P271" i="4"/>
  <c r="Y701" i="4"/>
  <c r="Y667" i="4"/>
  <c r="Y633" i="4"/>
  <c r="X681" i="4"/>
  <c r="X647" i="4"/>
  <c r="X613" i="4"/>
  <c r="L344" i="4"/>
  <c r="L276" i="4"/>
  <c r="L310" i="4"/>
  <c r="D706" i="4"/>
  <c r="D638" i="4"/>
  <c r="D672" i="4"/>
  <c r="T687" i="4"/>
  <c r="T653" i="4"/>
  <c r="T619" i="4"/>
  <c r="X698" i="4"/>
  <c r="X664" i="4"/>
  <c r="X630" i="4"/>
  <c r="H702" i="4"/>
  <c r="H634" i="4"/>
  <c r="H668" i="4"/>
  <c r="D339" i="4"/>
  <c r="D305" i="4"/>
  <c r="D271" i="4"/>
  <c r="J698" i="4"/>
  <c r="J664" i="4"/>
  <c r="J630" i="4"/>
  <c r="D702" i="4"/>
  <c r="D668" i="4"/>
  <c r="D634" i="4"/>
  <c r="P348" i="4"/>
  <c r="P314" i="4"/>
  <c r="P280" i="4"/>
  <c r="N684" i="4"/>
  <c r="N650" i="4"/>
  <c r="N616" i="4"/>
  <c r="C166" i="4"/>
  <c r="C200" i="4"/>
  <c r="C132" i="4"/>
  <c r="M459" i="4"/>
  <c r="M425" i="4"/>
  <c r="M493" i="4"/>
  <c r="I341" i="4"/>
  <c r="I273" i="4"/>
  <c r="I307" i="4"/>
  <c r="V332" i="4"/>
  <c r="V298" i="4"/>
  <c r="V264" i="4"/>
  <c r="W327" i="4"/>
  <c r="W259" i="4"/>
  <c r="W293" i="4"/>
  <c r="Q328" i="4"/>
  <c r="Q294" i="4"/>
  <c r="Q260" i="4"/>
  <c r="Q330" i="4"/>
  <c r="Q296" i="4"/>
  <c r="Q262" i="4"/>
  <c r="J335" i="4"/>
  <c r="J301" i="4"/>
  <c r="J267" i="4"/>
  <c r="F681" i="4"/>
  <c r="F613" i="4"/>
  <c r="F647" i="4"/>
  <c r="L214" i="4"/>
  <c r="L180" i="4"/>
  <c r="L146" i="4"/>
  <c r="D353" i="4"/>
  <c r="D319" i="4"/>
  <c r="D285" i="4"/>
  <c r="D652" i="4"/>
  <c r="D618" i="4"/>
  <c r="D686" i="4"/>
  <c r="W328" i="4"/>
  <c r="W294" i="4"/>
  <c r="W260" i="4"/>
  <c r="E326" i="4"/>
  <c r="E258" i="4"/>
  <c r="E292" i="4"/>
  <c r="V486" i="4"/>
  <c r="V452" i="4"/>
  <c r="V418" i="4"/>
  <c r="I469" i="4"/>
  <c r="I435" i="4"/>
  <c r="I401" i="4"/>
  <c r="X460" i="4"/>
  <c r="X426" i="4"/>
  <c r="X494" i="4"/>
  <c r="R302" i="4"/>
  <c r="R268" i="4"/>
  <c r="R336" i="4"/>
  <c r="I187" i="4"/>
  <c r="I119" i="4"/>
  <c r="I153" i="4"/>
  <c r="V190" i="4"/>
  <c r="V122" i="4"/>
  <c r="V156" i="4"/>
  <c r="P478" i="4"/>
  <c r="P444" i="4"/>
  <c r="P410" i="4"/>
  <c r="F203" i="4"/>
  <c r="F169" i="4"/>
  <c r="F135" i="4"/>
  <c r="G201" i="4"/>
  <c r="G167" i="4"/>
  <c r="G133" i="4"/>
  <c r="M407" i="4"/>
  <c r="M475" i="4"/>
  <c r="M441" i="4"/>
  <c r="P173" i="4"/>
  <c r="P207" i="4"/>
  <c r="P139" i="4"/>
  <c r="O180" i="4"/>
  <c r="O146" i="4"/>
  <c r="O214" i="4"/>
  <c r="M405" i="4"/>
  <c r="M473" i="4"/>
  <c r="M439" i="4"/>
  <c r="S683" i="4"/>
  <c r="S649" i="4"/>
  <c r="S615" i="4"/>
  <c r="E352" i="4"/>
  <c r="E318" i="4"/>
  <c r="E284" i="4"/>
  <c r="D332" i="4"/>
  <c r="D298" i="4"/>
  <c r="D264" i="4"/>
  <c r="T689" i="4"/>
  <c r="T655" i="4"/>
  <c r="T621" i="4"/>
  <c r="B330" i="4"/>
  <c r="B296" i="4"/>
  <c r="B262" i="4"/>
  <c r="E703" i="4"/>
  <c r="E669" i="4"/>
  <c r="E635" i="4"/>
  <c r="K326" i="4"/>
  <c r="K258" i="4"/>
  <c r="K292" i="4"/>
  <c r="B696" i="4"/>
  <c r="B662" i="4"/>
  <c r="B628" i="4"/>
  <c r="H314" i="4"/>
  <c r="H348" i="4"/>
  <c r="H280" i="4"/>
  <c r="H325" i="4"/>
  <c r="H291" i="4"/>
  <c r="H257" i="4"/>
  <c r="B317" i="4"/>
  <c r="B351" i="4"/>
  <c r="B283" i="4"/>
  <c r="O308" i="4"/>
  <c r="O342" i="4"/>
  <c r="O274" i="4"/>
  <c r="C337" i="4"/>
  <c r="C269" i="4"/>
  <c r="C303" i="4"/>
  <c r="Y698" i="4"/>
  <c r="Y664" i="4"/>
  <c r="Y630" i="4"/>
  <c r="C174" i="4"/>
  <c r="C208" i="4"/>
  <c r="C140" i="4"/>
  <c r="G203" i="4"/>
  <c r="G169" i="4"/>
  <c r="G135" i="4"/>
  <c r="U465" i="4"/>
  <c r="U431" i="4"/>
  <c r="U397" i="4"/>
  <c r="W466" i="4"/>
  <c r="W398" i="4"/>
  <c r="W432" i="4"/>
  <c r="F205" i="4"/>
  <c r="F171" i="4"/>
  <c r="F137" i="4"/>
  <c r="F327" i="4"/>
  <c r="F259" i="4"/>
  <c r="F293" i="4"/>
  <c r="Q454" i="4"/>
  <c r="Q488" i="4"/>
  <c r="Q420" i="4"/>
  <c r="G212" i="4"/>
  <c r="G178" i="4"/>
  <c r="G144" i="4"/>
  <c r="G453" i="4"/>
  <c r="G419" i="4"/>
  <c r="G487" i="4"/>
  <c r="O482" i="4"/>
  <c r="O448" i="4"/>
  <c r="O414" i="4"/>
  <c r="S445" i="4"/>
  <c r="S411" i="4"/>
  <c r="S479" i="4"/>
  <c r="E214" i="4"/>
  <c r="E180" i="4"/>
  <c r="E146" i="4"/>
  <c r="I489" i="4"/>
  <c r="I455" i="4"/>
  <c r="I421" i="4"/>
  <c r="J486" i="4"/>
  <c r="J418" i="4"/>
  <c r="J452" i="4"/>
  <c r="X446" i="4"/>
  <c r="X480" i="4"/>
  <c r="X412" i="4"/>
  <c r="L458" i="4"/>
  <c r="L492" i="4"/>
  <c r="L424" i="4"/>
  <c r="L467" i="4"/>
  <c r="L399" i="4"/>
  <c r="L433" i="4"/>
  <c r="K457" i="4"/>
  <c r="K491" i="4"/>
  <c r="K423" i="4"/>
  <c r="V480" i="4"/>
  <c r="V446" i="4"/>
  <c r="V412" i="4"/>
  <c r="U487" i="4"/>
  <c r="U453" i="4"/>
  <c r="U419" i="4"/>
  <c r="O481" i="4"/>
  <c r="O447" i="4"/>
  <c r="O413" i="4"/>
  <c r="U481" i="4"/>
  <c r="U447" i="4"/>
  <c r="U413" i="4"/>
  <c r="M398" i="4"/>
  <c r="M466" i="4"/>
  <c r="M432" i="4"/>
  <c r="O162" i="4"/>
  <c r="O196" i="4"/>
  <c r="O128" i="4"/>
  <c r="S455" i="4"/>
  <c r="S421" i="4"/>
  <c r="S489" i="4"/>
  <c r="W443" i="4"/>
  <c r="W477" i="4"/>
  <c r="W409" i="4"/>
  <c r="S469" i="4"/>
  <c r="S401" i="4"/>
  <c r="S435" i="4"/>
  <c r="T191" i="4"/>
  <c r="T157" i="4"/>
  <c r="T123" i="4"/>
  <c r="T210" i="4"/>
  <c r="T176" i="4"/>
  <c r="T142" i="4"/>
  <c r="J198" i="4"/>
  <c r="J130" i="4"/>
  <c r="J164" i="4"/>
  <c r="C176" i="4"/>
  <c r="C210" i="4"/>
  <c r="C142" i="4"/>
  <c r="G303" i="4"/>
  <c r="G337" i="4"/>
  <c r="G269" i="4"/>
  <c r="R457" i="4"/>
  <c r="R491" i="4"/>
  <c r="R423" i="4"/>
  <c r="N479" i="4"/>
  <c r="N445" i="4"/>
  <c r="N411" i="4"/>
  <c r="J120" i="4"/>
  <c r="J154" i="4"/>
  <c r="J188" i="4"/>
  <c r="P473" i="4"/>
  <c r="P439" i="4"/>
  <c r="P405" i="4"/>
  <c r="Y193" i="4"/>
  <c r="Y125" i="4"/>
  <c r="Y159" i="4"/>
  <c r="M406" i="4"/>
  <c r="M474" i="4"/>
  <c r="M440" i="4"/>
  <c r="Q214" i="4"/>
  <c r="Q180" i="4"/>
  <c r="Q146" i="4"/>
  <c r="Y187" i="4"/>
  <c r="Y153" i="4"/>
  <c r="Y119" i="4"/>
  <c r="R267" i="4"/>
  <c r="R301" i="4"/>
  <c r="R335" i="4"/>
  <c r="Q191" i="4"/>
  <c r="Q123" i="4"/>
  <c r="Q157" i="4"/>
  <c r="F261" i="4"/>
  <c r="F295" i="4"/>
  <c r="F329" i="4"/>
  <c r="C484" i="4"/>
  <c r="C450" i="4"/>
  <c r="C416" i="4"/>
  <c r="F212" i="4"/>
  <c r="F178" i="4"/>
  <c r="F144" i="4"/>
  <c r="L191" i="4"/>
  <c r="L157" i="4"/>
  <c r="L123" i="4"/>
  <c r="V193" i="4"/>
  <c r="V159" i="4"/>
  <c r="V125" i="4"/>
  <c r="R199" i="4"/>
  <c r="R165" i="4"/>
  <c r="R131" i="4"/>
  <c r="E472" i="4"/>
  <c r="E404" i="4"/>
  <c r="E438" i="4"/>
  <c r="E171" i="4"/>
  <c r="E205" i="4"/>
  <c r="E137" i="4"/>
  <c r="G196" i="4"/>
  <c r="G162" i="4"/>
  <c r="G128" i="4"/>
  <c r="I185" i="4"/>
  <c r="I117" i="4"/>
  <c r="I151" i="4"/>
  <c r="U186" i="4"/>
  <c r="U118" i="4"/>
  <c r="U152" i="4"/>
  <c r="H319" i="4"/>
  <c r="H353" i="4"/>
  <c r="H285" i="4"/>
  <c r="I347" i="4"/>
  <c r="I279" i="4"/>
  <c r="I313" i="4"/>
  <c r="L303" i="4"/>
  <c r="L269" i="4"/>
  <c r="L337" i="4"/>
  <c r="F198" i="4"/>
  <c r="F164" i="4"/>
  <c r="F130" i="4"/>
  <c r="Q340" i="4"/>
  <c r="Q306" i="4"/>
  <c r="Q272" i="4"/>
  <c r="T708" i="4"/>
  <c r="T674" i="4"/>
  <c r="T640" i="4"/>
  <c r="R270" i="4"/>
  <c r="R304" i="4"/>
  <c r="R338" i="4"/>
  <c r="B694" i="4"/>
  <c r="B660" i="4"/>
  <c r="B626" i="4"/>
  <c r="E335" i="4"/>
  <c r="E301" i="4"/>
  <c r="E267" i="4"/>
  <c r="O343" i="4"/>
  <c r="O275" i="4"/>
  <c r="O309" i="4"/>
  <c r="U342" i="4"/>
  <c r="U274" i="4"/>
  <c r="U308" i="4"/>
  <c r="Y325" i="4"/>
  <c r="Y257" i="4"/>
  <c r="Y291" i="4"/>
  <c r="K325" i="4"/>
  <c r="K257" i="4"/>
  <c r="K291" i="4"/>
  <c r="M204" i="4"/>
  <c r="M136" i="4"/>
  <c r="M170" i="4"/>
  <c r="J179" i="4"/>
  <c r="J213" i="4"/>
  <c r="J145" i="4"/>
  <c r="G204" i="4"/>
  <c r="G170" i="4"/>
  <c r="G136" i="4"/>
  <c r="M213" i="4"/>
  <c r="M145" i="4"/>
  <c r="M179" i="4"/>
  <c r="J174" i="4"/>
  <c r="J140" i="4"/>
  <c r="J208" i="4"/>
  <c r="Y401" i="4"/>
  <c r="Y435" i="4"/>
  <c r="Y469" i="4"/>
  <c r="M458" i="4"/>
  <c r="M424" i="4"/>
  <c r="M492" i="4"/>
  <c r="T213" i="4"/>
  <c r="T179" i="4"/>
  <c r="T145" i="4"/>
  <c r="X196" i="4"/>
  <c r="X162" i="4"/>
  <c r="X128" i="4"/>
  <c r="I490" i="4"/>
  <c r="I456" i="4"/>
  <c r="I422" i="4"/>
  <c r="N486" i="4"/>
  <c r="N452" i="4"/>
  <c r="N418" i="4"/>
  <c r="T203" i="4"/>
  <c r="T169" i="4"/>
  <c r="T135" i="4"/>
  <c r="V121" i="4"/>
  <c r="V155" i="4"/>
  <c r="V189" i="4"/>
  <c r="K442" i="4"/>
  <c r="K476" i="4"/>
  <c r="K408" i="4"/>
  <c r="C331" i="4"/>
  <c r="C297" i="4"/>
  <c r="C263" i="4"/>
  <c r="D333" i="4"/>
  <c r="D299" i="4"/>
  <c r="D265" i="4"/>
  <c r="Q646" i="4"/>
  <c r="Q680" i="4"/>
  <c r="Q612" i="4"/>
  <c r="E646" i="4"/>
  <c r="E680" i="4"/>
  <c r="E612" i="4"/>
  <c r="E343" i="4"/>
  <c r="E309" i="4"/>
  <c r="E275" i="4"/>
  <c r="C346" i="4"/>
  <c r="C278" i="4"/>
  <c r="C312" i="4"/>
  <c r="N311" i="4"/>
  <c r="N345" i="4"/>
  <c r="N277" i="4"/>
  <c r="G305" i="4"/>
  <c r="G339" i="4"/>
  <c r="G271" i="4"/>
  <c r="I292" i="4"/>
  <c r="I326" i="4"/>
  <c r="I258" i="4"/>
  <c r="K684" i="4"/>
  <c r="K650" i="4"/>
  <c r="K616" i="4"/>
  <c r="H686" i="4"/>
  <c r="H618" i="4"/>
  <c r="H652" i="4"/>
  <c r="O704" i="4"/>
  <c r="O636" i="4"/>
  <c r="O670" i="4"/>
  <c r="W708" i="4"/>
  <c r="W674" i="4"/>
  <c r="W640" i="4"/>
  <c r="L654" i="4"/>
  <c r="L620" i="4"/>
  <c r="L688" i="4"/>
  <c r="Q654" i="4"/>
  <c r="Q688" i="4"/>
  <c r="Q620" i="4"/>
  <c r="U704" i="4"/>
  <c r="U670" i="4"/>
  <c r="U636" i="4"/>
  <c r="B698" i="4"/>
  <c r="B664" i="4"/>
  <c r="B630" i="4"/>
  <c r="S625" i="4"/>
  <c r="S659" i="4"/>
  <c r="S693" i="4"/>
  <c r="L699" i="4"/>
  <c r="L665" i="4"/>
  <c r="L631" i="4"/>
  <c r="Y681" i="4"/>
  <c r="Y647" i="4"/>
  <c r="Y613" i="4"/>
  <c r="O657" i="4"/>
  <c r="O623" i="4"/>
  <c r="O691" i="4"/>
  <c r="I342" i="4"/>
  <c r="I274" i="4"/>
  <c r="I308" i="4"/>
  <c r="Q662" i="4"/>
  <c r="Q628" i="4"/>
  <c r="Q696" i="4"/>
  <c r="P709" i="4"/>
  <c r="P675" i="4"/>
  <c r="P641" i="4"/>
  <c r="S699" i="4"/>
  <c r="S665" i="4"/>
  <c r="S631" i="4"/>
  <c r="P682" i="4"/>
  <c r="P614" i="4"/>
  <c r="P648" i="4"/>
  <c r="X682" i="4"/>
  <c r="X648" i="4"/>
  <c r="X614" i="4"/>
  <c r="F682" i="4"/>
  <c r="F614" i="4"/>
  <c r="F648" i="4"/>
  <c r="R190" i="4"/>
  <c r="R156" i="4"/>
  <c r="R122" i="4"/>
  <c r="M705" i="4"/>
  <c r="M671" i="4"/>
  <c r="M637" i="4"/>
  <c r="W653" i="4"/>
  <c r="W687" i="4"/>
  <c r="W619" i="4"/>
  <c r="I690" i="4"/>
  <c r="I622" i="4"/>
  <c r="I656" i="4"/>
  <c r="X650" i="4"/>
  <c r="X616" i="4"/>
  <c r="X684" i="4"/>
  <c r="K332" i="4"/>
  <c r="K298" i="4"/>
  <c r="K264" i="4"/>
  <c r="B692" i="4"/>
  <c r="B658" i="4"/>
  <c r="B624" i="4"/>
  <c r="K699" i="4"/>
  <c r="K665" i="4"/>
  <c r="K631" i="4"/>
  <c r="Y302" i="4"/>
  <c r="Y336" i="4"/>
  <c r="Y268" i="4"/>
  <c r="P624" i="4"/>
  <c r="P658" i="4"/>
  <c r="P692" i="4"/>
  <c r="E656" i="4"/>
  <c r="E690" i="4"/>
  <c r="E622" i="4"/>
  <c r="S296" i="4"/>
  <c r="S330" i="4"/>
  <c r="S262" i="4"/>
  <c r="M212" i="4"/>
  <c r="M178" i="4"/>
  <c r="M144" i="4"/>
  <c r="O705" i="4"/>
  <c r="O671" i="4"/>
  <c r="O637" i="4"/>
  <c r="S294" i="4"/>
  <c r="S328" i="4"/>
  <c r="S260" i="4"/>
  <c r="T312" i="4"/>
  <c r="T346" i="4"/>
  <c r="T278" i="4"/>
  <c r="M306" i="4"/>
  <c r="M340" i="4"/>
  <c r="M272" i="4"/>
  <c r="Q329" i="4"/>
  <c r="Q295" i="4"/>
  <c r="Q261" i="4"/>
  <c r="M309" i="4"/>
  <c r="M343" i="4"/>
  <c r="M275" i="4"/>
  <c r="R276" i="4"/>
  <c r="R310" i="4"/>
  <c r="R344" i="4"/>
  <c r="W342" i="4"/>
  <c r="W308" i="4"/>
  <c r="W274" i="4"/>
  <c r="D707" i="4"/>
  <c r="D673" i="4"/>
  <c r="D639" i="4"/>
  <c r="D693" i="4"/>
  <c r="D659" i="4"/>
  <c r="D625" i="4"/>
  <c r="V351" i="4"/>
  <c r="V317" i="4"/>
  <c r="V283" i="4"/>
  <c r="R654" i="4"/>
  <c r="R688" i="4"/>
  <c r="R620" i="4"/>
  <c r="F196" i="4"/>
  <c r="F162" i="4"/>
  <c r="F128" i="4"/>
  <c r="X187" i="4"/>
  <c r="X153" i="4"/>
  <c r="X119" i="4"/>
  <c r="S319" i="4"/>
  <c r="S353" i="4"/>
  <c r="S285" i="4"/>
  <c r="V328" i="4"/>
  <c r="V294" i="4"/>
  <c r="V260" i="4"/>
  <c r="R311" i="4"/>
  <c r="R277" i="4"/>
  <c r="R345" i="4"/>
  <c r="D485" i="4"/>
  <c r="D451" i="4"/>
  <c r="D417" i="4"/>
  <c r="W456" i="4"/>
  <c r="W490" i="4"/>
  <c r="W422" i="4"/>
  <c r="R472" i="4"/>
  <c r="R404" i="4"/>
  <c r="R438" i="4"/>
  <c r="V199" i="4"/>
  <c r="V131" i="4"/>
  <c r="V165" i="4"/>
  <c r="J478" i="4"/>
  <c r="J444" i="4"/>
  <c r="J410" i="4"/>
  <c r="R208" i="4"/>
  <c r="R174" i="4"/>
  <c r="R140" i="4"/>
  <c r="K470" i="4"/>
  <c r="K402" i="4"/>
  <c r="K436" i="4"/>
  <c r="M188" i="4"/>
  <c r="M154" i="4"/>
  <c r="M120" i="4"/>
  <c r="M310" i="4"/>
  <c r="M344" i="4"/>
  <c r="M276" i="4"/>
  <c r="J353" i="4"/>
  <c r="J319" i="4"/>
  <c r="J285" i="4"/>
  <c r="G310" i="4"/>
  <c r="G344" i="4"/>
  <c r="G276" i="4"/>
  <c r="M319" i="4"/>
  <c r="M353" i="4"/>
  <c r="M285" i="4"/>
  <c r="J348" i="4"/>
  <c r="J314" i="4"/>
  <c r="J280" i="4"/>
  <c r="Y684" i="4"/>
  <c r="Y650" i="4"/>
  <c r="Y616" i="4"/>
  <c r="M673" i="4"/>
  <c r="M639" i="4"/>
  <c r="M707" i="4"/>
  <c r="T319" i="4"/>
  <c r="T353" i="4"/>
  <c r="T285" i="4"/>
  <c r="X336" i="4"/>
  <c r="X268" i="4"/>
  <c r="X302" i="4"/>
  <c r="I705" i="4"/>
  <c r="I637" i="4"/>
  <c r="I671" i="4"/>
  <c r="N701" i="4"/>
  <c r="N633" i="4"/>
  <c r="N667" i="4"/>
  <c r="T309" i="4"/>
  <c r="T343" i="4"/>
  <c r="T275" i="4"/>
  <c r="V329" i="4"/>
  <c r="V295" i="4"/>
  <c r="V261" i="4"/>
  <c r="K657" i="4"/>
  <c r="K623" i="4"/>
  <c r="K691" i="4"/>
  <c r="O170" i="4"/>
  <c r="O204" i="4"/>
  <c r="O136" i="4"/>
  <c r="I164" i="4"/>
  <c r="I198" i="4"/>
  <c r="I130" i="4"/>
  <c r="H200" i="4"/>
  <c r="H166" i="4"/>
  <c r="H132" i="4"/>
  <c r="H199" i="4"/>
  <c r="H165" i="4"/>
  <c r="H131" i="4"/>
  <c r="F475" i="4"/>
  <c r="F407" i="4"/>
  <c r="F441" i="4"/>
  <c r="R192" i="4"/>
  <c r="R158" i="4"/>
  <c r="R124" i="4"/>
  <c r="F195" i="4"/>
  <c r="F161" i="4"/>
  <c r="F127" i="4"/>
  <c r="P132" i="4"/>
  <c r="P166" i="4"/>
  <c r="P200" i="4"/>
  <c r="P120" i="4"/>
  <c r="P188" i="4"/>
  <c r="P154" i="4"/>
  <c r="S451" i="4"/>
  <c r="S417" i="4"/>
  <c r="S485" i="4"/>
  <c r="F473" i="4"/>
  <c r="F405" i="4"/>
  <c r="F439" i="4"/>
  <c r="K440" i="4"/>
  <c r="K474" i="4"/>
  <c r="K406" i="4"/>
  <c r="E469" i="4"/>
  <c r="E401" i="4"/>
  <c r="E435" i="4"/>
  <c r="Q459" i="4"/>
  <c r="Q493" i="4"/>
  <c r="Q425" i="4"/>
  <c r="O488" i="4"/>
  <c r="O454" i="4"/>
  <c r="O420" i="4"/>
  <c r="O494" i="4"/>
  <c r="O460" i="4"/>
  <c r="O426" i="4"/>
  <c r="J492" i="4"/>
  <c r="J424" i="4"/>
  <c r="J458" i="4"/>
  <c r="D482" i="4"/>
  <c r="D448" i="4"/>
  <c r="D414" i="4"/>
  <c r="S405" i="4"/>
  <c r="S473" i="4"/>
  <c r="S439" i="4"/>
  <c r="S448" i="4"/>
  <c r="S414" i="4"/>
  <c r="S482" i="4"/>
  <c r="E458" i="4"/>
  <c r="E492" i="4"/>
  <c r="E424" i="4"/>
  <c r="J480" i="4"/>
  <c r="J446" i="4"/>
  <c r="J412" i="4"/>
  <c r="J481" i="4"/>
  <c r="J447" i="4"/>
  <c r="J413" i="4"/>
  <c r="Q458" i="4"/>
  <c r="Q492" i="4"/>
  <c r="Q424" i="4"/>
  <c r="H480" i="4"/>
  <c r="H446" i="4"/>
  <c r="H412" i="4"/>
  <c r="U493" i="4"/>
  <c r="U459" i="4"/>
  <c r="U425" i="4"/>
  <c r="L466" i="4"/>
  <c r="L398" i="4"/>
  <c r="L432" i="4"/>
  <c r="H483" i="4"/>
  <c r="H449" i="4"/>
  <c r="H415" i="4"/>
  <c r="S472" i="4"/>
  <c r="S404" i="4"/>
  <c r="S438" i="4"/>
  <c r="F258" i="4"/>
  <c r="F292" i="4"/>
  <c r="F326" i="4"/>
  <c r="L448" i="4"/>
  <c r="L482" i="4"/>
  <c r="L414" i="4"/>
  <c r="Y456" i="4"/>
  <c r="Y422" i="4"/>
  <c r="Y490" i="4"/>
  <c r="K448" i="4"/>
  <c r="K482" i="4"/>
  <c r="K414" i="4"/>
  <c r="V488" i="4"/>
  <c r="V454" i="4"/>
  <c r="V420" i="4"/>
  <c r="E471" i="4"/>
  <c r="E403" i="4"/>
  <c r="E437" i="4"/>
  <c r="G459" i="4"/>
  <c r="G425" i="4"/>
  <c r="G493" i="4"/>
  <c r="J467" i="4"/>
  <c r="J433" i="4"/>
  <c r="J399" i="4"/>
  <c r="Y212" i="4"/>
  <c r="Y178" i="4"/>
  <c r="Y144" i="4"/>
  <c r="S199" i="4"/>
  <c r="S165" i="4"/>
  <c r="S131" i="4"/>
  <c r="E191" i="4"/>
  <c r="E123" i="4"/>
  <c r="E157" i="4"/>
  <c r="M318" i="4"/>
  <c r="M352" i="4"/>
  <c r="M284" i="4"/>
  <c r="V178" i="4"/>
  <c r="V144" i="4"/>
  <c r="V212" i="4"/>
  <c r="T194" i="4"/>
  <c r="T160" i="4"/>
  <c r="T126" i="4"/>
  <c r="Q174" i="4"/>
  <c r="Q208" i="4"/>
  <c r="Q140" i="4"/>
  <c r="L460" i="4"/>
  <c r="L426" i="4"/>
  <c r="L494" i="4"/>
  <c r="E442" i="4"/>
  <c r="E476" i="4"/>
  <c r="E408" i="4"/>
  <c r="I483" i="4"/>
  <c r="I449" i="4"/>
  <c r="I415" i="4"/>
  <c r="N475" i="4"/>
  <c r="N441" i="4"/>
  <c r="N407" i="4"/>
  <c r="Y191" i="4"/>
  <c r="Y157" i="4"/>
  <c r="Y123" i="4"/>
  <c r="B206" i="4"/>
  <c r="B172" i="4"/>
  <c r="B138" i="4"/>
  <c r="J491" i="4"/>
  <c r="J457" i="4"/>
  <c r="J423" i="4"/>
  <c r="N473" i="4"/>
  <c r="N439" i="4"/>
  <c r="N405" i="4"/>
  <c r="N482" i="4"/>
  <c r="N448" i="4"/>
  <c r="N414" i="4"/>
  <c r="F336" i="4"/>
  <c r="F268" i="4"/>
  <c r="F302" i="4"/>
  <c r="X327" i="4"/>
  <c r="X259" i="4"/>
  <c r="X293" i="4"/>
  <c r="S213" i="4"/>
  <c r="S179" i="4"/>
  <c r="S145" i="4"/>
  <c r="B213" i="4"/>
  <c r="B179" i="4"/>
  <c r="B145" i="4"/>
  <c r="D700" i="4"/>
  <c r="D632" i="4"/>
  <c r="D666" i="4"/>
  <c r="W671" i="4"/>
  <c r="W705" i="4"/>
  <c r="W637" i="4"/>
  <c r="R687" i="4"/>
  <c r="R653" i="4"/>
  <c r="R619" i="4"/>
  <c r="V339" i="4"/>
  <c r="V305" i="4"/>
  <c r="V271" i="4"/>
  <c r="J625" i="4"/>
  <c r="J693" i="4"/>
  <c r="J659" i="4"/>
  <c r="R314" i="4"/>
  <c r="R280" i="4"/>
  <c r="R348" i="4"/>
  <c r="K651" i="4"/>
  <c r="K617" i="4"/>
  <c r="K685" i="4"/>
  <c r="M328" i="4"/>
  <c r="M294" i="4"/>
  <c r="M260" i="4"/>
  <c r="V487" i="4"/>
  <c r="V419" i="4"/>
  <c r="V453" i="4"/>
  <c r="B186" i="4"/>
  <c r="B152" i="4"/>
  <c r="B118" i="4"/>
  <c r="S196" i="4"/>
  <c r="S162" i="4"/>
  <c r="S128" i="4"/>
  <c r="Y199" i="4"/>
  <c r="Y165" i="4"/>
  <c r="Y131" i="4"/>
  <c r="P171" i="4"/>
  <c r="P137" i="4"/>
  <c r="P205" i="4"/>
  <c r="W193" i="4"/>
  <c r="W159" i="4"/>
  <c r="W125" i="4"/>
  <c r="K178" i="4"/>
  <c r="K212" i="4"/>
  <c r="K144" i="4"/>
  <c r="H210" i="4"/>
  <c r="H176" i="4"/>
  <c r="H142" i="4"/>
  <c r="Y303" i="4"/>
  <c r="Y337" i="4"/>
  <c r="Y269" i="4"/>
  <c r="Q165" i="4"/>
  <c r="Q199" i="4"/>
  <c r="Q131" i="4"/>
  <c r="Y312" i="4"/>
  <c r="Y346" i="4"/>
  <c r="Y278" i="4"/>
  <c r="N203" i="4"/>
  <c r="N169" i="4"/>
  <c r="N135" i="4"/>
  <c r="B201" i="4"/>
  <c r="B167" i="4"/>
  <c r="B133" i="4"/>
  <c r="W178" i="4"/>
  <c r="W212" i="4"/>
  <c r="W144" i="4"/>
  <c r="H302" i="4"/>
  <c r="H336" i="4"/>
  <c r="H268" i="4"/>
  <c r="X316" i="4"/>
  <c r="X282" i="4"/>
  <c r="X350" i="4"/>
  <c r="V343" i="4"/>
  <c r="V309" i="4"/>
  <c r="V275" i="4"/>
  <c r="W335" i="4"/>
  <c r="W301" i="4"/>
  <c r="W267" i="4"/>
  <c r="Y301" i="4"/>
  <c r="Y335" i="4"/>
  <c r="Y267" i="4"/>
  <c r="R352" i="4"/>
  <c r="R284" i="4"/>
  <c r="R318" i="4"/>
  <c r="R699" i="4"/>
  <c r="R665" i="4"/>
  <c r="R631" i="4"/>
  <c r="U328" i="4"/>
  <c r="U260" i="4"/>
  <c r="U294" i="4"/>
  <c r="P698" i="4"/>
  <c r="P630" i="4"/>
  <c r="P664" i="4"/>
  <c r="S705" i="4"/>
  <c r="S671" i="4"/>
  <c r="S637" i="4"/>
  <c r="D696" i="4"/>
  <c r="D662" i="4"/>
  <c r="D628" i="4"/>
  <c r="F683" i="4"/>
  <c r="F649" i="4"/>
  <c r="F615" i="4"/>
  <c r="N709" i="4"/>
  <c r="N675" i="4"/>
  <c r="N641" i="4"/>
  <c r="K654" i="4"/>
  <c r="K688" i="4"/>
  <c r="K620" i="4"/>
  <c r="F700" i="4"/>
  <c r="F666" i="4"/>
  <c r="F632" i="4"/>
  <c r="R705" i="4"/>
  <c r="R671" i="4"/>
  <c r="R637" i="4"/>
  <c r="O698" i="4"/>
  <c r="O664" i="4"/>
  <c r="O630" i="4"/>
  <c r="Q661" i="4"/>
  <c r="Q695" i="4"/>
  <c r="Q627" i="4"/>
  <c r="L706" i="4"/>
  <c r="L672" i="4"/>
  <c r="L638" i="4"/>
  <c r="P703" i="4"/>
  <c r="P669" i="4"/>
  <c r="P635" i="4"/>
  <c r="R683" i="4"/>
  <c r="R649" i="4"/>
  <c r="R615" i="4"/>
  <c r="K704" i="4"/>
  <c r="K670" i="4"/>
  <c r="K636" i="4"/>
  <c r="L283" i="4"/>
  <c r="L317" i="4"/>
  <c r="L351" i="4"/>
  <c r="T325" i="4"/>
  <c r="T291" i="4"/>
  <c r="T257" i="4"/>
  <c r="U697" i="4"/>
  <c r="U663" i="4"/>
  <c r="U629" i="4"/>
  <c r="P612" i="4"/>
  <c r="P680" i="4"/>
  <c r="P646" i="4"/>
  <c r="Q699" i="4"/>
  <c r="Q665" i="4"/>
  <c r="Q631" i="4"/>
  <c r="B331" i="4"/>
  <c r="B297" i="4"/>
  <c r="B263" i="4"/>
  <c r="Q347" i="4"/>
  <c r="Q313" i="4"/>
  <c r="Q279" i="4"/>
  <c r="L704" i="4"/>
  <c r="L670" i="4"/>
  <c r="L636" i="4"/>
  <c r="R707" i="4"/>
  <c r="R673" i="4"/>
  <c r="R639" i="4"/>
  <c r="Q649" i="4"/>
  <c r="Q615" i="4"/>
  <c r="Q683" i="4"/>
  <c r="C352" i="4"/>
  <c r="C284" i="4"/>
  <c r="C318" i="4"/>
  <c r="D344" i="4"/>
  <c r="D310" i="4"/>
  <c r="D276" i="4"/>
  <c r="M325" i="4"/>
  <c r="M291" i="4"/>
  <c r="M257" i="4"/>
  <c r="U690" i="4"/>
  <c r="U622" i="4"/>
  <c r="U656" i="4"/>
  <c r="O666" i="4"/>
  <c r="O700" i="4"/>
  <c r="O632" i="4"/>
  <c r="W706" i="4"/>
  <c r="W672" i="4"/>
  <c r="W638" i="4"/>
  <c r="E663" i="4"/>
  <c r="E629" i="4"/>
  <c r="E697" i="4"/>
  <c r="X188" i="4"/>
  <c r="X154" i="4"/>
  <c r="X120" i="4"/>
  <c r="Y211" i="4"/>
  <c r="Y143" i="4"/>
  <c r="Y177" i="4"/>
  <c r="J352" i="4"/>
  <c r="J318" i="4"/>
  <c r="J284" i="4"/>
  <c r="H307" i="4"/>
  <c r="H341" i="4"/>
  <c r="H273" i="4"/>
  <c r="C697" i="4"/>
  <c r="C629" i="4"/>
  <c r="C663" i="4"/>
  <c r="F680" i="4"/>
  <c r="F646" i="4"/>
  <c r="F612" i="4"/>
  <c r="J332" i="4"/>
  <c r="J298" i="4"/>
  <c r="J264" i="4"/>
  <c r="O694" i="4"/>
  <c r="O660" i="4"/>
  <c r="O626" i="4"/>
  <c r="F307" i="4"/>
  <c r="F273" i="4"/>
  <c r="F341" i="4"/>
  <c r="E342" i="4"/>
  <c r="E308" i="4"/>
  <c r="E274" i="4"/>
  <c r="Q334" i="4"/>
  <c r="Q300" i="4"/>
  <c r="Q266" i="4"/>
  <c r="T354" i="4"/>
  <c r="T286" i="4"/>
  <c r="T320" i="4"/>
  <c r="Q344" i="4"/>
  <c r="Q310" i="4"/>
  <c r="Q276" i="4"/>
  <c r="G684" i="4"/>
  <c r="G650" i="4"/>
  <c r="G616" i="4"/>
  <c r="E172" i="4"/>
  <c r="E206" i="4"/>
  <c r="E138" i="4"/>
  <c r="G471" i="4"/>
  <c r="G403" i="4"/>
  <c r="G437" i="4"/>
  <c r="X453" i="4"/>
  <c r="X487" i="4"/>
  <c r="X419" i="4"/>
  <c r="B319" i="4"/>
  <c r="B353" i="4"/>
  <c r="B285" i="4"/>
  <c r="D173" i="4"/>
  <c r="D139" i="4"/>
  <c r="D207" i="4"/>
  <c r="O165" i="4"/>
  <c r="O199" i="4"/>
  <c r="O131" i="4"/>
  <c r="T198" i="4"/>
  <c r="T164" i="4"/>
  <c r="T130" i="4"/>
  <c r="U179" i="4"/>
  <c r="U213" i="4"/>
  <c r="U145" i="4"/>
  <c r="C161" i="4"/>
  <c r="C195" i="4"/>
  <c r="C127" i="4"/>
  <c r="L200" i="4"/>
  <c r="L166" i="4"/>
  <c r="L132" i="4"/>
  <c r="S446" i="4"/>
  <c r="S412" i="4"/>
  <c r="S480" i="4"/>
  <c r="R459" i="4"/>
  <c r="R493" i="4"/>
  <c r="R425" i="4"/>
  <c r="B468" i="4"/>
  <c r="B434" i="4"/>
  <c r="B400" i="4"/>
  <c r="V702" i="4"/>
  <c r="V668" i="4"/>
  <c r="V634" i="4"/>
  <c r="B326" i="4"/>
  <c r="B292" i="4"/>
  <c r="B258" i="4"/>
  <c r="S302" i="4"/>
  <c r="S336" i="4"/>
  <c r="S268" i="4"/>
  <c r="Y305" i="4"/>
  <c r="Y339" i="4"/>
  <c r="Y271" i="4"/>
  <c r="P345" i="4"/>
  <c r="P311" i="4"/>
  <c r="P277" i="4"/>
  <c r="W333" i="4"/>
  <c r="W299" i="4"/>
  <c r="W265" i="4"/>
  <c r="K352" i="4"/>
  <c r="K318" i="4"/>
  <c r="K284" i="4"/>
  <c r="H316" i="4"/>
  <c r="H350" i="4"/>
  <c r="H282" i="4"/>
  <c r="Y197" i="4"/>
  <c r="Y163" i="4"/>
  <c r="Y129" i="4"/>
  <c r="Q339" i="4"/>
  <c r="Q305" i="4"/>
  <c r="Q271" i="4"/>
  <c r="Y206" i="4"/>
  <c r="Y172" i="4"/>
  <c r="Y138" i="4"/>
  <c r="N309" i="4"/>
  <c r="N343" i="4"/>
  <c r="N275" i="4"/>
  <c r="B307" i="4"/>
  <c r="B341" i="4"/>
  <c r="B273" i="4"/>
  <c r="W352" i="4"/>
  <c r="W318" i="4"/>
  <c r="W284" i="4"/>
  <c r="E443" i="4"/>
  <c r="E477" i="4"/>
  <c r="E409" i="4"/>
  <c r="V166" i="4"/>
  <c r="V132" i="4"/>
  <c r="V200" i="4"/>
  <c r="S193" i="4"/>
  <c r="S159" i="4"/>
  <c r="S125" i="4"/>
  <c r="V171" i="4"/>
  <c r="V205" i="4"/>
  <c r="V137" i="4"/>
  <c r="N195" i="4"/>
  <c r="N161" i="4"/>
  <c r="N127" i="4"/>
  <c r="U172" i="4"/>
  <c r="U206" i="4"/>
  <c r="U138" i="4"/>
  <c r="P177" i="4"/>
  <c r="P143" i="4"/>
  <c r="P211" i="4"/>
  <c r="U492" i="4"/>
  <c r="U458" i="4"/>
  <c r="U424" i="4"/>
  <c r="X470" i="4"/>
  <c r="X402" i="4"/>
  <c r="X436" i="4"/>
  <c r="Y445" i="4"/>
  <c r="Y411" i="4"/>
  <c r="Y479" i="4"/>
  <c r="M457" i="4"/>
  <c r="M423" i="4"/>
  <c r="M491" i="4"/>
  <c r="M451" i="4"/>
  <c r="M417" i="4"/>
  <c r="M485" i="4"/>
  <c r="L474" i="4"/>
  <c r="L440" i="4"/>
  <c r="L406" i="4"/>
  <c r="G451" i="4"/>
  <c r="G417" i="4"/>
  <c r="G485" i="4"/>
  <c r="N466" i="4"/>
  <c r="N432" i="4"/>
  <c r="N398" i="4"/>
  <c r="C477" i="4"/>
  <c r="C443" i="4"/>
  <c r="C409" i="4"/>
  <c r="U483" i="4"/>
  <c r="U449" i="4"/>
  <c r="U415" i="4"/>
  <c r="U470" i="4"/>
  <c r="U436" i="4"/>
  <c r="U402" i="4"/>
  <c r="T476" i="4"/>
  <c r="T442" i="4"/>
  <c r="T408" i="4"/>
  <c r="K467" i="4"/>
  <c r="K399" i="4"/>
  <c r="K433" i="4"/>
  <c r="C160" i="4"/>
  <c r="C194" i="4"/>
  <c r="C126" i="4"/>
  <c r="M449" i="4"/>
  <c r="M415" i="4"/>
  <c r="M483" i="4"/>
  <c r="O466" i="4"/>
  <c r="O432" i="4"/>
  <c r="O398" i="4"/>
  <c r="J173" i="4"/>
  <c r="J207" i="4"/>
  <c r="J139" i="4"/>
  <c r="T487" i="4"/>
  <c r="T453" i="4"/>
  <c r="T419" i="4"/>
  <c r="G192" i="4"/>
  <c r="G158" i="4"/>
  <c r="G124" i="4"/>
  <c r="P479" i="4"/>
  <c r="P445" i="4"/>
  <c r="P411" i="4"/>
  <c r="F470" i="4"/>
  <c r="F402" i="4"/>
  <c r="F436" i="4"/>
  <c r="S447" i="4"/>
  <c r="S481" i="4"/>
  <c r="S413" i="4"/>
  <c r="R325" i="4"/>
  <c r="R257" i="4"/>
  <c r="R291" i="4"/>
  <c r="P482" i="4"/>
  <c r="P448" i="4"/>
  <c r="P414" i="4"/>
  <c r="O486" i="4"/>
  <c r="O452" i="4"/>
  <c r="O418" i="4"/>
  <c r="I479" i="4"/>
  <c r="I445" i="4"/>
  <c r="I411" i="4"/>
  <c r="N465" i="4"/>
  <c r="N431" i="4"/>
  <c r="N397" i="4"/>
  <c r="G202" i="4"/>
  <c r="G168" i="4"/>
  <c r="G134" i="4"/>
  <c r="I190" i="4"/>
  <c r="I122" i="4"/>
  <c r="I156" i="4"/>
  <c r="C189" i="4"/>
  <c r="C121" i="4"/>
  <c r="C155" i="4"/>
  <c r="V180" i="4"/>
  <c r="V214" i="4"/>
  <c r="V146" i="4"/>
  <c r="T199" i="4"/>
  <c r="T165" i="4"/>
  <c r="T131" i="4"/>
  <c r="S194" i="4"/>
  <c r="S160" i="4"/>
  <c r="S126" i="4"/>
  <c r="J623" i="4"/>
  <c r="J691" i="4"/>
  <c r="J657" i="4"/>
  <c r="B187" i="4"/>
  <c r="B153" i="4"/>
  <c r="B119" i="4"/>
  <c r="B202" i="4"/>
  <c r="B168" i="4"/>
  <c r="B134" i="4"/>
  <c r="B493" i="4"/>
  <c r="B459" i="4"/>
  <c r="B425" i="4"/>
  <c r="S459" i="4"/>
  <c r="S493" i="4"/>
  <c r="S425" i="4"/>
  <c r="I492" i="4"/>
  <c r="I458" i="4"/>
  <c r="I424" i="4"/>
  <c r="D194" i="4"/>
  <c r="D126" i="4"/>
  <c r="D160" i="4"/>
  <c r="J168" i="4"/>
  <c r="J134" i="4"/>
  <c r="J202" i="4"/>
  <c r="T479" i="4"/>
  <c r="T445" i="4"/>
  <c r="T411" i="4"/>
  <c r="O468" i="4"/>
  <c r="O434" i="4"/>
  <c r="O400" i="4"/>
  <c r="J189" i="4"/>
  <c r="J121" i="4"/>
  <c r="J155" i="4"/>
  <c r="Q457" i="4"/>
  <c r="Q491" i="4"/>
  <c r="Q423" i="4"/>
  <c r="P117" i="4"/>
  <c r="P185" i="4"/>
  <c r="P151" i="4"/>
  <c r="D331" i="4"/>
  <c r="D297" i="4"/>
  <c r="D263" i="4"/>
  <c r="G316" i="4"/>
  <c r="G350" i="4"/>
  <c r="G282" i="4"/>
  <c r="T707" i="4"/>
  <c r="T673" i="4"/>
  <c r="T639" i="4"/>
  <c r="M408" i="4"/>
  <c r="M476" i="4"/>
  <c r="M442" i="4"/>
  <c r="M206" i="4"/>
  <c r="M172" i="4"/>
  <c r="M138" i="4"/>
  <c r="K329" i="4"/>
  <c r="K295" i="4"/>
  <c r="K261" i="4"/>
  <c r="N317" i="4"/>
  <c r="N351" i="4"/>
  <c r="N283" i="4"/>
  <c r="M193" i="4"/>
  <c r="M125" i="4"/>
  <c r="M159" i="4"/>
  <c r="K345" i="4"/>
  <c r="K311" i="4"/>
  <c r="K277" i="4"/>
  <c r="O699" i="4"/>
  <c r="O665" i="4"/>
  <c r="O631" i="4"/>
  <c r="X693" i="4"/>
  <c r="X659" i="4"/>
  <c r="X625" i="4"/>
  <c r="O690" i="4"/>
  <c r="O656" i="4"/>
  <c r="O622" i="4"/>
  <c r="L274" i="4"/>
  <c r="L308" i="4"/>
  <c r="L342" i="4"/>
  <c r="W699" i="4"/>
  <c r="W665" i="4"/>
  <c r="W631" i="4"/>
  <c r="W445" i="4"/>
  <c r="W479" i="4"/>
  <c r="W411" i="4"/>
  <c r="L196" i="4"/>
  <c r="L162" i="4"/>
  <c r="L128" i="4"/>
  <c r="E170" i="4"/>
  <c r="E204" i="4"/>
  <c r="E136" i="4"/>
  <c r="H198" i="4"/>
  <c r="H164" i="4"/>
  <c r="H130" i="4"/>
  <c r="X209" i="4"/>
  <c r="X175" i="4"/>
  <c r="X141" i="4"/>
  <c r="F459" i="4"/>
  <c r="F493" i="4"/>
  <c r="F425" i="4"/>
  <c r="V187" i="4"/>
  <c r="V119" i="4"/>
  <c r="V153" i="4"/>
  <c r="J159" i="4"/>
  <c r="J125" i="4"/>
  <c r="J193" i="4"/>
  <c r="H475" i="4"/>
  <c r="H441" i="4"/>
  <c r="H407" i="4"/>
  <c r="X189" i="4"/>
  <c r="X155" i="4"/>
  <c r="X121" i="4"/>
  <c r="R449" i="4"/>
  <c r="R483" i="4"/>
  <c r="R415" i="4"/>
  <c r="B208" i="4"/>
  <c r="B174" i="4"/>
  <c r="B140" i="4"/>
  <c r="G474" i="4"/>
  <c r="G406" i="4"/>
  <c r="G440" i="4"/>
  <c r="J162" i="4"/>
  <c r="J128" i="4"/>
  <c r="J196" i="4"/>
  <c r="H301" i="4"/>
  <c r="H335" i="4"/>
  <c r="H267" i="4"/>
  <c r="D681" i="4"/>
  <c r="D613" i="4"/>
  <c r="D647" i="4"/>
  <c r="I351" i="4"/>
  <c r="I283" i="4"/>
  <c r="I317" i="4"/>
  <c r="I309" i="4"/>
  <c r="I343" i="4"/>
  <c r="I275" i="4"/>
  <c r="R265" i="4"/>
  <c r="R299" i="4"/>
  <c r="R333" i="4"/>
  <c r="V682" i="4"/>
  <c r="V614" i="4"/>
  <c r="V648" i="4"/>
  <c r="K349" i="4"/>
  <c r="K315" i="4"/>
  <c r="K281" i="4"/>
  <c r="C313" i="4"/>
  <c r="C347" i="4"/>
  <c r="C279" i="4"/>
  <c r="J700" i="4"/>
  <c r="J632" i="4"/>
  <c r="J666" i="4"/>
  <c r="H181" i="4"/>
  <c r="H147" i="4"/>
  <c r="H215" i="4"/>
  <c r="O181" i="4"/>
  <c r="O215" i="4"/>
  <c r="O147" i="4"/>
  <c r="V710" i="4"/>
  <c r="V642" i="4"/>
  <c r="V676" i="4"/>
  <c r="O710" i="4"/>
  <c r="O676" i="4"/>
  <c r="O642" i="4"/>
  <c r="I355" i="4"/>
  <c r="I321" i="4"/>
  <c r="I287" i="4"/>
  <c r="Y495" i="4"/>
  <c r="Z495" i="4" s="1"/>
  <c r="Y461" i="4"/>
  <c r="Z461" i="4" s="1"/>
  <c r="Z393" i="4"/>
  <c r="Y427" i="4"/>
  <c r="Z427" i="4" s="1"/>
  <c r="N495" i="4"/>
  <c r="N461" i="4"/>
  <c r="N427" i="4"/>
  <c r="W461" i="4"/>
  <c r="W427" i="4"/>
  <c r="W495" i="4"/>
  <c r="R321" i="4"/>
  <c r="R355" i="4"/>
  <c r="R287" i="4"/>
  <c r="B287" i="4"/>
  <c r="C181" i="4"/>
  <c r="C215" i="4"/>
  <c r="C147" i="4"/>
  <c r="Q461" i="4"/>
  <c r="Q427" i="4"/>
  <c r="Q495" i="4"/>
  <c r="M181" i="4"/>
  <c r="M215" i="4"/>
  <c r="M147" i="4"/>
  <c r="B710" i="4"/>
  <c r="B676" i="4"/>
  <c r="B642" i="4"/>
  <c r="E215" i="4"/>
  <c r="E181" i="4"/>
  <c r="E147" i="4"/>
  <c r="G676" i="4"/>
  <c r="G642" i="4"/>
  <c r="G710" i="4"/>
  <c r="V623" i="4"/>
  <c r="V691" i="4"/>
  <c r="V657" i="4"/>
  <c r="Y692" i="4"/>
  <c r="Y658" i="4"/>
  <c r="Y624" i="4"/>
  <c r="H703" i="4"/>
  <c r="H669" i="4"/>
  <c r="H635" i="4"/>
  <c r="H687" i="4"/>
  <c r="H619" i="4"/>
  <c r="H653" i="4"/>
  <c r="G680" i="4"/>
  <c r="G646" i="4"/>
  <c r="G612" i="4"/>
  <c r="H693" i="4"/>
  <c r="H625" i="4"/>
  <c r="H659" i="4"/>
  <c r="W702" i="4"/>
  <c r="W668" i="4"/>
  <c r="W634" i="4"/>
  <c r="H705" i="4"/>
  <c r="H637" i="4"/>
  <c r="H671" i="4"/>
  <c r="C691" i="4"/>
  <c r="C657" i="4"/>
  <c r="C623" i="4"/>
  <c r="S201" i="4"/>
  <c r="S167" i="4"/>
  <c r="S133" i="4"/>
  <c r="I697" i="4"/>
  <c r="I663" i="4"/>
  <c r="I629" i="4"/>
  <c r="T685" i="4"/>
  <c r="T617" i="4"/>
  <c r="T651" i="4"/>
  <c r="S308" i="4"/>
  <c r="S342" i="4"/>
  <c r="S274" i="4"/>
  <c r="N708" i="4"/>
  <c r="N674" i="4"/>
  <c r="N640" i="4"/>
  <c r="S706" i="4"/>
  <c r="S672" i="4"/>
  <c r="S638" i="4"/>
  <c r="J346" i="4"/>
  <c r="J312" i="4"/>
  <c r="J278" i="4"/>
  <c r="X691" i="4"/>
  <c r="X657" i="4"/>
  <c r="X623" i="4"/>
  <c r="P336" i="4"/>
  <c r="P302" i="4"/>
  <c r="P268" i="4"/>
  <c r="O708" i="4"/>
  <c r="O674" i="4"/>
  <c r="O640" i="4"/>
  <c r="C307" i="4"/>
  <c r="C341" i="4"/>
  <c r="C273" i="4"/>
  <c r="R682" i="4"/>
  <c r="R614" i="4"/>
  <c r="R648" i="4"/>
  <c r="R308" i="4"/>
  <c r="R274" i="4"/>
  <c r="R342" i="4"/>
  <c r="S652" i="4"/>
  <c r="S618" i="4"/>
  <c r="S686" i="4"/>
  <c r="R694" i="4"/>
  <c r="R660" i="4"/>
  <c r="R626" i="4"/>
  <c r="W688" i="4"/>
  <c r="W654" i="4"/>
  <c r="W620" i="4"/>
  <c r="I667" i="4"/>
  <c r="I701" i="4"/>
  <c r="I633" i="4"/>
  <c r="D704" i="4"/>
  <c r="D636" i="4"/>
  <c r="D670" i="4"/>
  <c r="H692" i="4"/>
  <c r="H658" i="4"/>
  <c r="H624" i="4"/>
  <c r="L190" i="4"/>
  <c r="L156" i="4"/>
  <c r="L122" i="4"/>
  <c r="D326" i="4"/>
  <c r="D258" i="4"/>
  <c r="D292" i="4"/>
  <c r="I178" i="4"/>
  <c r="I212" i="4"/>
  <c r="I144" i="4"/>
  <c r="Q456" i="4"/>
  <c r="Q490" i="4"/>
  <c r="Q422" i="4"/>
  <c r="B306" i="4"/>
  <c r="B340" i="4"/>
  <c r="B272" i="4"/>
  <c r="J683" i="4"/>
  <c r="J615" i="4"/>
  <c r="J649" i="4"/>
  <c r="Y200" i="4"/>
  <c r="Y166" i="4"/>
  <c r="Y132" i="4"/>
  <c r="V706" i="4"/>
  <c r="V672" i="4"/>
  <c r="V638" i="4"/>
  <c r="H313" i="4"/>
  <c r="H347" i="4"/>
  <c r="H279" i="4"/>
  <c r="J327" i="4"/>
  <c r="J293" i="4"/>
  <c r="J259" i="4"/>
  <c r="S306" i="4"/>
  <c r="S340" i="4"/>
  <c r="S272" i="4"/>
  <c r="E338" i="4"/>
  <c r="E304" i="4"/>
  <c r="E270" i="4"/>
  <c r="T683" i="4"/>
  <c r="T649" i="4"/>
  <c r="T615" i="4"/>
  <c r="U688" i="4"/>
  <c r="U654" i="4"/>
  <c r="U620" i="4"/>
  <c r="K646" i="4"/>
  <c r="K612" i="4"/>
  <c r="K680" i="4"/>
  <c r="Y300" i="4"/>
  <c r="Y334" i="4"/>
  <c r="Y266" i="4"/>
  <c r="N480" i="4"/>
  <c r="N446" i="4"/>
  <c r="N412" i="4"/>
  <c r="E190" i="4"/>
  <c r="E122" i="4"/>
  <c r="E156" i="4"/>
  <c r="R197" i="4"/>
  <c r="R163" i="4"/>
  <c r="R129" i="4"/>
  <c r="J655" i="4"/>
  <c r="J621" i="4"/>
  <c r="J689" i="4"/>
  <c r="Y213" i="4"/>
  <c r="Z213" i="4" s="1"/>
  <c r="Z111" i="4"/>
  <c r="Y179" i="4"/>
  <c r="Z179" i="4" s="1"/>
  <c r="Y145" i="4"/>
  <c r="Z145" i="4" s="1"/>
  <c r="K173" i="4"/>
  <c r="K207" i="4"/>
  <c r="K139" i="4"/>
  <c r="H209" i="4"/>
  <c r="H175" i="4"/>
  <c r="H141" i="4"/>
  <c r="X445" i="4"/>
  <c r="X479" i="4"/>
  <c r="X411" i="4"/>
  <c r="H206" i="4"/>
  <c r="H172" i="4"/>
  <c r="H138" i="4"/>
  <c r="F478" i="4"/>
  <c r="F410" i="4"/>
  <c r="F444" i="4"/>
  <c r="N199" i="4"/>
  <c r="N165" i="4"/>
  <c r="N131" i="4"/>
  <c r="K460" i="4"/>
  <c r="K494" i="4"/>
  <c r="K426" i="4"/>
  <c r="W454" i="4"/>
  <c r="W488" i="4"/>
  <c r="W420" i="4"/>
  <c r="W338" i="4"/>
  <c r="W304" i="4"/>
  <c r="W270" i="4"/>
  <c r="D341" i="4"/>
  <c r="D307" i="4"/>
  <c r="D273" i="4"/>
  <c r="V349" i="4"/>
  <c r="V315" i="4"/>
  <c r="V281" i="4"/>
  <c r="J331" i="4"/>
  <c r="J297" i="4"/>
  <c r="J263" i="4"/>
  <c r="K334" i="4"/>
  <c r="K300" i="4"/>
  <c r="K266" i="4"/>
  <c r="R693" i="4"/>
  <c r="R659" i="4"/>
  <c r="R625" i="4"/>
  <c r="N318" i="4"/>
  <c r="N352" i="4"/>
  <c r="N284" i="4"/>
  <c r="E347" i="4"/>
  <c r="E313" i="4"/>
  <c r="E279" i="4"/>
  <c r="F703" i="4"/>
  <c r="F669" i="4"/>
  <c r="F635" i="4"/>
  <c r="B682" i="4"/>
  <c r="B648" i="4"/>
  <c r="B614" i="4"/>
  <c r="N686" i="4"/>
  <c r="N652" i="4"/>
  <c r="N618" i="4"/>
  <c r="V624" i="4"/>
  <c r="V692" i="4"/>
  <c r="V658" i="4"/>
  <c r="K327" i="4"/>
  <c r="K259" i="4"/>
  <c r="K293" i="4"/>
  <c r="N310" i="4"/>
  <c r="N344" i="4"/>
  <c r="N276" i="4"/>
  <c r="K471" i="4"/>
  <c r="K403" i="4"/>
  <c r="K437" i="4"/>
  <c r="N208" i="4"/>
  <c r="N174" i="4"/>
  <c r="N140" i="4"/>
  <c r="D488" i="4"/>
  <c r="D454" i="4"/>
  <c r="D420" i="4"/>
  <c r="L189" i="4"/>
  <c r="L155" i="4"/>
  <c r="L121" i="4"/>
  <c r="D168" i="4"/>
  <c r="D134" i="4"/>
  <c r="D202" i="4"/>
  <c r="G446" i="4"/>
  <c r="G480" i="4"/>
  <c r="G412" i="4"/>
  <c r="S406" i="4"/>
  <c r="S440" i="4"/>
  <c r="S474" i="4"/>
  <c r="K174" i="4"/>
  <c r="K208" i="4"/>
  <c r="K140" i="4"/>
  <c r="X447" i="4"/>
  <c r="X481" i="4"/>
  <c r="X413" i="4"/>
  <c r="Y451" i="4"/>
  <c r="Y417" i="4"/>
  <c r="Y485" i="4"/>
  <c r="T466" i="4"/>
  <c r="T432" i="4"/>
  <c r="T398" i="4"/>
  <c r="J493" i="4"/>
  <c r="J459" i="4"/>
  <c r="J425" i="4"/>
  <c r="N490" i="4"/>
  <c r="N456" i="4"/>
  <c r="N422" i="4"/>
  <c r="E457" i="4"/>
  <c r="E491" i="4"/>
  <c r="E423" i="4"/>
  <c r="Y450" i="4"/>
  <c r="Y416" i="4"/>
  <c r="Y484" i="4"/>
  <c r="T490" i="4"/>
  <c r="T456" i="4"/>
  <c r="T422" i="4"/>
  <c r="K453" i="4"/>
  <c r="K487" i="4"/>
  <c r="K419" i="4"/>
  <c r="F450" i="4"/>
  <c r="F484" i="4"/>
  <c r="F416" i="4"/>
  <c r="P179" i="4"/>
  <c r="P213" i="4"/>
  <c r="P145" i="4"/>
  <c r="U160" i="4"/>
  <c r="U194" i="4"/>
  <c r="U126" i="4"/>
  <c r="B484" i="4"/>
  <c r="B450" i="4"/>
  <c r="B416" i="4"/>
  <c r="C465" i="4"/>
  <c r="C431" i="4"/>
  <c r="C397" i="4"/>
  <c r="F457" i="4"/>
  <c r="F491" i="4"/>
  <c r="F423" i="4"/>
  <c r="B494" i="4"/>
  <c r="B460" i="4"/>
  <c r="B426" i="4"/>
  <c r="F471" i="4"/>
  <c r="F403" i="4"/>
  <c r="F437" i="4"/>
  <c r="N189" i="4"/>
  <c r="N155" i="4"/>
  <c r="N121" i="4"/>
  <c r="N206" i="4"/>
  <c r="N172" i="4"/>
  <c r="N138" i="4"/>
  <c r="D474" i="4"/>
  <c r="D440" i="4"/>
  <c r="D406" i="4"/>
  <c r="U189" i="4"/>
  <c r="U121" i="4"/>
  <c r="U155" i="4"/>
  <c r="L195" i="4"/>
  <c r="L161" i="4"/>
  <c r="L127" i="4"/>
  <c r="L210" i="4"/>
  <c r="L176" i="4"/>
  <c r="L142" i="4"/>
  <c r="Q466" i="4"/>
  <c r="Q398" i="4"/>
  <c r="Q432" i="4"/>
  <c r="N193" i="4"/>
  <c r="N159" i="4"/>
  <c r="N125" i="4"/>
  <c r="C466" i="4"/>
  <c r="C432" i="4"/>
  <c r="C398" i="4"/>
  <c r="Q185" i="4"/>
  <c r="Q117" i="4"/>
  <c r="Q151" i="4"/>
  <c r="Y189" i="4"/>
  <c r="Y155" i="4"/>
  <c r="Y121" i="4"/>
  <c r="S316" i="4"/>
  <c r="S350" i="4"/>
  <c r="S282" i="4"/>
  <c r="V174" i="4"/>
  <c r="V208" i="4"/>
  <c r="V140" i="4"/>
  <c r="M409" i="4"/>
  <c r="M477" i="4"/>
  <c r="M443" i="4"/>
  <c r="C340" i="4"/>
  <c r="C272" i="4"/>
  <c r="C306" i="4"/>
  <c r="M708" i="4"/>
  <c r="M674" i="4"/>
  <c r="M640" i="4"/>
  <c r="H491" i="4"/>
  <c r="H457" i="4"/>
  <c r="H423" i="4"/>
  <c r="R452" i="4"/>
  <c r="R486" i="4"/>
  <c r="R418" i="4"/>
  <c r="V485" i="4"/>
  <c r="V451" i="4"/>
  <c r="V417" i="4"/>
  <c r="Y201" i="4"/>
  <c r="Y167" i="4"/>
  <c r="Y133" i="4"/>
  <c r="U469" i="4"/>
  <c r="U435" i="4"/>
  <c r="U401" i="4"/>
  <c r="I175" i="4"/>
  <c r="I209" i="4"/>
  <c r="I141" i="4"/>
  <c r="S310" i="4"/>
  <c r="S344" i="4"/>
  <c r="S276" i="4"/>
  <c r="E452" i="4"/>
  <c r="E486" i="4"/>
  <c r="E418" i="4"/>
  <c r="N492" i="4"/>
  <c r="N458" i="4"/>
  <c r="N424" i="4"/>
  <c r="U486" i="4"/>
  <c r="U452" i="4"/>
  <c r="U418" i="4"/>
  <c r="D490" i="4"/>
  <c r="D456" i="4"/>
  <c r="D422" i="4"/>
  <c r="N485" i="4"/>
  <c r="N451" i="4"/>
  <c r="N417" i="4"/>
  <c r="V701" i="4"/>
  <c r="V633" i="4"/>
  <c r="V667" i="4"/>
  <c r="I650" i="4"/>
  <c r="I684" i="4"/>
  <c r="I616" i="4"/>
  <c r="X675" i="4"/>
  <c r="X709" i="4"/>
  <c r="X641" i="4"/>
  <c r="E445" i="4"/>
  <c r="E479" i="4"/>
  <c r="E411" i="4"/>
  <c r="I327" i="4"/>
  <c r="I293" i="4"/>
  <c r="I259" i="4"/>
  <c r="V330" i="4"/>
  <c r="V296" i="4"/>
  <c r="V262" i="4"/>
  <c r="P625" i="4"/>
  <c r="P693" i="4"/>
  <c r="P659" i="4"/>
  <c r="F275" i="4"/>
  <c r="F309" i="4"/>
  <c r="F343" i="4"/>
  <c r="G307" i="4"/>
  <c r="G341" i="4"/>
  <c r="G273" i="4"/>
  <c r="M690" i="4"/>
  <c r="M656" i="4"/>
  <c r="M622" i="4"/>
  <c r="P347" i="4"/>
  <c r="P313" i="4"/>
  <c r="P279" i="4"/>
  <c r="O354" i="4"/>
  <c r="O320" i="4"/>
  <c r="O286" i="4"/>
  <c r="M654" i="4"/>
  <c r="M620" i="4"/>
  <c r="M688" i="4"/>
  <c r="I176" i="4"/>
  <c r="I210" i="4"/>
  <c r="I142" i="4"/>
  <c r="B210" i="4"/>
  <c r="B176" i="4"/>
  <c r="B142" i="4"/>
  <c r="S475" i="4"/>
  <c r="S407" i="4"/>
  <c r="S441" i="4"/>
  <c r="I474" i="4"/>
  <c r="I440" i="4"/>
  <c r="I406" i="4"/>
  <c r="G187" i="4"/>
  <c r="G153" i="4"/>
  <c r="G119" i="4"/>
  <c r="S189" i="4"/>
  <c r="S155" i="4"/>
  <c r="S121" i="4"/>
  <c r="E194" i="4"/>
  <c r="E126" i="4"/>
  <c r="E160" i="4"/>
  <c r="E174" i="4"/>
  <c r="E208" i="4"/>
  <c r="E140" i="4"/>
  <c r="W175" i="4"/>
  <c r="W209" i="4"/>
  <c r="W141" i="4"/>
  <c r="E460" i="4"/>
  <c r="E494" i="4"/>
  <c r="E426" i="4"/>
  <c r="M197" i="4"/>
  <c r="M129" i="4"/>
  <c r="M163" i="4"/>
  <c r="Q195" i="4"/>
  <c r="Q127" i="4"/>
  <c r="Q161" i="4"/>
  <c r="B474" i="4"/>
  <c r="B440" i="4"/>
  <c r="B406" i="4"/>
  <c r="P175" i="4"/>
  <c r="P141" i="4"/>
  <c r="P209" i="4"/>
  <c r="C348" i="4"/>
  <c r="C280" i="4"/>
  <c r="C314" i="4"/>
  <c r="G309" i="4"/>
  <c r="G343" i="4"/>
  <c r="G275" i="4"/>
  <c r="U680" i="4"/>
  <c r="U612" i="4"/>
  <c r="U646" i="4"/>
  <c r="W647" i="4"/>
  <c r="W681" i="4"/>
  <c r="W613" i="4"/>
  <c r="F345" i="4"/>
  <c r="F277" i="4"/>
  <c r="F311" i="4"/>
  <c r="F187" i="4"/>
  <c r="F153" i="4"/>
  <c r="F119" i="4"/>
  <c r="Q703" i="4"/>
  <c r="Q669" i="4"/>
  <c r="Q635" i="4"/>
  <c r="G318" i="4"/>
  <c r="G352" i="4"/>
  <c r="G284" i="4"/>
  <c r="G702" i="4"/>
  <c r="G668" i="4"/>
  <c r="G634" i="4"/>
  <c r="O697" i="4"/>
  <c r="O629" i="4"/>
  <c r="O663" i="4"/>
  <c r="S694" i="4"/>
  <c r="S660" i="4"/>
  <c r="S626" i="4"/>
  <c r="E354" i="4"/>
  <c r="E286" i="4"/>
  <c r="E320" i="4"/>
  <c r="I704" i="4"/>
  <c r="I670" i="4"/>
  <c r="I636" i="4"/>
  <c r="J701" i="4"/>
  <c r="J667" i="4"/>
  <c r="J633" i="4"/>
  <c r="X695" i="4"/>
  <c r="X661" i="4"/>
  <c r="X627" i="4"/>
  <c r="L707" i="4"/>
  <c r="L673" i="4"/>
  <c r="L639" i="4"/>
  <c r="L682" i="4"/>
  <c r="L648" i="4"/>
  <c r="L614" i="4"/>
  <c r="K672" i="4"/>
  <c r="K706" i="4"/>
  <c r="K638" i="4"/>
  <c r="V627" i="4"/>
  <c r="V695" i="4"/>
  <c r="V661" i="4"/>
  <c r="U668" i="4"/>
  <c r="U702" i="4"/>
  <c r="U634" i="4"/>
  <c r="O696" i="4"/>
  <c r="O662" i="4"/>
  <c r="O628" i="4"/>
  <c r="U696" i="4"/>
  <c r="U662" i="4"/>
  <c r="U628" i="4"/>
  <c r="M681" i="4"/>
  <c r="M647" i="4"/>
  <c r="M613" i="4"/>
  <c r="O302" i="4"/>
  <c r="O336" i="4"/>
  <c r="O268" i="4"/>
  <c r="S670" i="4"/>
  <c r="S704" i="4"/>
  <c r="S636" i="4"/>
  <c r="W658" i="4"/>
  <c r="W692" i="4"/>
  <c r="W624" i="4"/>
  <c r="S684" i="4"/>
  <c r="S650" i="4"/>
  <c r="S616" i="4"/>
  <c r="T331" i="4"/>
  <c r="T297" i="4"/>
  <c r="T263" i="4"/>
  <c r="T316" i="4"/>
  <c r="T350" i="4"/>
  <c r="T282" i="4"/>
  <c r="J338" i="4"/>
  <c r="J304" i="4"/>
  <c r="J270" i="4"/>
  <c r="C316" i="4"/>
  <c r="C350" i="4"/>
  <c r="C282" i="4"/>
  <c r="G197" i="4"/>
  <c r="G163" i="4"/>
  <c r="G129" i="4"/>
  <c r="R706" i="4"/>
  <c r="R672" i="4"/>
  <c r="R638" i="4"/>
  <c r="N694" i="4"/>
  <c r="N660" i="4"/>
  <c r="N626" i="4"/>
  <c r="J328" i="4"/>
  <c r="J294" i="4"/>
  <c r="J260" i="4"/>
  <c r="P688" i="4"/>
  <c r="P654" i="4"/>
  <c r="P620" i="4"/>
  <c r="Y299" i="4"/>
  <c r="Y333" i="4"/>
  <c r="Y265" i="4"/>
  <c r="M689" i="4"/>
  <c r="M655" i="4"/>
  <c r="M621" i="4"/>
  <c r="Q320" i="4"/>
  <c r="Q286" i="4"/>
  <c r="Q354" i="4"/>
  <c r="Y327" i="4"/>
  <c r="Y293" i="4"/>
  <c r="Y259" i="4"/>
  <c r="M399" i="4"/>
  <c r="M467" i="4"/>
  <c r="M433" i="4"/>
  <c r="Q331" i="4"/>
  <c r="Q297" i="4"/>
  <c r="Q263" i="4"/>
  <c r="F189" i="4"/>
  <c r="F155" i="4"/>
  <c r="F121" i="4"/>
  <c r="C699" i="4"/>
  <c r="C665" i="4"/>
  <c r="C631" i="4"/>
  <c r="F284" i="4"/>
  <c r="F318" i="4"/>
  <c r="F352" i="4"/>
  <c r="L263" i="4"/>
  <c r="L297" i="4"/>
  <c r="L331" i="4"/>
  <c r="V333" i="4"/>
  <c r="V299" i="4"/>
  <c r="V265" i="4"/>
  <c r="R305" i="4"/>
  <c r="R271" i="4"/>
  <c r="R339" i="4"/>
  <c r="E653" i="4"/>
  <c r="E687" i="4"/>
  <c r="E619" i="4"/>
  <c r="E345" i="4"/>
  <c r="E311" i="4"/>
  <c r="E277" i="4"/>
  <c r="G302" i="4"/>
  <c r="G336" i="4"/>
  <c r="G268" i="4"/>
  <c r="I291" i="4"/>
  <c r="I325" i="4"/>
  <c r="I257" i="4"/>
  <c r="U292" i="4"/>
  <c r="U326" i="4"/>
  <c r="U258" i="4"/>
  <c r="S301" i="4"/>
  <c r="S335" i="4"/>
  <c r="S267" i="4"/>
  <c r="B470" i="4"/>
  <c r="B436" i="4"/>
  <c r="B402" i="4"/>
  <c r="H204" i="4"/>
  <c r="H170" i="4"/>
  <c r="H136" i="4"/>
  <c r="F304" i="4"/>
  <c r="F270" i="4"/>
  <c r="F338" i="4"/>
  <c r="F188" i="4"/>
  <c r="F154" i="4"/>
  <c r="F120" i="4"/>
  <c r="J484" i="4"/>
  <c r="J450" i="4"/>
  <c r="J416" i="4"/>
  <c r="P123" i="4"/>
  <c r="P191" i="4"/>
  <c r="P157" i="4"/>
  <c r="T190" i="4"/>
  <c r="T156" i="4"/>
  <c r="T122" i="4"/>
  <c r="M317" i="4"/>
  <c r="M351" i="4"/>
  <c r="M283" i="4"/>
  <c r="E444" i="4"/>
  <c r="E478" i="4"/>
  <c r="E410" i="4"/>
  <c r="O172" i="4"/>
  <c r="O206" i="4"/>
  <c r="O138" i="4"/>
  <c r="M397" i="4"/>
  <c r="M465" i="4"/>
  <c r="M431" i="4"/>
  <c r="L207" i="4"/>
  <c r="L173" i="4"/>
  <c r="L139" i="4"/>
  <c r="I350" i="4"/>
  <c r="I282" i="4"/>
  <c r="I316" i="4"/>
  <c r="B316" i="4"/>
  <c r="B350" i="4"/>
  <c r="B282" i="4"/>
  <c r="S690" i="4"/>
  <c r="S656" i="4"/>
  <c r="S622" i="4"/>
  <c r="I689" i="4"/>
  <c r="I655" i="4"/>
  <c r="I621" i="4"/>
  <c r="G327" i="4"/>
  <c r="G259" i="4"/>
  <c r="G293" i="4"/>
  <c r="S295" i="4"/>
  <c r="S329" i="4"/>
  <c r="S261" i="4"/>
  <c r="E334" i="4"/>
  <c r="E300" i="4"/>
  <c r="E266" i="4"/>
  <c r="E348" i="4"/>
  <c r="E314" i="4"/>
  <c r="E280" i="4"/>
  <c r="W349" i="4"/>
  <c r="W315" i="4"/>
  <c r="W281" i="4"/>
  <c r="E709" i="4"/>
  <c r="E641" i="4"/>
  <c r="E675" i="4"/>
  <c r="M303" i="4"/>
  <c r="M337" i="4"/>
  <c r="M269" i="4"/>
  <c r="Q335" i="4"/>
  <c r="Q301" i="4"/>
  <c r="Q267" i="4"/>
  <c r="B689" i="4"/>
  <c r="B655" i="4"/>
  <c r="B621" i="4"/>
  <c r="P349" i="4"/>
  <c r="P315" i="4"/>
  <c r="P281" i="4"/>
  <c r="C168" i="4"/>
  <c r="C202" i="4"/>
  <c r="C134" i="4"/>
  <c r="O477" i="4"/>
  <c r="O443" i="4"/>
  <c r="O409" i="4"/>
  <c r="V492" i="4"/>
  <c r="V458" i="4"/>
  <c r="V424" i="4"/>
  <c r="H485" i="4"/>
  <c r="H451" i="4"/>
  <c r="H417" i="4"/>
  <c r="F214" i="4"/>
  <c r="F180" i="4"/>
  <c r="F146" i="4"/>
  <c r="B486" i="4"/>
  <c r="B452" i="4"/>
  <c r="B418" i="4"/>
  <c r="K169" i="4"/>
  <c r="K203" i="4"/>
  <c r="K135" i="4"/>
  <c r="K188" i="4"/>
  <c r="K120" i="4"/>
  <c r="K154" i="4"/>
  <c r="L459" i="4"/>
  <c r="L493" i="4"/>
  <c r="L425" i="4"/>
  <c r="F446" i="4"/>
  <c r="F480" i="4"/>
  <c r="F412" i="4"/>
  <c r="F456" i="4"/>
  <c r="F490" i="4"/>
  <c r="F422" i="4"/>
  <c r="N484" i="4"/>
  <c r="N450" i="4"/>
  <c r="N416" i="4"/>
  <c r="D460" i="4"/>
  <c r="D494" i="4"/>
  <c r="D426" i="4"/>
  <c r="G405" i="4"/>
  <c r="G439" i="4"/>
  <c r="G473" i="4"/>
  <c r="J170" i="4"/>
  <c r="J204" i="4"/>
  <c r="J136" i="4"/>
  <c r="K452" i="4"/>
  <c r="K486" i="4"/>
  <c r="K418" i="4"/>
  <c r="W441" i="4"/>
  <c r="W475" i="4"/>
  <c r="W407" i="4"/>
  <c r="E455" i="4"/>
  <c r="E489" i="4"/>
  <c r="E421" i="4"/>
  <c r="P481" i="4"/>
  <c r="P447" i="4"/>
  <c r="P413" i="4"/>
  <c r="L446" i="4"/>
  <c r="L480" i="4"/>
  <c r="L412" i="4"/>
  <c r="N472" i="4"/>
  <c r="N438" i="4"/>
  <c r="N404" i="4"/>
  <c r="I470" i="4"/>
  <c r="I436" i="4"/>
  <c r="I402" i="4"/>
  <c r="F452" i="4"/>
  <c r="F486" i="4"/>
  <c r="F418" i="4"/>
  <c r="P475" i="4"/>
  <c r="P441" i="4"/>
  <c r="P407" i="4"/>
  <c r="B492" i="4"/>
  <c r="B458" i="4"/>
  <c r="B424" i="4"/>
  <c r="G398" i="4"/>
  <c r="G466" i="4"/>
  <c r="G432" i="4"/>
  <c r="V489" i="4"/>
  <c r="V455" i="4"/>
  <c r="V421" i="4"/>
  <c r="B203" i="4"/>
  <c r="B169" i="4"/>
  <c r="B135" i="4"/>
  <c r="M400" i="4"/>
  <c r="M468" i="4"/>
  <c r="M434" i="4"/>
  <c r="H211" i="4"/>
  <c r="H177" i="4"/>
  <c r="H143" i="4"/>
  <c r="R191" i="4"/>
  <c r="R157" i="4"/>
  <c r="R123" i="4"/>
  <c r="R453" i="4"/>
  <c r="R487" i="4"/>
  <c r="R419" i="4"/>
  <c r="P489" i="4"/>
  <c r="P455" i="4"/>
  <c r="P421" i="4"/>
  <c r="V179" i="4"/>
  <c r="V145" i="4"/>
  <c r="V213" i="4"/>
  <c r="G186" i="4"/>
  <c r="G152" i="4"/>
  <c r="G118" i="4"/>
  <c r="E176" i="4"/>
  <c r="E210" i="4"/>
  <c r="E142" i="4"/>
  <c r="D171" i="4"/>
  <c r="D137" i="4"/>
  <c r="D205" i="4"/>
  <c r="U175" i="4"/>
  <c r="U209" i="4"/>
  <c r="U141" i="4"/>
  <c r="U484" i="4"/>
  <c r="U450" i="4"/>
  <c r="U416" i="4"/>
  <c r="M682" i="4"/>
  <c r="M648" i="4"/>
  <c r="M614" i="4"/>
  <c r="R189" i="4"/>
  <c r="R155" i="4"/>
  <c r="R121" i="4"/>
  <c r="I174" i="4"/>
  <c r="I208" i="4"/>
  <c r="I140" i="4"/>
  <c r="S408" i="4"/>
  <c r="S476" i="4"/>
  <c r="S442" i="4"/>
  <c r="I484" i="4"/>
  <c r="I450" i="4"/>
  <c r="I416" i="4"/>
  <c r="E193" i="4"/>
  <c r="E125" i="4"/>
  <c r="E159" i="4"/>
  <c r="Q452" i="4"/>
  <c r="Q486" i="4"/>
  <c r="Q418" i="4"/>
  <c r="O191" i="4"/>
  <c r="O123" i="4"/>
  <c r="O157" i="4"/>
  <c r="K441" i="4"/>
  <c r="K475" i="4"/>
  <c r="K407" i="4"/>
  <c r="H469" i="4"/>
  <c r="H435" i="4"/>
  <c r="H401" i="4"/>
  <c r="J471" i="4"/>
  <c r="J437" i="4"/>
  <c r="J403" i="4"/>
  <c r="H474" i="4"/>
  <c r="H440" i="4"/>
  <c r="H406" i="4"/>
  <c r="N180" i="4"/>
  <c r="N214" i="4"/>
  <c r="N146" i="4"/>
  <c r="S195" i="4"/>
  <c r="S161" i="4"/>
  <c r="S127" i="4"/>
  <c r="B685" i="4"/>
  <c r="B617" i="4"/>
  <c r="B651" i="4"/>
  <c r="H310" i="4"/>
  <c r="H344" i="4"/>
  <c r="H276" i="4"/>
  <c r="U176" i="4"/>
  <c r="U210" i="4"/>
  <c r="U142" i="4"/>
  <c r="F260" i="4"/>
  <c r="F294" i="4"/>
  <c r="F328" i="4"/>
  <c r="J699" i="4"/>
  <c r="J631" i="4"/>
  <c r="J665" i="4"/>
  <c r="P331" i="4"/>
  <c r="P297" i="4"/>
  <c r="P263" i="4"/>
  <c r="T330" i="4"/>
  <c r="T296" i="4"/>
  <c r="T262" i="4"/>
  <c r="M211" i="4"/>
  <c r="M177" i="4"/>
  <c r="M143" i="4"/>
  <c r="E659" i="4"/>
  <c r="E693" i="4"/>
  <c r="E625" i="4"/>
  <c r="O346" i="4"/>
  <c r="O278" i="4"/>
  <c r="O312" i="4"/>
  <c r="M680" i="4"/>
  <c r="M646" i="4"/>
  <c r="M612" i="4"/>
  <c r="L347" i="4"/>
  <c r="L279" i="4"/>
  <c r="L313" i="4"/>
  <c r="F194" i="4"/>
  <c r="F160" i="4"/>
  <c r="F126" i="4"/>
  <c r="T205" i="4"/>
  <c r="T171" i="4"/>
  <c r="T137" i="4"/>
  <c r="C493" i="4"/>
  <c r="C459" i="4"/>
  <c r="C425" i="4"/>
  <c r="P471" i="4"/>
  <c r="P437" i="4"/>
  <c r="P403" i="4"/>
  <c r="O159" i="4"/>
  <c r="O193" i="4"/>
  <c r="O125" i="4"/>
  <c r="P119" i="4"/>
  <c r="P187" i="4"/>
  <c r="P153" i="4"/>
  <c r="O164" i="4"/>
  <c r="O198" i="4"/>
  <c r="O130" i="4"/>
  <c r="G198" i="4"/>
  <c r="G164" i="4"/>
  <c r="G130" i="4"/>
  <c r="E450" i="4"/>
  <c r="E484" i="4"/>
  <c r="E416" i="4"/>
  <c r="H203" i="4"/>
  <c r="H169" i="4"/>
  <c r="H135" i="4"/>
  <c r="S458" i="4"/>
  <c r="S424" i="4"/>
  <c r="S492" i="4"/>
  <c r="W177" i="4"/>
  <c r="W211" i="4"/>
  <c r="W143" i="4"/>
  <c r="T204" i="4"/>
  <c r="T170" i="4"/>
  <c r="T136" i="4"/>
  <c r="I171" i="4"/>
  <c r="I205" i="4"/>
  <c r="I137" i="4"/>
  <c r="O344" i="4"/>
  <c r="O276" i="4"/>
  <c r="O310" i="4"/>
  <c r="I338" i="4"/>
  <c r="I270" i="4"/>
  <c r="I304" i="4"/>
  <c r="H306" i="4"/>
  <c r="H340" i="4"/>
  <c r="H272" i="4"/>
  <c r="H305" i="4"/>
  <c r="H339" i="4"/>
  <c r="H271" i="4"/>
  <c r="F690" i="4"/>
  <c r="F656" i="4"/>
  <c r="F622" i="4"/>
  <c r="R264" i="4"/>
  <c r="R332" i="4"/>
  <c r="R298" i="4"/>
  <c r="F301" i="4"/>
  <c r="F267" i="4"/>
  <c r="F335" i="4"/>
  <c r="P340" i="4"/>
  <c r="P306" i="4"/>
  <c r="P272" i="4"/>
  <c r="P328" i="4"/>
  <c r="P294" i="4"/>
  <c r="P260" i="4"/>
  <c r="S700" i="4"/>
  <c r="S666" i="4"/>
  <c r="S632" i="4"/>
  <c r="F654" i="4"/>
  <c r="F688" i="4"/>
  <c r="F620" i="4"/>
  <c r="K655" i="4"/>
  <c r="K621" i="4"/>
  <c r="K689" i="4"/>
  <c r="E650" i="4"/>
  <c r="E684" i="4"/>
  <c r="E616" i="4"/>
  <c r="Q674" i="4"/>
  <c r="Q708" i="4"/>
  <c r="Q640" i="4"/>
  <c r="O669" i="4"/>
  <c r="O703" i="4"/>
  <c r="O635" i="4"/>
  <c r="O709" i="4"/>
  <c r="O675" i="4"/>
  <c r="O641" i="4"/>
  <c r="J707" i="4"/>
  <c r="J639" i="4"/>
  <c r="J673" i="4"/>
  <c r="D629" i="4"/>
  <c r="D663" i="4"/>
  <c r="D697" i="4"/>
  <c r="S688" i="4"/>
  <c r="S654" i="4"/>
  <c r="S620" i="4"/>
  <c r="S697" i="4"/>
  <c r="S663" i="4"/>
  <c r="S629" i="4"/>
  <c r="E707" i="4"/>
  <c r="E673" i="4"/>
  <c r="E639" i="4"/>
  <c r="J695" i="4"/>
  <c r="J661" i="4"/>
  <c r="J627" i="4"/>
  <c r="J628" i="4"/>
  <c r="J696" i="4"/>
  <c r="J662" i="4"/>
  <c r="Q707" i="4"/>
  <c r="Q673" i="4"/>
  <c r="Q639" i="4"/>
  <c r="H695" i="4"/>
  <c r="H661" i="4"/>
  <c r="H627" i="4"/>
  <c r="U708" i="4"/>
  <c r="U640" i="4"/>
  <c r="U674" i="4"/>
  <c r="L681" i="4"/>
  <c r="L647" i="4"/>
  <c r="L613" i="4"/>
  <c r="H698" i="4"/>
  <c r="H664" i="4"/>
  <c r="H630" i="4"/>
  <c r="S687" i="4"/>
  <c r="S653" i="4"/>
  <c r="S619" i="4"/>
  <c r="F186" i="4"/>
  <c r="F152" i="4"/>
  <c r="F118" i="4"/>
  <c r="L697" i="4"/>
  <c r="L663" i="4"/>
  <c r="L629" i="4"/>
  <c r="Y705" i="4"/>
  <c r="Y671" i="4"/>
  <c r="Y637" i="4"/>
  <c r="K663" i="4"/>
  <c r="K697" i="4"/>
  <c r="K629" i="4"/>
  <c r="V703" i="4"/>
  <c r="V635" i="4"/>
  <c r="V669" i="4"/>
  <c r="E652" i="4"/>
  <c r="E618" i="4"/>
  <c r="E686" i="4"/>
  <c r="G708" i="4"/>
  <c r="G674" i="4"/>
  <c r="G640" i="4"/>
  <c r="J682" i="4"/>
  <c r="J614" i="4"/>
  <c r="J648" i="4"/>
  <c r="Y318" i="4"/>
  <c r="Y352" i="4"/>
  <c r="Y284" i="4"/>
  <c r="S305" i="4"/>
  <c r="S339" i="4"/>
  <c r="S271" i="4"/>
  <c r="E331" i="4"/>
  <c r="E297" i="4"/>
  <c r="E263" i="4"/>
  <c r="L208" i="4"/>
  <c r="L174" i="4"/>
  <c r="L140" i="4"/>
  <c r="V352" i="4"/>
  <c r="V318" i="4"/>
  <c r="V284" i="4"/>
  <c r="T334" i="4"/>
  <c r="T300" i="4"/>
  <c r="T266" i="4"/>
  <c r="Q348" i="4"/>
  <c r="Q314" i="4"/>
  <c r="Q280" i="4"/>
  <c r="L709" i="4"/>
  <c r="L675" i="4"/>
  <c r="L641" i="4"/>
  <c r="E657" i="4"/>
  <c r="E691" i="4"/>
  <c r="E623" i="4"/>
  <c r="I664" i="4"/>
  <c r="I698" i="4"/>
  <c r="I630" i="4"/>
  <c r="N690" i="4"/>
  <c r="N656" i="4"/>
  <c r="N622" i="4"/>
  <c r="Y297" i="4"/>
  <c r="Y331" i="4"/>
  <c r="Y263" i="4"/>
  <c r="B312" i="4"/>
  <c r="B346" i="4"/>
  <c r="B278" i="4"/>
  <c r="J706" i="4"/>
  <c r="J672" i="4"/>
  <c r="J638" i="4"/>
  <c r="N688" i="4"/>
  <c r="N654" i="4"/>
  <c r="N620" i="4"/>
  <c r="N697" i="4"/>
  <c r="N629" i="4"/>
  <c r="N663" i="4"/>
  <c r="T475" i="4"/>
  <c r="T441" i="4"/>
  <c r="T407" i="4"/>
  <c r="H467" i="4"/>
  <c r="H433" i="4"/>
  <c r="H399" i="4"/>
  <c r="N191" i="4"/>
  <c r="N157" i="4"/>
  <c r="N123" i="4"/>
  <c r="U316" i="4"/>
  <c r="U350" i="4"/>
  <c r="U282" i="4"/>
  <c r="O473" i="4"/>
  <c r="O439" i="4"/>
  <c r="O405" i="4"/>
  <c r="G189" i="4"/>
  <c r="G155" i="4"/>
  <c r="G121" i="4"/>
  <c r="O179" i="4"/>
  <c r="O213" i="4"/>
  <c r="O145" i="4"/>
  <c r="O166" i="4"/>
  <c r="O200" i="4"/>
  <c r="O132" i="4"/>
  <c r="D169" i="4"/>
  <c r="D203" i="4"/>
  <c r="D135" i="4"/>
  <c r="N198" i="4"/>
  <c r="N164" i="4"/>
  <c r="N130" i="4"/>
  <c r="B212" i="4"/>
  <c r="B178" i="4"/>
  <c r="B144" i="4"/>
  <c r="O491" i="4"/>
  <c r="O457" i="4"/>
  <c r="O423" i="4"/>
  <c r="C162" i="4"/>
  <c r="C196" i="4"/>
  <c r="C128" i="4"/>
  <c r="F266" i="4"/>
  <c r="F334" i="4"/>
  <c r="F300" i="4"/>
  <c r="T311" i="4"/>
  <c r="T345" i="4"/>
  <c r="T277" i="4"/>
  <c r="C674" i="4"/>
  <c r="C708" i="4"/>
  <c r="C640" i="4"/>
  <c r="P618" i="4"/>
  <c r="P686" i="4"/>
  <c r="P652" i="4"/>
  <c r="O299" i="4"/>
  <c r="O333" i="4"/>
  <c r="O265" i="4"/>
  <c r="P327" i="4"/>
  <c r="P293" i="4"/>
  <c r="P259" i="4"/>
  <c r="O338" i="4"/>
  <c r="O270" i="4"/>
  <c r="O304" i="4"/>
  <c r="G304" i="4"/>
  <c r="G338" i="4"/>
  <c r="G270" i="4"/>
  <c r="E699" i="4"/>
  <c r="E665" i="4"/>
  <c r="E631" i="4"/>
  <c r="H309" i="4"/>
  <c r="H343" i="4"/>
  <c r="H275" i="4"/>
  <c r="S707" i="4"/>
  <c r="S673" i="4"/>
  <c r="S639" i="4"/>
  <c r="W351" i="4"/>
  <c r="W317" i="4"/>
  <c r="W283" i="4"/>
  <c r="T310" i="4"/>
  <c r="T344" i="4"/>
  <c r="T276" i="4"/>
  <c r="I345" i="4"/>
  <c r="I277" i="4"/>
  <c r="I311" i="4"/>
  <c r="N467" i="4"/>
  <c r="N433" i="4"/>
  <c r="N399" i="4"/>
  <c r="W451" i="4"/>
  <c r="W485" i="4"/>
  <c r="W417" i="4"/>
  <c r="N194" i="4"/>
  <c r="N160" i="4"/>
  <c r="N126" i="4"/>
  <c r="I487" i="4"/>
  <c r="I453" i="4"/>
  <c r="I419" i="4"/>
  <c r="B466" i="4"/>
  <c r="B432" i="4"/>
  <c r="B398" i="4"/>
  <c r="T187" i="4"/>
  <c r="T153" i="4"/>
  <c r="T119" i="4"/>
  <c r="D472" i="4"/>
  <c r="D438" i="4"/>
  <c r="D404" i="4"/>
  <c r="M187" i="4"/>
  <c r="M153" i="4"/>
  <c r="M119" i="4"/>
  <c r="O480" i="4"/>
  <c r="O446" i="4"/>
  <c r="O412" i="4"/>
  <c r="L451" i="4"/>
  <c r="L485" i="4"/>
  <c r="L417" i="4"/>
  <c r="L452" i="4"/>
  <c r="L486" i="4"/>
  <c r="L418" i="4"/>
  <c r="V493" i="4"/>
  <c r="V425" i="4"/>
  <c r="V459" i="4"/>
  <c r="R213" i="4"/>
  <c r="R179" i="4"/>
  <c r="R145" i="4"/>
  <c r="E451" i="4"/>
  <c r="E485" i="4"/>
  <c r="E417" i="4"/>
  <c r="O465" i="4"/>
  <c r="O431" i="4"/>
  <c r="O397" i="4"/>
  <c r="I494" i="4"/>
  <c r="I460" i="4"/>
  <c r="I426" i="4"/>
  <c r="D180" i="4"/>
  <c r="D214" i="4"/>
  <c r="D146" i="4"/>
  <c r="H492" i="4"/>
  <c r="H458" i="4"/>
  <c r="H424" i="4"/>
  <c r="H489" i="4"/>
  <c r="H455" i="4"/>
  <c r="H421" i="4"/>
  <c r="F472" i="4"/>
  <c r="F404" i="4"/>
  <c r="F438" i="4"/>
  <c r="V470" i="4"/>
  <c r="V436" i="4"/>
  <c r="V402" i="4"/>
  <c r="M455" i="4"/>
  <c r="M421" i="4"/>
  <c r="M489" i="4"/>
  <c r="S208" i="4"/>
  <c r="S174" i="4"/>
  <c r="S140" i="4"/>
  <c r="I466" i="4"/>
  <c r="I432" i="4"/>
  <c r="I398" i="4"/>
  <c r="F469" i="4"/>
  <c r="F401" i="4"/>
  <c r="F435" i="4"/>
  <c r="O188" i="4"/>
  <c r="O120" i="4"/>
  <c r="O154" i="4"/>
  <c r="B195" i="4"/>
  <c r="B161" i="4"/>
  <c r="B127" i="4"/>
  <c r="Y186" i="4"/>
  <c r="Y152" i="4"/>
  <c r="Y118" i="4"/>
  <c r="X192" i="4"/>
  <c r="X158" i="4"/>
  <c r="X124" i="4"/>
  <c r="R210" i="4"/>
  <c r="R176" i="4"/>
  <c r="R142" i="4"/>
  <c r="F208" i="4"/>
  <c r="F174" i="4"/>
  <c r="F140" i="4"/>
  <c r="E447" i="4"/>
  <c r="E481" i="4"/>
  <c r="E413" i="4"/>
  <c r="E189" i="4"/>
  <c r="E121" i="4"/>
  <c r="E155" i="4"/>
  <c r="Q187" i="4"/>
  <c r="Q119" i="4"/>
  <c r="Q153" i="4"/>
  <c r="L465" i="4"/>
  <c r="L397" i="4"/>
  <c r="L431" i="4"/>
  <c r="U166" i="4"/>
  <c r="U200" i="4"/>
  <c r="U132" i="4"/>
  <c r="N210" i="4"/>
  <c r="N176" i="4"/>
  <c r="N142" i="4"/>
  <c r="G450" i="4"/>
  <c r="G416" i="4"/>
  <c r="G484" i="4"/>
  <c r="L209" i="4"/>
  <c r="L175" i="4"/>
  <c r="L141" i="4"/>
  <c r="P470" i="4"/>
  <c r="P436" i="4"/>
  <c r="P402" i="4"/>
  <c r="Y317" i="4"/>
  <c r="Y351" i="4"/>
  <c r="Y283" i="4"/>
  <c r="G408" i="4"/>
  <c r="G442" i="4"/>
  <c r="G476" i="4"/>
  <c r="Q175" i="4"/>
  <c r="Q209" i="4"/>
  <c r="Q141" i="4"/>
  <c r="C433" i="4"/>
  <c r="K446" i="4"/>
  <c r="K480" i="4"/>
  <c r="K412" i="4"/>
  <c r="K170" i="4"/>
  <c r="K204" i="4"/>
  <c r="K136" i="4"/>
  <c r="L205" i="4"/>
  <c r="L171" i="4"/>
  <c r="L137" i="4"/>
  <c r="M454" i="4"/>
  <c r="M420" i="4"/>
  <c r="M488" i="4"/>
  <c r="K197" i="4"/>
  <c r="K163" i="4"/>
  <c r="K129" i="4"/>
  <c r="G173" i="4"/>
  <c r="P195" i="4"/>
  <c r="P127" i="4"/>
  <c r="P161" i="4"/>
  <c r="K456" i="4"/>
  <c r="K490" i="4"/>
  <c r="K422" i="4"/>
  <c r="T192" i="4"/>
  <c r="T158" i="4"/>
  <c r="T124" i="4"/>
  <c r="E346" i="4"/>
  <c r="E312" i="4"/>
  <c r="E278" i="4"/>
  <c r="G686" i="4"/>
  <c r="G618" i="4"/>
  <c r="G652" i="4"/>
  <c r="X668" i="4"/>
  <c r="L453" i="4"/>
  <c r="L487" i="4"/>
  <c r="L419" i="4"/>
  <c r="C171" i="4"/>
  <c r="C205" i="4"/>
  <c r="C137" i="4"/>
  <c r="T328" i="4"/>
  <c r="T294" i="4"/>
  <c r="T260" i="4"/>
  <c r="P700" i="4"/>
  <c r="P666" i="4"/>
  <c r="P632" i="4"/>
  <c r="U343" i="4"/>
  <c r="U275" i="4"/>
  <c r="U309" i="4"/>
  <c r="X276" i="4"/>
  <c r="L693" i="4"/>
  <c r="L659" i="4"/>
  <c r="L625" i="4"/>
  <c r="U332" i="4"/>
  <c r="U264" i="4"/>
  <c r="U298" i="4"/>
  <c r="E698" i="4"/>
  <c r="E664" i="4"/>
  <c r="E630" i="4"/>
  <c r="I334" i="4"/>
  <c r="I266" i="4"/>
  <c r="I300" i="4"/>
  <c r="T700" i="4"/>
  <c r="T632" i="4"/>
  <c r="T666" i="4"/>
  <c r="W474" i="4"/>
  <c r="C170" i="4"/>
  <c r="C204" i="4"/>
  <c r="C136" i="4"/>
  <c r="Y192" i="4"/>
  <c r="Y124" i="4"/>
  <c r="Y158" i="4"/>
  <c r="T467" i="4"/>
  <c r="T433" i="4"/>
  <c r="T399" i="4"/>
  <c r="Y407" i="4"/>
  <c r="Y475" i="4"/>
  <c r="Y441" i="4"/>
  <c r="X214" i="4"/>
  <c r="X146" i="4"/>
  <c r="X180" i="4"/>
  <c r="L165" i="4"/>
  <c r="J472" i="4"/>
  <c r="J438" i="4"/>
  <c r="J404" i="4"/>
  <c r="N196" i="4"/>
  <c r="N162" i="4"/>
  <c r="N128" i="4"/>
  <c r="S198" i="4"/>
  <c r="S164" i="4"/>
  <c r="S130" i="4"/>
  <c r="Y208" i="4"/>
  <c r="Y140" i="4"/>
  <c r="Y174" i="4"/>
  <c r="T202" i="4"/>
  <c r="T168" i="4"/>
  <c r="T134" i="4"/>
  <c r="X168" i="4"/>
  <c r="C319" i="4"/>
  <c r="C353" i="4"/>
  <c r="C285" i="4"/>
  <c r="V337" i="4"/>
  <c r="V303" i="4"/>
  <c r="V269" i="4"/>
  <c r="X284" i="4"/>
  <c r="X318" i="4"/>
  <c r="X352" i="4"/>
  <c r="S698" i="4"/>
  <c r="S664" i="4"/>
  <c r="S630" i="4"/>
  <c r="D337" i="4"/>
  <c r="D303" i="4"/>
  <c r="D269" i="4"/>
  <c r="G331" i="4"/>
  <c r="V705" i="4"/>
  <c r="V671" i="4"/>
  <c r="V637" i="4"/>
  <c r="Y702" i="4"/>
  <c r="Y668" i="4"/>
  <c r="Y634" i="4"/>
  <c r="C694" i="4"/>
  <c r="C660" i="4"/>
  <c r="C626" i="4"/>
  <c r="C695" i="4"/>
  <c r="C661" i="4"/>
  <c r="C627" i="4"/>
  <c r="T181" i="4"/>
  <c r="T147" i="4"/>
  <c r="T215" i="4"/>
  <c r="V181" i="4"/>
  <c r="X710" i="4"/>
  <c r="X676" i="4"/>
  <c r="X642" i="4"/>
  <c r="F321" i="4"/>
  <c r="F355" i="4"/>
  <c r="F287" i="4"/>
  <c r="S355" i="4"/>
  <c r="S287" i="4"/>
  <c r="S321" i="4"/>
  <c r="L495" i="4"/>
  <c r="L461" i="4"/>
  <c r="L427" i="4"/>
  <c r="Q215" i="4"/>
  <c r="Q181" i="4"/>
  <c r="Q147" i="4"/>
  <c r="K181" i="4"/>
  <c r="P355" i="4"/>
  <c r="P287" i="4"/>
  <c r="P321" i="4"/>
  <c r="J710" i="4"/>
  <c r="J676" i="4"/>
  <c r="J642" i="4"/>
  <c r="Y181" i="4"/>
  <c r="Z181" i="4" s="1"/>
  <c r="Y215" i="4"/>
  <c r="Z215" i="4" s="1"/>
  <c r="Y147" i="4"/>
  <c r="Z147" i="4" s="1"/>
  <c r="Z113" i="4"/>
  <c r="K461" i="4"/>
  <c r="K427" i="4"/>
  <c r="K495" i="4"/>
  <c r="U181" i="4"/>
  <c r="U215" i="4"/>
  <c r="U147" i="4"/>
  <c r="C710" i="4"/>
  <c r="U676" i="4"/>
  <c r="U710" i="4"/>
  <c r="U642" i="4"/>
  <c r="D710" i="4"/>
  <c r="D676" i="4"/>
  <c r="D642" i="4"/>
  <c r="U354" i="4"/>
  <c r="U320" i="4"/>
  <c r="U286" i="4"/>
  <c r="X707" i="4"/>
  <c r="X639" i="4"/>
  <c r="X673" i="4"/>
  <c r="S682" i="4"/>
  <c r="S614" i="4"/>
  <c r="S648" i="4"/>
  <c r="T693" i="4"/>
  <c r="T659" i="4"/>
  <c r="T625" i="4"/>
  <c r="S646" i="4"/>
  <c r="S680" i="4"/>
  <c r="S612" i="4"/>
  <c r="G659" i="4"/>
  <c r="G693" i="4"/>
  <c r="G625" i="4"/>
  <c r="I693" i="4"/>
  <c r="I659" i="4"/>
  <c r="I625" i="4"/>
  <c r="C702" i="4"/>
  <c r="C668" i="4"/>
  <c r="C634" i="4"/>
  <c r="B703" i="4"/>
  <c r="B635" i="4"/>
  <c r="B669" i="4"/>
  <c r="B693" i="4"/>
  <c r="B625" i="4"/>
  <c r="B659" i="4"/>
  <c r="V689" i="4"/>
  <c r="V621" i="4"/>
  <c r="V655" i="4"/>
  <c r="V341" i="4"/>
  <c r="V307" i="4"/>
  <c r="V273" i="4"/>
  <c r="P615" i="4"/>
  <c r="P683" i="4"/>
  <c r="P649" i="4"/>
  <c r="D626" i="4"/>
  <c r="D694" i="4"/>
  <c r="D660" i="4"/>
  <c r="S692" i="4"/>
  <c r="S658" i="4"/>
  <c r="S624" i="4"/>
  <c r="V690" i="4"/>
  <c r="V656" i="4"/>
  <c r="V622" i="4"/>
  <c r="P354" i="4"/>
  <c r="P320" i="4"/>
  <c r="P286" i="4"/>
  <c r="D701" i="4"/>
  <c r="D633" i="4"/>
  <c r="D667" i="4"/>
  <c r="Q648" i="4"/>
  <c r="Q682" i="4"/>
  <c r="Q614" i="4"/>
  <c r="E349" i="4"/>
  <c r="E315" i="4"/>
  <c r="E281" i="4"/>
  <c r="H699" i="4"/>
  <c r="H631" i="4"/>
  <c r="H665" i="4"/>
  <c r="F190" i="4"/>
  <c r="F156" i="4"/>
  <c r="F122" i="4"/>
  <c r="D649" i="4"/>
  <c r="D615" i="4"/>
  <c r="D683" i="4"/>
  <c r="I353" i="4"/>
  <c r="I285" i="4"/>
  <c r="I319" i="4"/>
  <c r="D335" i="4"/>
  <c r="D301" i="4"/>
  <c r="D267" i="4"/>
  <c r="Q704" i="4"/>
  <c r="Q670" i="4"/>
  <c r="Q636" i="4"/>
  <c r="Q655" i="4"/>
  <c r="Q689" i="4"/>
  <c r="Q621" i="4"/>
  <c r="X680" i="4"/>
  <c r="X612" i="4"/>
  <c r="X646" i="4"/>
  <c r="B328" i="4"/>
  <c r="B294" i="4"/>
  <c r="B260" i="4"/>
  <c r="X708" i="4"/>
  <c r="X674" i="4"/>
  <c r="X640" i="4"/>
  <c r="H202" i="4"/>
  <c r="H168" i="4"/>
  <c r="H134" i="4"/>
  <c r="X351" i="4"/>
  <c r="X283" i="4"/>
  <c r="X317" i="4"/>
  <c r="D624" i="4"/>
  <c r="D692" i="4"/>
  <c r="D658" i="4"/>
  <c r="X705" i="4"/>
  <c r="X671" i="4"/>
  <c r="X637" i="4"/>
  <c r="O707" i="4"/>
  <c r="O673" i="4"/>
  <c r="O639" i="4"/>
  <c r="Q326" i="4"/>
  <c r="Q258" i="4"/>
  <c r="Q292" i="4"/>
  <c r="L698" i="4"/>
  <c r="L664" i="4"/>
  <c r="L630" i="4"/>
  <c r="P341" i="4"/>
  <c r="P307" i="4"/>
  <c r="P273" i="4"/>
  <c r="H334" i="4"/>
  <c r="H300" i="4"/>
  <c r="H266" i="4"/>
  <c r="L353" i="4"/>
  <c r="L285" i="4"/>
  <c r="L319" i="4"/>
  <c r="K339" i="4"/>
  <c r="K305" i="4"/>
  <c r="K271" i="4"/>
  <c r="H326" i="4"/>
  <c r="H292" i="4"/>
  <c r="H258" i="4"/>
  <c r="P647" i="4"/>
  <c r="P613" i="4"/>
  <c r="P681" i="4"/>
  <c r="X194" i="4"/>
  <c r="X160" i="4"/>
  <c r="X126" i="4"/>
  <c r="W185" i="4"/>
  <c r="W117" i="4"/>
  <c r="W151" i="4"/>
  <c r="V683" i="4"/>
  <c r="V615" i="4"/>
  <c r="V649" i="4"/>
  <c r="O335" i="4"/>
  <c r="O267" i="4"/>
  <c r="O301" i="4"/>
  <c r="C190" i="4"/>
  <c r="C122" i="4"/>
  <c r="C156" i="4"/>
  <c r="O478" i="4"/>
  <c r="O444" i="4"/>
  <c r="O410" i="4"/>
  <c r="H479" i="4"/>
  <c r="H445" i="4"/>
  <c r="H411" i="4"/>
  <c r="W191" i="4"/>
  <c r="W123" i="4"/>
  <c r="W157" i="4"/>
  <c r="R214" i="4"/>
  <c r="R180" i="4"/>
  <c r="R146" i="4"/>
  <c r="B194" i="4"/>
  <c r="B160" i="4"/>
  <c r="B126" i="4"/>
  <c r="G188" i="4"/>
  <c r="G154" i="4"/>
  <c r="G120" i="4"/>
  <c r="H473" i="4"/>
  <c r="H439" i="4"/>
  <c r="H405" i="4"/>
  <c r="D465" i="4"/>
  <c r="D431" i="4"/>
  <c r="D397" i="4"/>
  <c r="J339" i="4"/>
  <c r="J305" i="4"/>
  <c r="J271" i="4"/>
  <c r="C328" i="4"/>
  <c r="C294" i="4"/>
  <c r="C260" i="4"/>
  <c r="C349" i="4"/>
  <c r="C281" i="4"/>
  <c r="C315" i="4"/>
  <c r="B310" i="4"/>
  <c r="B344" i="4"/>
  <c r="B276" i="4"/>
  <c r="R684" i="4"/>
  <c r="R650" i="4"/>
  <c r="R616" i="4"/>
  <c r="G325" i="4"/>
  <c r="G257" i="4"/>
  <c r="G291" i="4"/>
  <c r="Q345" i="4"/>
  <c r="Q311" i="4"/>
  <c r="Q277" i="4"/>
  <c r="P332" i="4"/>
  <c r="P298" i="4"/>
  <c r="P264" i="4"/>
  <c r="M661" i="4"/>
  <c r="M695" i="4"/>
  <c r="M627" i="4"/>
  <c r="K687" i="4"/>
  <c r="K653" i="4"/>
  <c r="K619" i="4"/>
  <c r="I653" i="4"/>
  <c r="I687" i="4"/>
  <c r="I619" i="4"/>
  <c r="U687" i="4"/>
  <c r="U653" i="4"/>
  <c r="U619" i="4"/>
  <c r="H328" i="4"/>
  <c r="H294" i="4"/>
  <c r="H260" i="4"/>
  <c r="U345" i="4"/>
  <c r="U277" i="4"/>
  <c r="U311" i="4"/>
  <c r="Y447" i="4"/>
  <c r="Y413" i="4"/>
  <c r="Y481" i="4"/>
  <c r="Y214" i="4"/>
  <c r="Z214" i="4" s="1"/>
  <c r="Y180" i="4"/>
  <c r="Z180" i="4" s="1"/>
  <c r="Y146" i="4"/>
  <c r="Z146" i="4" s="1"/>
  <c r="Z112" i="4"/>
  <c r="W186" i="4"/>
  <c r="W118" i="4"/>
  <c r="W152" i="4"/>
  <c r="X201" i="4"/>
  <c r="X167" i="4"/>
  <c r="X133" i="4"/>
  <c r="K444" i="4"/>
  <c r="K478" i="4"/>
  <c r="K410" i="4"/>
  <c r="M403" i="4"/>
  <c r="M437" i="4"/>
  <c r="M471" i="4"/>
  <c r="R475" i="4"/>
  <c r="R407" i="4"/>
  <c r="R441" i="4"/>
  <c r="J132" i="4"/>
  <c r="J200" i="4"/>
  <c r="J166" i="4"/>
  <c r="D175" i="4"/>
  <c r="D209" i="4"/>
  <c r="D141" i="4"/>
  <c r="K214" i="4"/>
  <c r="K180" i="4"/>
  <c r="K146" i="4"/>
  <c r="P487" i="4"/>
  <c r="P453" i="4"/>
  <c r="P419" i="4"/>
  <c r="X452" i="4"/>
  <c r="X486" i="4"/>
  <c r="X418" i="4"/>
  <c r="Q469" i="4"/>
  <c r="Q401" i="4"/>
  <c r="Q435" i="4"/>
  <c r="Q179" i="4"/>
  <c r="Q213" i="4"/>
  <c r="Q145" i="4"/>
  <c r="Y455" i="4"/>
  <c r="Y421" i="4"/>
  <c r="Y489" i="4"/>
  <c r="N489" i="4"/>
  <c r="N455" i="4"/>
  <c r="N421" i="4"/>
  <c r="W214" i="4"/>
  <c r="W180" i="4"/>
  <c r="W146" i="4"/>
  <c r="Y405" i="4"/>
  <c r="Y473" i="4"/>
  <c r="Y439" i="4"/>
  <c r="I485" i="4"/>
  <c r="I451" i="4"/>
  <c r="I417" i="4"/>
  <c r="H197" i="4"/>
  <c r="H163" i="4"/>
  <c r="H129" i="4"/>
  <c r="J180" i="4"/>
  <c r="J214" i="4"/>
  <c r="J146" i="4"/>
  <c r="O474" i="4"/>
  <c r="O440" i="4"/>
  <c r="O406" i="4"/>
  <c r="Y399" i="4"/>
  <c r="Y467" i="4"/>
  <c r="Y433" i="4"/>
  <c r="C481" i="4"/>
  <c r="C447" i="4"/>
  <c r="C413" i="4"/>
  <c r="K445" i="4"/>
  <c r="K479" i="4"/>
  <c r="K411" i="4"/>
  <c r="T484" i="4"/>
  <c r="T450" i="4"/>
  <c r="T416" i="4"/>
  <c r="D480" i="4"/>
  <c r="D446" i="4"/>
  <c r="D412" i="4"/>
  <c r="S454" i="4"/>
  <c r="S420" i="4"/>
  <c r="S488" i="4"/>
  <c r="X186" i="4"/>
  <c r="X152" i="4"/>
  <c r="X118" i="4"/>
  <c r="C475" i="4"/>
  <c r="C441" i="4"/>
  <c r="C407" i="4"/>
  <c r="L185" i="4"/>
  <c r="L151" i="4"/>
  <c r="L117" i="4"/>
  <c r="Y402" i="4"/>
  <c r="Y470" i="4"/>
  <c r="Y436" i="4"/>
  <c r="U480" i="4"/>
  <c r="U446" i="4"/>
  <c r="U412" i="4"/>
  <c r="E196" i="4"/>
  <c r="E128" i="4"/>
  <c r="E162" i="4"/>
  <c r="Q167" i="4"/>
  <c r="Q201" i="4"/>
  <c r="Q133" i="4"/>
  <c r="I159" i="4"/>
  <c r="I193" i="4"/>
  <c r="I125" i="4"/>
  <c r="E456" i="4"/>
  <c r="E490" i="4"/>
  <c r="E422" i="4"/>
  <c r="D470" i="4"/>
  <c r="D436" i="4"/>
  <c r="D402" i="4"/>
  <c r="S211" i="4"/>
  <c r="S177" i="4"/>
  <c r="S143" i="4"/>
  <c r="I318" i="4"/>
  <c r="I352" i="4"/>
  <c r="I284" i="4"/>
  <c r="Q705" i="4"/>
  <c r="Q671" i="4"/>
  <c r="Q637" i="4"/>
  <c r="R203" i="4"/>
  <c r="R169" i="4"/>
  <c r="R135" i="4"/>
  <c r="O174" i="4"/>
  <c r="O208" i="4"/>
  <c r="O140" i="4"/>
  <c r="R471" i="4"/>
  <c r="R403" i="4"/>
  <c r="R437" i="4"/>
  <c r="Y448" i="4"/>
  <c r="Y414" i="4"/>
  <c r="Y482" i="4"/>
  <c r="C478" i="4"/>
  <c r="C444" i="4"/>
  <c r="C410" i="4"/>
  <c r="Y210" i="4"/>
  <c r="Y176" i="4"/>
  <c r="Y142" i="4"/>
  <c r="N491" i="4"/>
  <c r="N457" i="4"/>
  <c r="N423" i="4"/>
  <c r="H212" i="4"/>
  <c r="H178" i="4"/>
  <c r="H144" i="4"/>
  <c r="O487" i="4"/>
  <c r="O453" i="4"/>
  <c r="O419" i="4"/>
  <c r="K190" i="4"/>
  <c r="K122" i="4"/>
  <c r="K156" i="4"/>
  <c r="N185" i="4"/>
  <c r="N151" i="4"/>
  <c r="N117" i="4"/>
  <c r="E192" i="4"/>
  <c r="E124" i="4"/>
  <c r="E158" i="4"/>
  <c r="N695" i="4"/>
  <c r="N627" i="4"/>
  <c r="N661" i="4"/>
  <c r="E330" i="4"/>
  <c r="E296" i="4"/>
  <c r="E262" i="4"/>
  <c r="R337" i="4"/>
  <c r="R269" i="4"/>
  <c r="R303" i="4"/>
  <c r="C164" i="4"/>
  <c r="C198" i="4"/>
  <c r="C130" i="4"/>
  <c r="Y319" i="4"/>
  <c r="Z319" i="4" s="1"/>
  <c r="Y353" i="4"/>
  <c r="Z353" i="4" s="1"/>
  <c r="Z251" i="4"/>
  <c r="Y285" i="4"/>
  <c r="Z285" i="4" s="1"/>
  <c r="K347" i="4"/>
  <c r="K313" i="4"/>
  <c r="K279" i="4"/>
  <c r="H315" i="4"/>
  <c r="H349" i="4"/>
  <c r="H281" i="4"/>
  <c r="X694" i="4"/>
  <c r="X660" i="4"/>
  <c r="X626" i="4"/>
  <c r="H312" i="4"/>
  <c r="H346" i="4"/>
  <c r="H278" i="4"/>
  <c r="F693" i="4"/>
  <c r="F659" i="4"/>
  <c r="F625" i="4"/>
  <c r="N305" i="4"/>
  <c r="N339" i="4"/>
  <c r="N271" i="4"/>
  <c r="K709" i="4"/>
  <c r="K641" i="4"/>
  <c r="K675" i="4"/>
  <c r="W703" i="4"/>
  <c r="W669" i="4"/>
  <c r="W635" i="4"/>
  <c r="Q471" i="4"/>
  <c r="Q403" i="4"/>
  <c r="Q437" i="4"/>
  <c r="H180" i="4"/>
  <c r="H214" i="4"/>
  <c r="H146" i="4"/>
  <c r="M302" i="4"/>
  <c r="M336" i="4"/>
  <c r="M268" i="4"/>
  <c r="B196" i="4"/>
  <c r="B162" i="4"/>
  <c r="B128" i="4"/>
  <c r="R460" i="4"/>
  <c r="R426" i="4"/>
  <c r="R494" i="4"/>
  <c r="T469" i="4"/>
  <c r="T435" i="4"/>
  <c r="T401" i="4"/>
  <c r="W173" i="4"/>
  <c r="W207" i="4"/>
  <c r="W139" i="4"/>
  <c r="D128" i="4"/>
  <c r="D196" i="4"/>
  <c r="D162" i="4"/>
  <c r="R211" i="4"/>
  <c r="R177" i="4"/>
  <c r="R143" i="4"/>
  <c r="V465" i="4"/>
  <c r="V431" i="4"/>
  <c r="V397" i="4"/>
  <c r="B209" i="4"/>
  <c r="B175" i="4"/>
  <c r="B141" i="4"/>
  <c r="F204" i="4"/>
  <c r="F170" i="4"/>
  <c r="F136" i="4"/>
  <c r="W190" i="4"/>
  <c r="W122" i="4"/>
  <c r="W156" i="4"/>
  <c r="L201" i="4"/>
  <c r="L167" i="4"/>
  <c r="L133" i="4"/>
  <c r="K652" i="4"/>
  <c r="K686" i="4"/>
  <c r="K618" i="4"/>
  <c r="N314" i="4"/>
  <c r="N348" i="4"/>
  <c r="N280" i="4"/>
  <c r="D703" i="4"/>
  <c r="D635" i="4"/>
  <c r="D669" i="4"/>
  <c r="L329" i="4"/>
  <c r="L261" i="4"/>
  <c r="L295" i="4"/>
  <c r="D342" i="4"/>
  <c r="D308" i="4"/>
  <c r="D274" i="4"/>
  <c r="G695" i="4"/>
  <c r="G661" i="4"/>
  <c r="G627" i="4"/>
  <c r="S689" i="4"/>
  <c r="S621" i="4"/>
  <c r="S655" i="4"/>
  <c r="K348" i="4"/>
  <c r="K314" i="4"/>
  <c r="K280" i="4"/>
  <c r="X696" i="4"/>
  <c r="X662" i="4"/>
  <c r="X628" i="4"/>
  <c r="Y700" i="4"/>
  <c r="Y666" i="4"/>
  <c r="Y632" i="4"/>
  <c r="T681" i="4"/>
  <c r="T647" i="4"/>
  <c r="T613" i="4"/>
  <c r="J708" i="4"/>
  <c r="J674" i="4"/>
  <c r="J640" i="4"/>
  <c r="N705" i="4"/>
  <c r="N671" i="4"/>
  <c r="N637" i="4"/>
  <c r="E706" i="4"/>
  <c r="E672" i="4"/>
  <c r="E638" i="4"/>
  <c r="Y699" i="4"/>
  <c r="Y665" i="4"/>
  <c r="Y631" i="4"/>
  <c r="T705" i="4"/>
  <c r="T671" i="4"/>
  <c r="T637" i="4"/>
  <c r="K702" i="4"/>
  <c r="K668" i="4"/>
  <c r="K634" i="4"/>
  <c r="F699" i="4"/>
  <c r="F665" i="4"/>
  <c r="F631" i="4"/>
  <c r="P353" i="4"/>
  <c r="P319" i="4"/>
  <c r="P285" i="4"/>
  <c r="U334" i="4"/>
  <c r="U266" i="4"/>
  <c r="U300" i="4"/>
  <c r="B699" i="4"/>
  <c r="B665" i="4"/>
  <c r="B631" i="4"/>
  <c r="C680" i="4"/>
  <c r="C646" i="4"/>
  <c r="C612" i="4"/>
  <c r="F706" i="4"/>
  <c r="F638" i="4"/>
  <c r="F672" i="4"/>
  <c r="B709" i="4"/>
  <c r="B675" i="4"/>
  <c r="B641" i="4"/>
  <c r="F686" i="4"/>
  <c r="F652" i="4"/>
  <c r="F618" i="4"/>
  <c r="N329" i="4"/>
  <c r="N295" i="4"/>
  <c r="N261" i="4"/>
  <c r="N312" i="4"/>
  <c r="N346" i="4"/>
  <c r="N278" i="4"/>
  <c r="D621" i="4"/>
  <c r="D689" i="4"/>
  <c r="D655" i="4"/>
  <c r="U329" i="4"/>
  <c r="U261" i="4"/>
  <c r="U295" i="4"/>
  <c r="L335" i="4"/>
  <c r="L267" i="4"/>
  <c r="L301" i="4"/>
  <c r="L350" i="4"/>
  <c r="L282" i="4"/>
  <c r="L316" i="4"/>
  <c r="Q647" i="4"/>
  <c r="Q613" i="4"/>
  <c r="Q681" i="4"/>
  <c r="N333" i="4"/>
  <c r="N299" i="4"/>
  <c r="N265" i="4"/>
  <c r="C681" i="4"/>
  <c r="C647" i="4"/>
  <c r="C613" i="4"/>
  <c r="Q325" i="4"/>
  <c r="Q257" i="4"/>
  <c r="Q291" i="4"/>
  <c r="Y295" i="4"/>
  <c r="Y329" i="4"/>
  <c r="Y261" i="4"/>
  <c r="S210" i="4"/>
  <c r="S176" i="4"/>
  <c r="S142" i="4"/>
  <c r="V348" i="4"/>
  <c r="V314" i="4"/>
  <c r="V280" i="4"/>
  <c r="M692" i="4"/>
  <c r="M658" i="4"/>
  <c r="M624" i="4"/>
  <c r="M404" i="4"/>
  <c r="M472" i="4"/>
  <c r="M438" i="4"/>
  <c r="Y404" i="4"/>
  <c r="Y472" i="4"/>
  <c r="Y438" i="4"/>
  <c r="H672" i="4"/>
  <c r="H706" i="4"/>
  <c r="H638" i="4"/>
  <c r="R701" i="4"/>
  <c r="R667" i="4"/>
  <c r="R633" i="4"/>
  <c r="V700" i="4"/>
  <c r="V632" i="4"/>
  <c r="V666" i="4"/>
  <c r="Y307" i="4"/>
  <c r="Y341" i="4"/>
  <c r="Y273" i="4"/>
  <c r="U684" i="4"/>
  <c r="U650" i="4"/>
  <c r="U616" i="4"/>
  <c r="I315" i="4"/>
  <c r="I349" i="4"/>
  <c r="I281" i="4"/>
  <c r="S204" i="4"/>
  <c r="S170" i="4"/>
  <c r="S136" i="4"/>
  <c r="E701" i="4"/>
  <c r="E667" i="4"/>
  <c r="E633" i="4"/>
  <c r="N707" i="4"/>
  <c r="N639" i="4"/>
  <c r="N673" i="4"/>
  <c r="U701" i="4"/>
  <c r="U667" i="4"/>
  <c r="U633" i="4"/>
  <c r="D705" i="4"/>
  <c r="D671" i="4"/>
  <c r="D637" i="4"/>
  <c r="N700" i="4"/>
  <c r="N666" i="4"/>
  <c r="N632" i="4"/>
  <c r="S197" i="4"/>
  <c r="S163" i="4"/>
  <c r="S129" i="4"/>
  <c r="F455" i="4"/>
  <c r="F489" i="4"/>
  <c r="F421" i="4"/>
  <c r="W176" i="4"/>
  <c r="W210" i="4"/>
  <c r="W142" i="4"/>
  <c r="E660" i="4"/>
  <c r="E626" i="4"/>
  <c r="E694" i="4"/>
  <c r="U478" i="4"/>
  <c r="U444" i="4"/>
  <c r="U410" i="4"/>
  <c r="G208" i="4"/>
  <c r="G174" i="4"/>
  <c r="G140" i="4"/>
  <c r="N213" i="4"/>
  <c r="N179" i="4"/>
  <c r="N145" i="4"/>
  <c r="K168" i="4"/>
  <c r="K202" i="4"/>
  <c r="K134" i="4"/>
  <c r="X197" i="4"/>
  <c r="X163" i="4"/>
  <c r="X129" i="4"/>
  <c r="D130" i="4"/>
  <c r="D198" i="4"/>
  <c r="D164" i="4"/>
  <c r="T197" i="4"/>
  <c r="T163" i="4"/>
  <c r="T129" i="4"/>
  <c r="M190" i="4"/>
  <c r="M156" i="4"/>
  <c r="M122" i="4"/>
  <c r="R186" i="4"/>
  <c r="R152" i="4"/>
  <c r="R118" i="4"/>
  <c r="Q652" i="4"/>
  <c r="Q618" i="4"/>
  <c r="Q686" i="4"/>
  <c r="H354" i="4"/>
  <c r="H286" i="4"/>
  <c r="H320" i="4"/>
  <c r="M196" i="4"/>
  <c r="M128" i="4"/>
  <c r="M162" i="4"/>
  <c r="B302" i="4"/>
  <c r="B336" i="4"/>
  <c r="B268" i="4"/>
  <c r="R709" i="4"/>
  <c r="R641" i="4"/>
  <c r="R675" i="4"/>
  <c r="T684" i="4"/>
  <c r="T650" i="4"/>
  <c r="T616" i="4"/>
  <c r="W347" i="4"/>
  <c r="W313" i="4"/>
  <c r="W279" i="4"/>
  <c r="D336" i="4"/>
  <c r="D302" i="4"/>
  <c r="D268" i="4"/>
  <c r="R317" i="4"/>
  <c r="R283" i="4"/>
  <c r="R351" i="4"/>
  <c r="V680" i="4"/>
  <c r="V612" i="4"/>
  <c r="V646" i="4"/>
  <c r="B315" i="4"/>
  <c r="B349" i="4"/>
  <c r="B281" i="4"/>
  <c r="F310" i="4"/>
  <c r="F276" i="4"/>
  <c r="F344" i="4"/>
  <c r="W330" i="4"/>
  <c r="W296" i="4"/>
  <c r="W262" i="4"/>
  <c r="L341" i="4"/>
  <c r="L273" i="4"/>
  <c r="L307" i="4"/>
  <c r="U187" i="4"/>
  <c r="U119" i="4"/>
  <c r="U153" i="4"/>
  <c r="W455" i="4"/>
  <c r="W489" i="4"/>
  <c r="W421" i="4"/>
  <c r="Q164" i="4"/>
  <c r="Q198" i="4"/>
  <c r="Q130" i="4"/>
  <c r="F449" i="4"/>
  <c r="F483" i="4"/>
  <c r="F415" i="4"/>
  <c r="F213" i="4"/>
  <c r="F179" i="4"/>
  <c r="F145" i="4"/>
  <c r="G214" i="4"/>
  <c r="G180" i="4"/>
  <c r="G146" i="4"/>
  <c r="X208" i="4"/>
  <c r="X174" i="4"/>
  <c r="X140" i="4"/>
  <c r="M191" i="4"/>
  <c r="M157" i="4"/>
  <c r="M123" i="4"/>
  <c r="K191" i="4"/>
  <c r="K123" i="4"/>
  <c r="K157" i="4"/>
  <c r="E446" i="4"/>
  <c r="E480" i="4"/>
  <c r="E412" i="4"/>
  <c r="J469" i="4"/>
  <c r="J435" i="4"/>
  <c r="J401" i="4"/>
  <c r="B489" i="4"/>
  <c r="B455" i="4"/>
  <c r="B421" i="4"/>
  <c r="D469" i="4"/>
  <c r="D435" i="4"/>
  <c r="D401" i="4"/>
  <c r="M410" i="4"/>
  <c r="M478" i="4"/>
  <c r="M444" i="4"/>
  <c r="J475" i="4"/>
  <c r="J441" i="4"/>
  <c r="J407" i="4"/>
  <c r="E439" i="4"/>
  <c r="E473" i="4"/>
  <c r="E405" i="4"/>
  <c r="B472" i="4"/>
  <c r="B438" i="4"/>
  <c r="B404" i="4"/>
  <c r="L471" i="4"/>
  <c r="L403" i="4"/>
  <c r="L437" i="4"/>
  <c r="X203" i="4"/>
  <c r="X169" i="4"/>
  <c r="X135" i="4"/>
  <c r="L472" i="4"/>
  <c r="L404" i="4"/>
  <c r="L438" i="4"/>
  <c r="U468" i="4"/>
  <c r="U434" i="4"/>
  <c r="U400" i="4"/>
  <c r="C489" i="4"/>
  <c r="C455" i="4"/>
  <c r="C421" i="4"/>
  <c r="R446" i="4"/>
  <c r="R480" i="4"/>
  <c r="R412" i="4"/>
  <c r="F458" i="4"/>
  <c r="F492" i="4"/>
  <c r="F424" i="4"/>
  <c r="W446" i="4"/>
  <c r="W480" i="4"/>
  <c r="W412" i="4"/>
  <c r="M207" i="4"/>
  <c r="M139" i="4"/>
  <c r="M173" i="4"/>
  <c r="O470" i="4"/>
  <c r="O436" i="4"/>
  <c r="O402" i="4"/>
  <c r="L193" i="4"/>
  <c r="L159" i="4"/>
  <c r="L125" i="4"/>
  <c r="U485" i="4"/>
  <c r="U451" i="4"/>
  <c r="U417" i="4"/>
  <c r="N488" i="4"/>
  <c r="N454" i="4"/>
  <c r="N420" i="4"/>
  <c r="E467" i="4"/>
  <c r="E399" i="4"/>
  <c r="E433" i="4"/>
  <c r="S297" i="4"/>
  <c r="S331" i="4"/>
  <c r="S263" i="4"/>
  <c r="T477" i="4"/>
  <c r="T443" i="4"/>
  <c r="T409" i="4"/>
  <c r="S203" i="4"/>
  <c r="S169" i="4"/>
  <c r="S135" i="4"/>
  <c r="Q197" i="4"/>
  <c r="Q129" i="4"/>
  <c r="Q163" i="4"/>
  <c r="B189" i="4"/>
  <c r="B155" i="4"/>
  <c r="B121" i="4"/>
  <c r="G494" i="4"/>
  <c r="G460" i="4"/>
  <c r="G426" i="4"/>
  <c r="J470" i="4"/>
  <c r="J436" i="4"/>
  <c r="J402" i="4"/>
  <c r="R209" i="4"/>
  <c r="R175" i="4"/>
  <c r="R141" i="4"/>
  <c r="M687" i="4"/>
  <c r="M653" i="4"/>
  <c r="M619" i="4"/>
  <c r="Y687" i="4"/>
  <c r="Y653" i="4"/>
  <c r="Y619" i="4"/>
  <c r="V161" i="4"/>
  <c r="V127" i="4"/>
  <c r="V195" i="4"/>
  <c r="J477" i="4"/>
  <c r="J443" i="4"/>
  <c r="J409" i="4"/>
  <c r="V172" i="4"/>
  <c r="V138" i="4"/>
  <c r="V206" i="4"/>
  <c r="T473" i="4"/>
  <c r="T439" i="4"/>
  <c r="T405" i="4"/>
  <c r="K449" i="4"/>
  <c r="K483" i="4"/>
  <c r="K415" i="4"/>
  <c r="M208" i="4"/>
  <c r="M174" i="4"/>
  <c r="M140" i="4"/>
  <c r="B485" i="4"/>
  <c r="B451" i="4"/>
  <c r="B417" i="4"/>
  <c r="R451" i="4"/>
  <c r="R485" i="4"/>
  <c r="R417" i="4"/>
  <c r="U162" i="4"/>
  <c r="U196" i="4"/>
  <c r="U128" i="4"/>
  <c r="D476" i="4"/>
  <c r="D442" i="4"/>
  <c r="D408" i="4"/>
  <c r="R194" i="4"/>
  <c r="R160" i="4"/>
  <c r="R126" i="4"/>
  <c r="G448" i="4"/>
  <c r="G414" i="4"/>
  <c r="G482" i="4"/>
  <c r="S303" i="4"/>
  <c r="S337" i="4"/>
  <c r="S269" i="4"/>
  <c r="F704" i="4"/>
  <c r="F670" i="4"/>
  <c r="F636" i="4"/>
  <c r="W350" i="4"/>
  <c r="W316" i="4"/>
  <c r="W282" i="4"/>
  <c r="O171" i="4"/>
  <c r="O205" i="4"/>
  <c r="O137" i="4"/>
  <c r="U659" i="4"/>
  <c r="U693" i="4"/>
  <c r="U625" i="4"/>
  <c r="G314" i="4"/>
  <c r="G348" i="4"/>
  <c r="G280" i="4"/>
  <c r="N319" i="4"/>
  <c r="N353" i="4"/>
  <c r="N285" i="4"/>
  <c r="K342" i="4"/>
  <c r="K308" i="4"/>
  <c r="K274" i="4"/>
  <c r="X269" i="4"/>
  <c r="X303" i="4"/>
  <c r="X337" i="4"/>
  <c r="D338" i="4"/>
  <c r="D304" i="4"/>
  <c r="D270" i="4"/>
  <c r="T303" i="4"/>
  <c r="T337" i="4"/>
  <c r="T269" i="4"/>
  <c r="M296" i="4"/>
  <c r="M330" i="4"/>
  <c r="M262" i="4"/>
  <c r="R258" i="4"/>
  <c r="R292" i="4"/>
  <c r="R326" i="4"/>
  <c r="H493" i="4"/>
  <c r="H459" i="4"/>
  <c r="H425" i="4"/>
  <c r="G455" i="4"/>
  <c r="G489" i="4"/>
  <c r="G421" i="4"/>
  <c r="L259" i="4"/>
  <c r="L293" i="4"/>
  <c r="L327" i="4"/>
  <c r="W449" i="4"/>
  <c r="W483" i="4"/>
  <c r="W415" i="4"/>
  <c r="U159" i="4"/>
  <c r="U193" i="4"/>
  <c r="U125" i="4"/>
  <c r="J167" i="4"/>
  <c r="J201" i="4"/>
  <c r="J133" i="4"/>
  <c r="W163" i="4"/>
  <c r="W197" i="4"/>
  <c r="W129" i="4"/>
  <c r="H193" i="4"/>
  <c r="H159" i="4"/>
  <c r="H125" i="4"/>
  <c r="U490" i="4"/>
  <c r="U456" i="4"/>
  <c r="U422" i="4"/>
  <c r="P169" i="4"/>
  <c r="P135" i="4"/>
  <c r="P203" i="4"/>
  <c r="Q192" i="4"/>
  <c r="Q124" i="4"/>
  <c r="Q158" i="4"/>
  <c r="R455" i="4"/>
  <c r="R489" i="4"/>
  <c r="R421" i="4"/>
  <c r="O177" i="4"/>
  <c r="O211" i="4"/>
  <c r="O143" i="4"/>
  <c r="J163" i="4"/>
  <c r="J129" i="4"/>
  <c r="J197" i="4"/>
  <c r="C342" i="4"/>
  <c r="C274" i="4"/>
  <c r="C308" i="4"/>
  <c r="O692" i="4"/>
  <c r="O624" i="4"/>
  <c r="O658" i="4"/>
  <c r="V707" i="4"/>
  <c r="V639" i="4"/>
  <c r="V673" i="4"/>
  <c r="H666" i="4"/>
  <c r="H632" i="4"/>
  <c r="H700" i="4"/>
  <c r="F320" i="4"/>
  <c r="F354" i="4"/>
  <c r="F286" i="4"/>
  <c r="B701" i="4"/>
  <c r="B667" i="4"/>
  <c r="B633" i="4"/>
  <c r="K343" i="4"/>
  <c r="K309" i="4"/>
  <c r="K275" i="4"/>
  <c r="K328" i="4"/>
  <c r="K260" i="4"/>
  <c r="K294" i="4"/>
  <c r="L708" i="4"/>
  <c r="L674" i="4"/>
  <c r="L640" i="4"/>
  <c r="F695" i="4"/>
  <c r="F661" i="4"/>
  <c r="F627" i="4"/>
  <c r="F705" i="4"/>
  <c r="F671" i="4"/>
  <c r="F637" i="4"/>
  <c r="N665" i="4"/>
  <c r="N699" i="4"/>
  <c r="N631" i="4"/>
  <c r="D709" i="4"/>
  <c r="D675" i="4"/>
  <c r="D641" i="4"/>
  <c r="G688" i="4"/>
  <c r="G654" i="4"/>
  <c r="G620" i="4"/>
  <c r="J344" i="4"/>
  <c r="J310" i="4"/>
  <c r="J276" i="4"/>
  <c r="K701" i="4"/>
  <c r="K667" i="4"/>
  <c r="K633" i="4"/>
  <c r="W656" i="4"/>
  <c r="W690" i="4"/>
  <c r="W622" i="4"/>
  <c r="E704" i="4"/>
  <c r="E670" i="4"/>
  <c r="E636" i="4"/>
  <c r="P628" i="4"/>
  <c r="P696" i="4"/>
  <c r="P662" i="4"/>
  <c r="L695" i="4"/>
  <c r="L661" i="4"/>
  <c r="L627" i="4"/>
  <c r="N687" i="4"/>
  <c r="N619" i="4"/>
  <c r="N653" i="4"/>
  <c r="I685" i="4"/>
  <c r="I617" i="4"/>
  <c r="I651" i="4"/>
  <c r="F701" i="4"/>
  <c r="F667" i="4"/>
  <c r="F633" i="4"/>
  <c r="P622" i="4"/>
  <c r="P690" i="4"/>
  <c r="P656" i="4"/>
  <c r="B707" i="4"/>
  <c r="B639" i="4"/>
  <c r="B673" i="4"/>
  <c r="G613" i="4"/>
  <c r="G681" i="4"/>
  <c r="G647" i="4"/>
  <c r="V704" i="4"/>
  <c r="V636" i="4"/>
  <c r="V670" i="4"/>
  <c r="B309" i="4"/>
  <c r="B343" i="4"/>
  <c r="B275" i="4"/>
  <c r="M683" i="4"/>
  <c r="M649" i="4"/>
  <c r="M615" i="4"/>
  <c r="H317" i="4"/>
  <c r="H351" i="4"/>
  <c r="H283" i="4"/>
  <c r="R331" i="4"/>
  <c r="R263" i="4"/>
  <c r="R297" i="4"/>
  <c r="R702" i="4"/>
  <c r="R668" i="4"/>
  <c r="R634" i="4"/>
  <c r="P704" i="4"/>
  <c r="P636" i="4"/>
  <c r="P670" i="4"/>
  <c r="V353" i="4"/>
  <c r="V319" i="4"/>
  <c r="V285" i="4"/>
  <c r="G326" i="4"/>
  <c r="G292" i="4"/>
  <c r="G258" i="4"/>
  <c r="E350" i="4"/>
  <c r="E316" i="4"/>
  <c r="E282" i="4"/>
  <c r="D345" i="4"/>
  <c r="D311" i="4"/>
  <c r="D277" i="4"/>
  <c r="U349" i="4"/>
  <c r="U281" i="4"/>
  <c r="U315" i="4"/>
  <c r="U699" i="4"/>
  <c r="U665" i="4"/>
  <c r="U631" i="4"/>
  <c r="N481" i="4"/>
  <c r="N447" i="4"/>
  <c r="N413" i="4"/>
  <c r="D493" i="4"/>
  <c r="D459" i="4"/>
  <c r="D425" i="4"/>
  <c r="R261" i="4"/>
  <c r="R329" i="4"/>
  <c r="R295" i="4"/>
  <c r="I348" i="4"/>
  <c r="I280" i="4"/>
  <c r="I314" i="4"/>
  <c r="S691" i="4"/>
  <c r="S657" i="4"/>
  <c r="S623" i="4"/>
  <c r="I699" i="4"/>
  <c r="I631" i="4"/>
  <c r="I665" i="4"/>
  <c r="E333" i="4"/>
  <c r="E299" i="4"/>
  <c r="E265" i="4"/>
  <c r="Q701" i="4"/>
  <c r="Q667" i="4"/>
  <c r="Q633" i="4"/>
  <c r="O297" i="4"/>
  <c r="O331" i="4"/>
  <c r="O263" i="4"/>
  <c r="K656" i="4"/>
  <c r="K622" i="4"/>
  <c r="K690" i="4"/>
  <c r="H684" i="4"/>
  <c r="H616" i="4"/>
  <c r="H650" i="4"/>
  <c r="J618" i="4"/>
  <c r="J686" i="4"/>
  <c r="J652" i="4"/>
  <c r="H689" i="4"/>
  <c r="H655" i="4"/>
  <c r="H621" i="4"/>
  <c r="N320" i="4"/>
  <c r="N354" i="4"/>
  <c r="N286" i="4"/>
  <c r="S298" i="4"/>
  <c r="S332" i="4"/>
  <c r="S264" i="4"/>
  <c r="B185" i="4"/>
  <c r="B151" i="4"/>
  <c r="B117" i="4"/>
  <c r="V130" i="4"/>
  <c r="V198" i="4"/>
  <c r="V164" i="4"/>
  <c r="O311" i="4"/>
  <c r="O345" i="4"/>
  <c r="O277" i="4"/>
  <c r="K177" i="4"/>
  <c r="K211" i="4"/>
  <c r="K143" i="4"/>
  <c r="L470" i="4"/>
  <c r="L402" i="4"/>
  <c r="L436" i="4"/>
  <c r="V472" i="4"/>
  <c r="V438" i="4"/>
  <c r="V404" i="4"/>
  <c r="Y205" i="4"/>
  <c r="Y137" i="4"/>
  <c r="Y171" i="4"/>
  <c r="O187" i="4"/>
  <c r="O119" i="4"/>
  <c r="O153" i="4"/>
  <c r="U488" i="4"/>
  <c r="U454" i="4"/>
  <c r="U420" i="4"/>
  <c r="J122" i="4"/>
  <c r="J190" i="4"/>
  <c r="J156" i="4"/>
  <c r="J465" i="4"/>
  <c r="J431" i="4"/>
  <c r="J397" i="4"/>
  <c r="O192" i="4"/>
  <c r="O124" i="4"/>
  <c r="O158" i="4"/>
  <c r="H708" i="4"/>
  <c r="H640" i="4"/>
  <c r="H674" i="4"/>
  <c r="G704" i="4"/>
  <c r="G670" i="4"/>
  <c r="G636" i="4"/>
  <c r="L187" i="4"/>
  <c r="L153" i="4"/>
  <c r="L119" i="4"/>
  <c r="W698" i="4"/>
  <c r="W664" i="4"/>
  <c r="W630" i="4"/>
  <c r="U333" i="4"/>
  <c r="U265" i="4"/>
  <c r="U299" i="4"/>
  <c r="J341" i="4"/>
  <c r="J307" i="4"/>
  <c r="J273" i="4"/>
  <c r="W337" i="4"/>
  <c r="W303" i="4"/>
  <c r="W269" i="4"/>
  <c r="H333" i="4"/>
  <c r="H299" i="4"/>
  <c r="H265" i="4"/>
  <c r="U671" i="4"/>
  <c r="U705" i="4"/>
  <c r="U637" i="4"/>
  <c r="P343" i="4"/>
  <c r="P309" i="4"/>
  <c r="P275" i="4"/>
  <c r="Q332" i="4"/>
  <c r="Q298" i="4"/>
  <c r="Q264" i="4"/>
  <c r="R704" i="4"/>
  <c r="R670" i="4"/>
  <c r="R636" i="4"/>
  <c r="O317" i="4"/>
  <c r="O351" i="4"/>
  <c r="O283" i="4"/>
  <c r="J337" i="4"/>
  <c r="J303" i="4"/>
  <c r="J269" i="4"/>
  <c r="E179" i="4"/>
  <c r="E213" i="4"/>
  <c r="E145" i="4"/>
  <c r="B205" i="4"/>
  <c r="B171" i="4"/>
  <c r="B137" i="4"/>
  <c r="V176" i="4"/>
  <c r="V142" i="4"/>
  <c r="V210" i="4"/>
  <c r="T488" i="4"/>
  <c r="T454" i="4"/>
  <c r="T420" i="4"/>
  <c r="K166" i="4"/>
  <c r="K200" i="4"/>
  <c r="K132" i="4"/>
  <c r="H190" i="4"/>
  <c r="H156" i="4"/>
  <c r="H122" i="4"/>
  <c r="D119" i="4"/>
  <c r="D187" i="4"/>
  <c r="D153" i="4"/>
  <c r="Q176" i="4"/>
  <c r="Q210" i="4"/>
  <c r="Q142" i="4"/>
  <c r="R206" i="4"/>
  <c r="R172" i="4"/>
  <c r="R138" i="4"/>
  <c r="N470" i="4"/>
  <c r="N436" i="4"/>
  <c r="N402" i="4"/>
  <c r="J487" i="4"/>
  <c r="J453" i="4"/>
  <c r="J419" i="4"/>
  <c r="Q441" i="4"/>
  <c r="Q475" i="4"/>
  <c r="Q407" i="4"/>
  <c r="G457" i="4"/>
  <c r="G423" i="4"/>
  <c r="G491" i="4"/>
  <c r="N476" i="4"/>
  <c r="N442" i="4"/>
  <c r="N408" i="4"/>
  <c r="X474" i="4"/>
  <c r="X440" i="4"/>
  <c r="X406" i="4"/>
  <c r="V460" i="4"/>
  <c r="V494" i="4"/>
  <c r="V426" i="4"/>
  <c r="I488" i="4"/>
  <c r="I454" i="4"/>
  <c r="I420" i="4"/>
  <c r="U477" i="4"/>
  <c r="U443" i="4"/>
  <c r="U409" i="4"/>
  <c r="H466" i="4"/>
  <c r="H432" i="4"/>
  <c r="H398" i="4"/>
  <c r="U491" i="4"/>
  <c r="U457" i="4"/>
  <c r="U423" i="4"/>
  <c r="B487" i="4"/>
  <c r="B453" i="4"/>
  <c r="B419" i="4"/>
  <c r="R474" i="4"/>
  <c r="R406" i="4"/>
  <c r="R440" i="4"/>
  <c r="C469" i="4"/>
  <c r="C435" i="4"/>
  <c r="C401" i="4"/>
  <c r="L206" i="4"/>
  <c r="L172" i="4"/>
  <c r="L138" i="4"/>
  <c r="V483" i="4"/>
  <c r="V449" i="4"/>
  <c r="V415" i="4"/>
  <c r="G468" i="4"/>
  <c r="G400" i="4"/>
  <c r="G434" i="4"/>
  <c r="B482" i="4"/>
  <c r="B448" i="4"/>
  <c r="B414" i="4"/>
  <c r="Q449" i="4"/>
  <c r="Q483" i="4"/>
  <c r="Q415" i="4"/>
  <c r="G315" i="4"/>
  <c r="G349" i="4"/>
  <c r="G281" i="4"/>
  <c r="B207" i="4"/>
  <c r="B173" i="4"/>
  <c r="B139" i="4"/>
  <c r="G156" i="4"/>
  <c r="Q196" i="4"/>
  <c r="Q128" i="4"/>
  <c r="Q162" i="4"/>
  <c r="K468" i="4"/>
  <c r="K400" i="4"/>
  <c r="K434" i="4"/>
  <c r="X471" i="4"/>
  <c r="X403" i="4"/>
  <c r="X437" i="4"/>
  <c r="Q193" i="4"/>
  <c r="Q125" i="4"/>
  <c r="Q159" i="4"/>
  <c r="F211" i="4"/>
  <c r="F177" i="4"/>
  <c r="F143" i="4"/>
  <c r="I196" i="4"/>
  <c r="T489" i="4"/>
  <c r="T455" i="4"/>
  <c r="T421" i="4"/>
  <c r="Y198" i="4"/>
  <c r="Y164" i="4"/>
  <c r="Y130" i="4"/>
  <c r="S186" i="4"/>
  <c r="S152" i="4"/>
  <c r="S118" i="4"/>
  <c r="L280" i="4"/>
  <c r="L314" i="4"/>
  <c r="L348" i="4"/>
  <c r="W189" i="4"/>
  <c r="W121" i="4"/>
  <c r="W155" i="4"/>
  <c r="X482" i="4"/>
  <c r="X195" i="4"/>
  <c r="X161" i="4"/>
  <c r="X127" i="4"/>
  <c r="H205" i="4"/>
  <c r="H171" i="4"/>
  <c r="H137" i="4"/>
  <c r="O167" i="4"/>
  <c r="O201" i="4"/>
  <c r="O133" i="4"/>
  <c r="J466" i="4"/>
  <c r="J432" i="4"/>
  <c r="J398" i="4"/>
  <c r="N209" i="4"/>
  <c r="N175" i="4"/>
  <c r="N141" i="4"/>
  <c r="L158" i="4"/>
  <c r="W442" i="4"/>
  <c r="W476" i="4"/>
  <c r="W408" i="4"/>
  <c r="B473" i="4"/>
  <c r="B439" i="4"/>
  <c r="B405" i="4"/>
  <c r="Q472" i="4"/>
  <c r="Q404" i="4"/>
  <c r="Q438" i="4"/>
  <c r="Y406" i="4"/>
  <c r="Y474" i="4"/>
  <c r="Y440" i="4"/>
  <c r="T690" i="4"/>
  <c r="T622" i="4"/>
  <c r="T656" i="4"/>
  <c r="H648" i="4"/>
  <c r="N331" i="4"/>
  <c r="N297" i="4"/>
  <c r="N263" i="4"/>
  <c r="W444" i="4"/>
  <c r="W478" i="4"/>
  <c r="W410" i="4"/>
  <c r="D347" i="4"/>
  <c r="D313" i="4"/>
  <c r="D279" i="4"/>
  <c r="O305" i="4"/>
  <c r="O339" i="4"/>
  <c r="O271" i="4"/>
  <c r="T304" i="4"/>
  <c r="T338" i="4"/>
  <c r="T270" i="4"/>
  <c r="U353" i="4"/>
  <c r="C301" i="4"/>
  <c r="C335" i="4"/>
  <c r="C267" i="4"/>
  <c r="L306" i="4"/>
  <c r="L272" i="4"/>
  <c r="L340" i="4"/>
  <c r="S695" i="4"/>
  <c r="S661" i="4"/>
  <c r="S627" i="4"/>
  <c r="R708" i="4"/>
  <c r="R674" i="4"/>
  <c r="R640" i="4"/>
  <c r="B683" i="4"/>
  <c r="B615" i="4"/>
  <c r="B649" i="4"/>
  <c r="C457" i="4"/>
  <c r="P176" i="4"/>
  <c r="P210" i="4"/>
  <c r="P142" i="4"/>
  <c r="T208" i="4"/>
  <c r="T174" i="4"/>
  <c r="T140" i="4"/>
  <c r="I480" i="4"/>
  <c r="I446" i="4"/>
  <c r="I412" i="4"/>
  <c r="M448" i="4"/>
  <c r="M414" i="4"/>
  <c r="M482" i="4"/>
  <c r="F193" i="4"/>
  <c r="F159" i="4"/>
  <c r="F125" i="4"/>
  <c r="F482" i="4"/>
  <c r="T486" i="4"/>
  <c r="T452" i="4"/>
  <c r="T418" i="4"/>
  <c r="H192" i="4"/>
  <c r="H158" i="4"/>
  <c r="H124" i="4"/>
  <c r="W465" i="4"/>
  <c r="W397" i="4"/>
  <c r="W431" i="4"/>
  <c r="E197" i="4"/>
  <c r="E129" i="4"/>
  <c r="E163" i="4"/>
  <c r="F460" i="4"/>
  <c r="F426" i="4"/>
  <c r="F494" i="4"/>
  <c r="S180" i="4"/>
  <c r="G454" i="4"/>
  <c r="G420" i="4"/>
  <c r="G488" i="4"/>
  <c r="E658" i="4"/>
  <c r="E624" i="4"/>
  <c r="E692" i="4"/>
  <c r="V340" i="4"/>
  <c r="V306" i="4"/>
  <c r="V272" i="4"/>
  <c r="S299" i="4"/>
  <c r="S333" i="4"/>
  <c r="S265" i="4"/>
  <c r="V345" i="4"/>
  <c r="V311" i="4"/>
  <c r="V277" i="4"/>
  <c r="N335" i="4"/>
  <c r="U346" i="4"/>
  <c r="U278" i="4"/>
  <c r="U312" i="4"/>
  <c r="P351" i="4"/>
  <c r="P317" i="4"/>
  <c r="P283" i="4"/>
  <c r="U673" i="4"/>
  <c r="U639" i="4"/>
  <c r="U707" i="4"/>
  <c r="X685" i="4"/>
  <c r="X651" i="4"/>
  <c r="X617" i="4"/>
  <c r="V461" i="4"/>
  <c r="V495" i="4"/>
  <c r="V427" i="4"/>
  <c r="O495" i="4"/>
  <c r="I181" i="4"/>
  <c r="I215" i="4"/>
  <c r="I147" i="4"/>
  <c r="I710" i="4"/>
  <c r="I676" i="4"/>
  <c r="I642" i="4"/>
  <c r="T710" i="4"/>
  <c r="T676" i="4"/>
  <c r="T642" i="4"/>
  <c r="H710" i="4"/>
  <c r="H676" i="4"/>
  <c r="H642" i="4"/>
  <c r="R215" i="4"/>
  <c r="R181" i="4"/>
  <c r="R147" i="4"/>
  <c r="B215" i="4"/>
  <c r="S710" i="4"/>
  <c r="S676" i="4"/>
  <c r="S642" i="4"/>
  <c r="P710" i="4"/>
  <c r="P642" i="4"/>
  <c r="P676" i="4"/>
  <c r="L321" i="4"/>
  <c r="L355" i="4"/>
  <c r="L287" i="4"/>
  <c r="B495" i="4"/>
  <c r="B461" i="4"/>
  <c r="B427" i="4"/>
  <c r="E355" i="4"/>
  <c r="E321" i="4"/>
  <c r="E287" i="4"/>
  <c r="G461" i="4"/>
  <c r="N355" i="4"/>
  <c r="N321" i="4"/>
  <c r="N287" i="4"/>
  <c r="R710" i="4"/>
  <c r="R642" i="4"/>
  <c r="R676" i="4"/>
  <c r="Y694" i="4"/>
  <c r="Y660" i="4"/>
  <c r="Y626" i="4"/>
  <c r="M706" i="4"/>
  <c r="M672" i="4"/>
  <c r="M638" i="4"/>
  <c r="M666" i="4"/>
  <c r="M632" i="4"/>
  <c r="M700" i="4"/>
  <c r="L655" i="4"/>
  <c r="L621" i="4"/>
  <c r="L689" i="4"/>
  <c r="G666" i="4"/>
  <c r="G700" i="4"/>
  <c r="G632" i="4"/>
  <c r="N681" i="4"/>
  <c r="N647" i="4"/>
  <c r="N613" i="4"/>
  <c r="C692" i="4"/>
  <c r="C658" i="4"/>
  <c r="C624" i="4"/>
  <c r="U698" i="4"/>
  <c r="U664" i="4"/>
  <c r="U630" i="4"/>
  <c r="U651" i="4"/>
  <c r="U617" i="4"/>
  <c r="U685" i="4"/>
  <c r="T691" i="4"/>
  <c r="T657" i="4"/>
  <c r="T623" i="4"/>
  <c r="K648" i="4"/>
  <c r="K682" i="4"/>
  <c r="K614" i="4"/>
  <c r="C334" i="4"/>
  <c r="C300" i="4"/>
  <c r="C266" i="4"/>
  <c r="M698" i="4"/>
  <c r="M664" i="4"/>
  <c r="M630" i="4"/>
  <c r="O681" i="4"/>
  <c r="O613" i="4"/>
  <c r="O647" i="4"/>
  <c r="J347" i="4"/>
  <c r="J313" i="4"/>
  <c r="J279" i="4"/>
  <c r="T702" i="4"/>
  <c r="T668" i="4"/>
  <c r="T634" i="4"/>
  <c r="G298" i="4"/>
  <c r="G332" i="4"/>
  <c r="G264" i="4"/>
  <c r="P694" i="4"/>
  <c r="P660" i="4"/>
  <c r="P626" i="4"/>
  <c r="F685" i="4"/>
  <c r="F651" i="4"/>
  <c r="F617" i="4"/>
  <c r="S696" i="4"/>
  <c r="S662" i="4"/>
  <c r="S628" i="4"/>
  <c r="R185" i="4"/>
  <c r="R151" i="4"/>
  <c r="R117" i="4"/>
  <c r="P663" i="4"/>
  <c r="P629" i="4"/>
  <c r="P697" i="4"/>
  <c r="O701" i="4"/>
  <c r="O633" i="4"/>
  <c r="O667" i="4"/>
  <c r="I694" i="4"/>
  <c r="I660" i="4"/>
  <c r="I626" i="4"/>
  <c r="N680" i="4"/>
  <c r="N612" i="4"/>
  <c r="N646" i="4"/>
  <c r="G308" i="4"/>
  <c r="G342" i="4"/>
  <c r="G274" i="4"/>
  <c r="I330" i="4"/>
  <c r="I262" i="4"/>
  <c r="I296" i="4"/>
  <c r="C295" i="4"/>
  <c r="C329" i="4"/>
  <c r="C261" i="4"/>
  <c r="V354" i="4"/>
  <c r="V320" i="4"/>
  <c r="V286" i="4"/>
  <c r="T305" i="4"/>
  <c r="T339" i="4"/>
  <c r="T271" i="4"/>
  <c r="S300" i="4"/>
  <c r="S334" i="4"/>
  <c r="S266" i="4"/>
  <c r="X455" i="4"/>
  <c r="X489" i="4"/>
  <c r="X421" i="4"/>
  <c r="B327" i="4"/>
  <c r="B293" i="4"/>
  <c r="B259" i="4"/>
  <c r="B308" i="4"/>
  <c r="B342" i="4"/>
  <c r="B274" i="4"/>
  <c r="B708" i="4"/>
  <c r="B674" i="4"/>
  <c r="B640" i="4"/>
  <c r="S708" i="4"/>
  <c r="S674" i="4"/>
  <c r="S640" i="4"/>
  <c r="I707" i="4"/>
  <c r="I673" i="4"/>
  <c r="I639" i="4"/>
  <c r="D334" i="4"/>
  <c r="D300" i="4"/>
  <c r="D266" i="4"/>
  <c r="J342" i="4"/>
  <c r="J308" i="4"/>
  <c r="J274" i="4"/>
  <c r="T694" i="4"/>
  <c r="T626" i="4"/>
  <c r="T660" i="4"/>
  <c r="O683" i="4"/>
  <c r="O615" i="4"/>
  <c r="O649" i="4"/>
  <c r="J329" i="4"/>
  <c r="J295" i="4"/>
  <c r="J261" i="4"/>
  <c r="Q706" i="4"/>
  <c r="Q672" i="4"/>
  <c r="Q638" i="4"/>
  <c r="P325" i="4"/>
  <c r="P291" i="4"/>
  <c r="P257" i="4"/>
  <c r="D188" i="4"/>
  <c r="D120" i="4"/>
  <c r="D154" i="4"/>
  <c r="V123" i="4"/>
  <c r="V191" i="4"/>
  <c r="V157" i="4"/>
  <c r="U467" i="4"/>
  <c r="U433" i="4"/>
  <c r="U399" i="4"/>
  <c r="M623" i="4"/>
  <c r="M691" i="4"/>
  <c r="M657" i="4"/>
  <c r="M312" i="4"/>
  <c r="M346" i="4"/>
  <c r="M278" i="4"/>
  <c r="M192" i="4"/>
  <c r="M158" i="4"/>
  <c r="M124" i="4"/>
  <c r="P172" i="4"/>
  <c r="P138" i="4"/>
  <c r="P206" i="4"/>
  <c r="S206" i="4"/>
  <c r="S172" i="4"/>
  <c r="S138" i="4"/>
  <c r="W192" i="4"/>
  <c r="W158" i="4"/>
  <c r="W124" i="4"/>
  <c r="C470" i="4"/>
  <c r="C436" i="4"/>
  <c r="C402" i="4"/>
  <c r="R447" i="4"/>
  <c r="R481" i="4"/>
  <c r="R413" i="4"/>
  <c r="S185" i="4"/>
  <c r="S151" i="4"/>
  <c r="S117" i="4"/>
  <c r="U191" i="4"/>
  <c r="U123" i="4"/>
  <c r="U157" i="4"/>
  <c r="X190" i="4"/>
  <c r="X156" i="4"/>
  <c r="X122" i="4"/>
  <c r="W660" i="4"/>
  <c r="W626" i="4"/>
  <c r="W694" i="4"/>
  <c r="L268" i="4"/>
  <c r="L302" i="4"/>
  <c r="L336" i="4"/>
  <c r="E344" i="4"/>
  <c r="E310" i="4"/>
  <c r="E276" i="4"/>
  <c r="H304" i="4"/>
  <c r="H338" i="4"/>
  <c r="H270" i="4"/>
  <c r="X281" i="4"/>
  <c r="X315" i="4"/>
  <c r="X349" i="4"/>
  <c r="F708" i="4"/>
  <c r="F674" i="4"/>
  <c r="F640" i="4"/>
  <c r="V327" i="4"/>
  <c r="V293" i="4"/>
  <c r="V259" i="4"/>
  <c r="J333" i="4"/>
  <c r="J299" i="4"/>
  <c r="J265" i="4"/>
  <c r="H690" i="4"/>
  <c r="H622" i="4"/>
  <c r="H656" i="4"/>
  <c r="X261" i="4"/>
  <c r="X295" i="4"/>
  <c r="X329" i="4"/>
  <c r="R698" i="4"/>
  <c r="R664" i="4"/>
  <c r="R630" i="4"/>
  <c r="B314" i="4"/>
  <c r="B348" i="4"/>
  <c r="B280" i="4"/>
  <c r="G689" i="4"/>
  <c r="G621" i="4"/>
  <c r="G655" i="4"/>
  <c r="J336" i="4"/>
  <c r="J302" i="4"/>
  <c r="J268" i="4"/>
  <c r="P126" i="4"/>
  <c r="P194" i="4"/>
  <c r="P160" i="4"/>
  <c r="G193" i="4"/>
  <c r="G159" i="4"/>
  <c r="G125" i="4"/>
  <c r="C187" i="4"/>
  <c r="C119" i="4"/>
  <c r="C153" i="4"/>
  <c r="D176" i="4"/>
  <c r="D142" i="4"/>
  <c r="D210" i="4"/>
  <c r="W171" i="4"/>
  <c r="W205" i="4"/>
  <c r="W137" i="4"/>
  <c r="O178" i="4"/>
  <c r="O212" i="4"/>
  <c r="O144" i="4"/>
  <c r="C485" i="4"/>
  <c r="C451" i="4"/>
  <c r="C417" i="4"/>
  <c r="R477" i="4"/>
  <c r="R409" i="4"/>
  <c r="R443" i="4"/>
  <c r="V196" i="4"/>
  <c r="V162" i="4"/>
  <c r="V128" i="4"/>
  <c r="W468" i="4"/>
  <c r="W400" i="4"/>
  <c r="W434" i="4"/>
  <c r="W458" i="4"/>
  <c r="W492" i="4"/>
  <c r="W424" i="4"/>
  <c r="Q453" i="4"/>
  <c r="Q487" i="4"/>
  <c r="Q419" i="4"/>
  <c r="H470" i="4"/>
  <c r="H436" i="4"/>
  <c r="H402" i="4"/>
  <c r="C180" i="4"/>
  <c r="C146" i="4"/>
  <c r="C214" i="4"/>
  <c r="R465" i="4"/>
  <c r="R397" i="4"/>
  <c r="R431" i="4"/>
  <c r="P493" i="4"/>
  <c r="P459" i="4"/>
  <c r="P425" i="4"/>
  <c r="F474" i="4"/>
  <c r="F406" i="4"/>
  <c r="F440" i="4"/>
  <c r="K447" i="4"/>
  <c r="K481" i="4"/>
  <c r="K413" i="4"/>
  <c r="C474" i="4"/>
  <c r="C440" i="4"/>
  <c r="C406" i="4"/>
  <c r="J473" i="4"/>
  <c r="J439" i="4"/>
  <c r="J405" i="4"/>
  <c r="G402" i="4"/>
  <c r="G436" i="4"/>
  <c r="G470" i="4"/>
  <c r="K451" i="4"/>
  <c r="K485" i="4"/>
  <c r="K417" i="4"/>
  <c r="F477" i="4"/>
  <c r="F409" i="4"/>
  <c r="F443" i="4"/>
  <c r="W452" i="4"/>
  <c r="W486" i="4"/>
  <c r="W418" i="4"/>
  <c r="R466" i="4"/>
  <c r="R398" i="4"/>
  <c r="R432" i="4"/>
  <c r="T196" i="4"/>
  <c r="T162" i="4"/>
  <c r="T128" i="4"/>
  <c r="W179" i="4"/>
  <c r="W213" i="4"/>
  <c r="W145" i="4"/>
  <c r="U190" i="4"/>
  <c r="U122" i="4"/>
  <c r="U156" i="4"/>
  <c r="V168" i="4"/>
  <c r="V202" i="4"/>
  <c r="V134" i="4"/>
  <c r="M453" i="4"/>
  <c r="M419" i="4"/>
  <c r="M487" i="4"/>
  <c r="Y457" i="4"/>
  <c r="Y423" i="4"/>
  <c r="Y491" i="4"/>
  <c r="I468" i="4"/>
  <c r="I434" i="4"/>
  <c r="I400" i="4"/>
  <c r="C494" i="4"/>
  <c r="C460" i="4"/>
  <c r="C426" i="4"/>
  <c r="F192" i="4"/>
  <c r="F158" i="4"/>
  <c r="F124" i="4"/>
  <c r="O190" i="4"/>
  <c r="O122" i="4"/>
  <c r="O156" i="4"/>
  <c r="W467" i="4"/>
  <c r="W399" i="4"/>
  <c r="W433" i="4"/>
  <c r="K196" i="4"/>
  <c r="K162" i="4"/>
  <c r="K128" i="4"/>
  <c r="M209" i="4"/>
  <c r="M175" i="4"/>
  <c r="M141" i="4"/>
  <c r="M201" i="4"/>
  <c r="M133" i="4"/>
  <c r="M167" i="4"/>
  <c r="H308" i="4"/>
  <c r="H342" i="4"/>
  <c r="H274" i="4"/>
  <c r="B491" i="4"/>
  <c r="B457" i="4"/>
  <c r="B423" i="4"/>
  <c r="V173" i="4"/>
  <c r="V139" i="4"/>
  <c r="V207" i="4"/>
  <c r="Y207" i="4"/>
  <c r="Y173" i="4"/>
  <c r="Y139" i="4"/>
  <c r="G205" i="4"/>
  <c r="G171" i="4"/>
  <c r="G137" i="4"/>
  <c r="F210" i="4"/>
  <c r="F176" i="4"/>
  <c r="F142" i="4"/>
  <c r="B465" i="4"/>
  <c r="B431" i="4"/>
  <c r="B397" i="4"/>
  <c r="F185" i="4"/>
  <c r="F151" i="4"/>
  <c r="F117" i="4"/>
  <c r="I188" i="4"/>
  <c r="I120" i="4"/>
  <c r="I154" i="4"/>
  <c r="V118" i="4"/>
  <c r="V152" i="4"/>
  <c r="V186" i="4"/>
  <c r="G312" i="4"/>
  <c r="G346" i="4"/>
  <c r="G278" i="4"/>
  <c r="H481" i="4"/>
  <c r="H447" i="4"/>
  <c r="H413" i="4"/>
  <c r="U185" i="4"/>
  <c r="U117" i="4"/>
  <c r="U151" i="4"/>
  <c r="X266" i="4"/>
  <c r="X300" i="4"/>
  <c r="X334" i="4"/>
  <c r="W325" i="4"/>
  <c r="W257" i="4"/>
  <c r="W291" i="4"/>
  <c r="M308" i="4"/>
  <c r="M342" i="4"/>
  <c r="M274" i="4"/>
  <c r="K176" i="4"/>
  <c r="K210" i="4"/>
  <c r="K142" i="4"/>
  <c r="C296" i="4"/>
  <c r="C330" i="4"/>
  <c r="C262" i="4"/>
  <c r="O693" i="4"/>
  <c r="O659" i="4"/>
  <c r="O625" i="4"/>
  <c r="H694" i="4"/>
  <c r="H660" i="4"/>
  <c r="H626" i="4"/>
  <c r="W331" i="4"/>
  <c r="W297" i="4"/>
  <c r="W263" i="4"/>
  <c r="R320" i="4"/>
  <c r="R354" i="4"/>
  <c r="R286" i="4"/>
  <c r="B334" i="4"/>
  <c r="B300" i="4"/>
  <c r="B266" i="4"/>
  <c r="G328" i="4"/>
  <c r="G294" i="4"/>
  <c r="G260" i="4"/>
  <c r="H688" i="4"/>
  <c r="H654" i="4"/>
  <c r="H620" i="4"/>
  <c r="D646" i="4"/>
  <c r="D612" i="4"/>
  <c r="D680" i="4"/>
  <c r="X205" i="4"/>
  <c r="X171" i="4"/>
  <c r="X137" i="4"/>
  <c r="E466" i="4"/>
  <c r="E398" i="4"/>
  <c r="E432" i="4"/>
  <c r="M186" i="4"/>
  <c r="M152" i="4"/>
  <c r="M118" i="4"/>
  <c r="M194" i="4"/>
  <c r="M126" i="4"/>
  <c r="M160" i="4"/>
  <c r="W167" i="4"/>
  <c r="W201" i="4"/>
  <c r="W133" i="4"/>
  <c r="U170" i="4"/>
  <c r="U204" i="4"/>
  <c r="U136" i="4"/>
  <c r="N186" i="4"/>
  <c r="N152" i="4"/>
  <c r="N118" i="4"/>
  <c r="E187" i="4"/>
  <c r="E119" i="4"/>
  <c r="E153" i="4"/>
  <c r="Q168" i="4"/>
  <c r="Q202" i="4"/>
  <c r="Q134" i="4"/>
  <c r="P198" i="4"/>
  <c r="P164" i="4"/>
  <c r="P130" i="4"/>
  <c r="P168" i="4"/>
  <c r="P134" i="4"/>
  <c r="P202" i="4"/>
  <c r="C185" i="4"/>
  <c r="C117" i="4"/>
  <c r="C151" i="4"/>
  <c r="O175" i="4"/>
  <c r="O209" i="4"/>
  <c r="O141" i="4"/>
  <c r="Q443" i="4"/>
  <c r="Q477" i="4"/>
  <c r="Q409" i="4"/>
  <c r="Y696" i="4"/>
  <c r="Y662" i="4"/>
  <c r="Y628" i="4"/>
  <c r="Y320" i="4"/>
  <c r="Z320" i="4" s="1"/>
  <c r="Y354" i="4"/>
  <c r="Z354" i="4" s="1"/>
  <c r="Z252" i="4"/>
  <c r="Y286" i="4"/>
  <c r="Z286" i="4" s="1"/>
  <c r="W326" i="4"/>
  <c r="W258" i="4"/>
  <c r="W292" i="4"/>
  <c r="X307" i="4"/>
  <c r="X273" i="4"/>
  <c r="X341" i="4"/>
  <c r="K659" i="4"/>
  <c r="K693" i="4"/>
  <c r="K625" i="4"/>
  <c r="M686" i="4"/>
  <c r="M652" i="4"/>
  <c r="M618" i="4"/>
  <c r="R690" i="4"/>
  <c r="R656" i="4"/>
  <c r="R622" i="4"/>
  <c r="J340" i="4"/>
  <c r="J306" i="4"/>
  <c r="J272" i="4"/>
  <c r="D349" i="4"/>
  <c r="D315" i="4"/>
  <c r="D281" i="4"/>
  <c r="K286" i="4"/>
  <c r="K320" i="4"/>
  <c r="K354" i="4"/>
  <c r="P702" i="4"/>
  <c r="P634" i="4"/>
  <c r="P668" i="4"/>
  <c r="X701" i="4"/>
  <c r="X667" i="4"/>
  <c r="X633" i="4"/>
  <c r="Q650" i="4"/>
  <c r="Q684" i="4"/>
  <c r="Q616" i="4"/>
  <c r="Q353" i="4"/>
  <c r="Q319" i="4"/>
  <c r="Q285" i="4"/>
  <c r="Y670" i="4"/>
  <c r="Y636" i="4"/>
  <c r="Y704" i="4"/>
  <c r="N704" i="4"/>
  <c r="N636" i="4"/>
  <c r="N670" i="4"/>
  <c r="W354" i="4"/>
  <c r="W286" i="4"/>
  <c r="W320" i="4"/>
  <c r="Y688" i="4"/>
  <c r="Y654" i="4"/>
  <c r="Y620" i="4"/>
  <c r="I700" i="4"/>
  <c r="I666" i="4"/>
  <c r="I632" i="4"/>
  <c r="H303" i="4"/>
  <c r="H337" i="4"/>
  <c r="H269" i="4"/>
  <c r="J354" i="4"/>
  <c r="J320" i="4"/>
  <c r="J286" i="4"/>
  <c r="O689" i="4"/>
  <c r="O655" i="4"/>
  <c r="O621" i="4"/>
  <c r="Y682" i="4"/>
  <c r="Y648" i="4"/>
  <c r="Y614" i="4"/>
  <c r="C662" i="4"/>
  <c r="C696" i="4"/>
  <c r="C628" i="4"/>
  <c r="K660" i="4"/>
  <c r="K626" i="4"/>
  <c r="K694" i="4"/>
  <c r="T699" i="4"/>
  <c r="T665" i="4"/>
  <c r="T631" i="4"/>
  <c r="D627" i="4"/>
  <c r="D695" i="4"/>
  <c r="D661" i="4"/>
  <c r="S703" i="4"/>
  <c r="S669" i="4"/>
  <c r="S635" i="4"/>
  <c r="X258" i="4"/>
  <c r="X292" i="4"/>
  <c r="X326" i="4"/>
  <c r="C690" i="4"/>
  <c r="C656" i="4"/>
  <c r="C622" i="4"/>
  <c r="L257" i="4"/>
  <c r="L291" i="4"/>
  <c r="L325" i="4"/>
  <c r="Y685" i="4"/>
  <c r="Y651" i="4"/>
  <c r="Y617" i="4"/>
  <c r="U695" i="4"/>
  <c r="U661" i="4"/>
  <c r="U627" i="4"/>
  <c r="E336" i="4"/>
  <c r="E302" i="4"/>
  <c r="E268" i="4"/>
  <c r="Q341" i="4"/>
  <c r="Q307" i="4"/>
  <c r="Q273" i="4"/>
  <c r="I333" i="4"/>
  <c r="I265" i="4"/>
  <c r="I299" i="4"/>
  <c r="E705" i="4"/>
  <c r="E671" i="4"/>
  <c r="E637" i="4"/>
  <c r="D617" i="4"/>
  <c r="D685" i="4"/>
  <c r="D651" i="4"/>
  <c r="S317" i="4"/>
  <c r="S351" i="4"/>
  <c r="S283" i="4"/>
  <c r="S209" i="4"/>
  <c r="S175" i="4"/>
  <c r="S141" i="4"/>
  <c r="J490" i="4"/>
  <c r="J456" i="4"/>
  <c r="J422" i="4"/>
  <c r="R343" i="4"/>
  <c r="R275" i="4"/>
  <c r="R309" i="4"/>
  <c r="O314" i="4"/>
  <c r="O348" i="4"/>
  <c r="O280" i="4"/>
  <c r="R686" i="4"/>
  <c r="R618" i="4"/>
  <c r="R652" i="4"/>
  <c r="Y697" i="4"/>
  <c r="Y663" i="4"/>
  <c r="Y629" i="4"/>
  <c r="C693" i="4"/>
  <c r="C625" i="4"/>
  <c r="C659" i="4"/>
  <c r="Y316" i="4"/>
  <c r="Y350" i="4"/>
  <c r="Y282" i="4"/>
  <c r="N706" i="4"/>
  <c r="N672" i="4"/>
  <c r="N638" i="4"/>
  <c r="H318" i="4"/>
  <c r="H352" i="4"/>
  <c r="H284" i="4"/>
  <c r="O702" i="4"/>
  <c r="O668" i="4"/>
  <c r="O634" i="4"/>
  <c r="K330" i="4"/>
  <c r="K296" i="4"/>
  <c r="K262" i="4"/>
  <c r="N325" i="4"/>
  <c r="N291" i="4"/>
  <c r="N257" i="4"/>
  <c r="E332" i="4"/>
  <c r="E298" i="4"/>
  <c r="E264" i="4"/>
  <c r="L188" i="4"/>
  <c r="L154" i="4"/>
  <c r="L120" i="4"/>
  <c r="K164" i="4"/>
  <c r="K198" i="4"/>
  <c r="K130" i="4"/>
  <c r="M447" i="4"/>
  <c r="M413" i="4"/>
  <c r="M481" i="4"/>
  <c r="C304" i="4"/>
  <c r="C338" i="4"/>
  <c r="C270" i="4"/>
  <c r="Y202" i="4"/>
  <c r="Y134" i="4"/>
  <c r="Y168" i="4"/>
  <c r="V160" i="4"/>
  <c r="V126" i="4"/>
  <c r="V194" i="4"/>
  <c r="U174" i="4"/>
  <c r="U208" i="4"/>
  <c r="U140" i="4"/>
  <c r="O467" i="4"/>
  <c r="O433" i="4"/>
  <c r="O399" i="4"/>
  <c r="X198" i="4"/>
  <c r="X164" i="4"/>
  <c r="X130" i="4"/>
  <c r="Q177" i="4"/>
  <c r="Q211" i="4"/>
  <c r="Q143" i="4"/>
  <c r="E166" i="4"/>
  <c r="E200" i="4"/>
  <c r="E132" i="4"/>
  <c r="F202" i="4"/>
  <c r="F168" i="4"/>
  <c r="F134" i="4"/>
  <c r="V466" i="4"/>
  <c r="V432" i="4"/>
  <c r="V398" i="4"/>
  <c r="X345" i="4"/>
  <c r="X277" i="4"/>
  <c r="X311" i="4"/>
  <c r="E647" i="4"/>
  <c r="E681" i="4"/>
  <c r="E613" i="4"/>
  <c r="M326" i="4"/>
  <c r="M292" i="4"/>
  <c r="M258" i="4"/>
  <c r="M300" i="4"/>
  <c r="M334" i="4"/>
  <c r="M266" i="4"/>
  <c r="W341" i="4"/>
  <c r="W307" i="4"/>
  <c r="W273" i="4"/>
  <c r="U310" i="4"/>
  <c r="U344" i="4"/>
  <c r="U276" i="4"/>
  <c r="N326" i="4"/>
  <c r="N292" i="4"/>
  <c r="N258" i="4"/>
  <c r="E327" i="4"/>
  <c r="E259" i="4"/>
  <c r="E293" i="4"/>
  <c r="Q342" i="4"/>
  <c r="Q308" i="4"/>
  <c r="Q274" i="4"/>
  <c r="P338" i="4"/>
  <c r="P304" i="4"/>
  <c r="P270" i="4"/>
  <c r="P342" i="4"/>
  <c r="P308" i="4"/>
  <c r="P274" i="4"/>
  <c r="C325" i="4"/>
  <c r="C291" i="4"/>
  <c r="C257" i="4"/>
  <c r="O349" i="4"/>
  <c r="O281" i="4"/>
  <c r="O315" i="4"/>
  <c r="Q658" i="4"/>
  <c r="Q624" i="4"/>
  <c r="Q692" i="4"/>
  <c r="T186" i="4"/>
  <c r="T152" i="4"/>
  <c r="T118" i="4"/>
  <c r="J489" i="4"/>
  <c r="J455" i="4"/>
  <c r="J421" i="4"/>
  <c r="Y408" i="4"/>
  <c r="Y476" i="4"/>
  <c r="Y442" i="4"/>
  <c r="X451" i="4"/>
  <c r="X485" i="4"/>
  <c r="X417" i="4"/>
  <c r="S452" i="4"/>
  <c r="S418" i="4"/>
  <c r="S486" i="4"/>
  <c r="S212" i="4"/>
  <c r="S178" i="4"/>
  <c r="S144" i="4"/>
  <c r="X200" i="4"/>
  <c r="X166" i="4"/>
  <c r="X132" i="4"/>
  <c r="I467" i="4"/>
  <c r="I433" i="4"/>
  <c r="I399" i="4"/>
  <c r="K454" i="4"/>
  <c r="K488" i="4"/>
  <c r="K420" i="4"/>
  <c r="C471" i="4"/>
  <c r="C437" i="4"/>
  <c r="C403" i="4"/>
  <c r="X468" i="4"/>
  <c r="X400" i="4"/>
  <c r="X434" i="4"/>
  <c r="N487" i="4"/>
  <c r="N453" i="4"/>
  <c r="N419" i="4"/>
  <c r="N478" i="4"/>
  <c r="N444" i="4"/>
  <c r="N410" i="4"/>
  <c r="X213" i="4"/>
  <c r="X179" i="4"/>
  <c r="X145" i="4"/>
  <c r="X457" i="4"/>
  <c r="X491" i="4"/>
  <c r="X423" i="4"/>
  <c r="M445" i="4"/>
  <c r="M411" i="4"/>
  <c r="M479" i="4"/>
  <c r="J482" i="4"/>
  <c r="J448" i="4"/>
  <c r="J414" i="4"/>
  <c r="T482" i="4"/>
  <c r="T448" i="4"/>
  <c r="T414" i="4"/>
  <c r="G477" i="4"/>
  <c r="G409" i="4"/>
  <c r="G443" i="4"/>
  <c r="J175" i="4"/>
  <c r="J141" i="4"/>
  <c r="J209" i="4"/>
  <c r="L212" i="4"/>
  <c r="L178" i="4"/>
  <c r="L144" i="4"/>
  <c r="H486" i="4"/>
  <c r="H452" i="4"/>
  <c r="H418" i="4"/>
  <c r="P476" i="4"/>
  <c r="P442" i="4"/>
  <c r="P408" i="4"/>
  <c r="K167" i="4"/>
  <c r="K201" i="4"/>
  <c r="K133" i="4"/>
  <c r="J176" i="4"/>
  <c r="J210" i="4"/>
  <c r="J142" i="4"/>
  <c r="Y458" i="4"/>
  <c r="Y424" i="4"/>
  <c r="Y492" i="4"/>
  <c r="Q444" i="4"/>
  <c r="Q478" i="4"/>
  <c r="Q410" i="4"/>
  <c r="T201" i="4"/>
  <c r="T167" i="4"/>
  <c r="T133" i="4"/>
  <c r="X191" i="4"/>
  <c r="X157" i="4"/>
  <c r="X123" i="4"/>
  <c r="K179" i="4"/>
  <c r="K213" i="4"/>
  <c r="K145" i="4"/>
  <c r="I191" i="4"/>
  <c r="I123" i="4"/>
  <c r="I157" i="4"/>
  <c r="U471" i="4"/>
  <c r="U437" i="4"/>
  <c r="U403" i="4"/>
  <c r="G452" i="4"/>
  <c r="G486" i="4"/>
  <c r="G418" i="4"/>
  <c r="X450" i="4"/>
  <c r="X484" i="4"/>
  <c r="X416" i="4"/>
  <c r="I477" i="4"/>
  <c r="I443" i="4"/>
  <c r="I409" i="4"/>
  <c r="L447" i="4"/>
  <c r="L481" i="4"/>
  <c r="L413" i="4"/>
  <c r="N192" i="4"/>
  <c r="N158" i="4"/>
  <c r="N124" i="4"/>
  <c r="P186" i="4"/>
  <c r="P118" i="4"/>
  <c r="P152" i="4"/>
  <c r="J479" i="4"/>
  <c r="J445" i="4"/>
  <c r="J411" i="4"/>
  <c r="S315" i="4"/>
  <c r="S349" i="4"/>
  <c r="S281" i="4"/>
  <c r="J705" i="4"/>
  <c r="J637" i="4"/>
  <c r="J671" i="4"/>
  <c r="L454" i="4"/>
  <c r="L488" i="4"/>
  <c r="L420" i="4"/>
  <c r="P490" i="4"/>
  <c r="P456" i="4"/>
  <c r="P422" i="4"/>
  <c r="N468" i="4"/>
  <c r="N434" i="4"/>
  <c r="N400" i="4"/>
  <c r="S187" i="4"/>
  <c r="S153" i="4"/>
  <c r="S119" i="4"/>
  <c r="L186" i="4"/>
  <c r="L152" i="4"/>
  <c r="L118" i="4"/>
  <c r="X477" i="4"/>
  <c r="X443" i="4"/>
  <c r="X409" i="4"/>
  <c r="M494" i="4"/>
  <c r="M460" i="4"/>
  <c r="M426" i="4"/>
  <c r="W447" i="4"/>
  <c r="W481" i="4"/>
  <c r="W413" i="4"/>
  <c r="R448" i="4"/>
  <c r="R482" i="4"/>
  <c r="R414" i="4"/>
  <c r="P491" i="4"/>
  <c r="P457" i="4"/>
  <c r="P423" i="4"/>
  <c r="L477" i="4"/>
  <c r="L443" i="4"/>
  <c r="L409" i="4"/>
  <c r="P474" i="4"/>
  <c r="P440" i="4"/>
  <c r="P406" i="4"/>
  <c r="L260" i="4"/>
  <c r="L294" i="4"/>
  <c r="L328" i="4"/>
  <c r="K338" i="4"/>
  <c r="K304" i="4"/>
  <c r="K270" i="4"/>
  <c r="M696" i="4"/>
  <c r="M628" i="4"/>
  <c r="M662" i="4"/>
  <c r="G211" i="4"/>
  <c r="G177" i="4"/>
  <c r="G143" i="4"/>
  <c r="Y308" i="4"/>
  <c r="Y342" i="4"/>
  <c r="Y274" i="4"/>
  <c r="V334" i="4"/>
  <c r="V300" i="4"/>
  <c r="V266" i="4"/>
  <c r="U348" i="4"/>
  <c r="U280" i="4"/>
  <c r="U314" i="4"/>
  <c r="O648" i="4"/>
  <c r="O682" i="4"/>
  <c r="O614" i="4"/>
  <c r="X304" i="4"/>
  <c r="X270" i="4"/>
  <c r="X338" i="4"/>
  <c r="Q351" i="4"/>
  <c r="Q317" i="4"/>
  <c r="Q283" i="4"/>
  <c r="E340" i="4"/>
  <c r="E306" i="4"/>
  <c r="E272" i="4"/>
  <c r="F342" i="4"/>
  <c r="F274" i="4"/>
  <c r="F308" i="4"/>
  <c r="V613" i="4"/>
  <c r="V681" i="4"/>
  <c r="V647" i="4"/>
  <c r="G449" i="4"/>
  <c r="G483" i="4"/>
  <c r="G415" i="4"/>
  <c r="G458" i="4"/>
  <c r="G492" i="4"/>
  <c r="G424" i="4"/>
  <c r="D122" i="4"/>
  <c r="D190" i="4"/>
  <c r="D156" i="4"/>
  <c r="M214" i="4"/>
  <c r="M180" i="4"/>
  <c r="M146" i="4"/>
  <c r="J117" i="4"/>
  <c r="J151" i="4"/>
  <c r="J185" i="4"/>
  <c r="M402" i="4"/>
  <c r="M470" i="4"/>
  <c r="M436" i="4"/>
  <c r="T494" i="4"/>
  <c r="T460" i="4"/>
  <c r="T426" i="4"/>
  <c r="P472" i="4"/>
  <c r="P438" i="4"/>
  <c r="P404" i="4"/>
  <c r="B180" i="4"/>
  <c r="B214" i="4"/>
  <c r="B146" i="4"/>
  <c r="H191" i="4"/>
  <c r="H157" i="4"/>
  <c r="H123" i="4"/>
  <c r="S207" i="4"/>
  <c r="S173" i="4"/>
  <c r="S139" i="4"/>
  <c r="X257" i="4"/>
  <c r="X291" i="4"/>
  <c r="X325" i="4"/>
  <c r="I192" i="4"/>
  <c r="I124" i="4"/>
  <c r="I158" i="4"/>
  <c r="G306" i="4"/>
  <c r="G340" i="4"/>
  <c r="G272" i="4"/>
  <c r="U293" i="4"/>
  <c r="U327" i="4"/>
  <c r="U259" i="4"/>
  <c r="W704" i="4"/>
  <c r="W670" i="4"/>
  <c r="W636" i="4"/>
  <c r="Q338" i="4"/>
  <c r="Q304" i="4"/>
  <c r="Q270" i="4"/>
  <c r="F698" i="4"/>
  <c r="F664" i="4"/>
  <c r="F630" i="4"/>
  <c r="F319" i="4"/>
  <c r="F285" i="4"/>
  <c r="F353" i="4"/>
  <c r="G320" i="4"/>
  <c r="G354" i="4"/>
  <c r="G286" i="4"/>
  <c r="X348" i="4"/>
  <c r="X280" i="4"/>
  <c r="X314" i="4"/>
  <c r="M297" i="4"/>
  <c r="M331" i="4"/>
  <c r="M263" i="4"/>
  <c r="K331" i="4"/>
  <c r="K297" i="4"/>
  <c r="K263" i="4"/>
  <c r="E661" i="4"/>
  <c r="E695" i="4"/>
  <c r="E627" i="4"/>
  <c r="J616" i="4"/>
  <c r="J650" i="4"/>
  <c r="J684" i="4"/>
  <c r="B670" i="4"/>
  <c r="B704" i="4"/>
  <c r="B636" i="4"/>
  <c r="D684" i="4"/>
  <c r="D616" i="4"/>
  <c r="D650" i="4"/>
  <c r="M693" i="4"/>
  <c r="M659" i="4"/>
  <c r="M625" i="4"/>
  <c r="J622" i="4"/>
  <c r="J656" i="4"/>
  <c r="J690" i="4"/>
  <c r="E654" i="4"/>
  <c r="E620" i="4"/>
  <c r="E688" i="4"/>
  <c r="B687" i="4"/>
  <c r="B653" i="4"/>
  <c r="B619" i="4"/>
  <c r="L686" i="4"/>
  <c r="L652" i="4"/>
  <c r="L618" i="4"/>
  <c r="X275" i="4"/>
  <c r="X309" i="4"/>
  <c r="X343" i="4"/>
  <c r="L687" i="4"/>
  <c r="L653" i="4"/>
  <c r="L619" i="4"/>
  <c r="U683" i="4"/>
  <c r="U649" i="4"/>
  <c r="U615" i="4"/>
  <c r="C704" i="4"/>
  <c r="C670" i="4"/>
  <c r="C636" i="4"/>
  <c r="R695" i="4"/>
  <c r="R661" i="4"/>
  <c r="R627" i="4"/>
  <c r="F707" i="4"/>
  <c r="F673" i="4"/>
  <c r="F639" i="4"/>
  <c r="W661" i="4"/>
  <c r="W627" i="4"/>
  <c r="W695" i="4"/>
  <c r="M313" i="4"/>
  <c r="M347" i="4"/>
  <c r="M279" i="4"/>
  <c r="O685" i="4"/>
  <c r="O651" i="4"/>
  <c r="O617" i="4"/>
  <c r="L265" i="4"/>
  <c r="L299" i="4"/>
  <c r="L333" i="4"/>
  <c r="U700" i="4"/>
  <c r="U632" i="4"/>
  <c r="U666" i="4"/>
  <c r="N703" i="4"/>
  <c r="N669" i="4"/>
  <c r="N635" i="4"/>
  <c r="E648" i="4"/>
  <c r="E614" i="4"/>
  <c r="E682" i="4"/>
  <c r="S191" i="4"/>
  <c r="S157" i="4"/>
  <c r="S123" i="4"/>
  <c r="T692" i="4"/>
  <c r="T658" i="4"/>
  <c r="T624" i="4"/>
  <c r="S309" i="4"/>
  <c r="S343" i="4"/>
  <c r="S275" i="4"/>
  <c r="Q337" i="4"/>
  <c r="Q303" i="4"/>
  <c r="Q269" i="4"/>
  <c r="B329" i="4"/>
  <c r="B295" i="4"/>
  <c r="B261" i="4"/>
  <c r="G709" i="4"/>
  <c r="G641" i="4"/>
  <c r="G675" i="4"/>
  <c r="J685" i="4"/>
  <c r="J617" i="4"/>
  <c r="J651" i="4"/>
  <c r="R349" i="4"/>
  <c r="R281" i="4"/>
  <c r="R315" i="4"/>
  <c r="X475" i="4"/>
  <c r="X441" i="4"/>
  <c r="X407" i="4"/>
  <c r="W172" i="4"/>
  <c r="W206" i="4"/>
  <c r="W138" i="4"/>
  <c r="V335" i="4"/>
  <c r="V301" i="4"/>
  <c r="V267" i="4"/>
  <c r="J692" i="4"/>
  <c r="J658" i="4"/>
  <c r="J624" i="4"/>
  <c r="V346" i="4"/>
  <c r="V312" i="4"/>
  <c r="V278" i="4"/>
  <c r="T688" i="4"/>
  <c r="T620" i="4"/>
  <c r="T654" i="4"/>
  <c r="K664" i="4"/>
  <c r="K630" i="4"/>
  <c r="K698" i="4"/>
  <c r="M314" i="4"/>
  <c r="M348" i="4"/>
  <c r="M280" i="4"/>
  <c r="B700" i="4"/>
  <c r="B632" i="4"/>
  <c r="B666" i="4"/>
  <c r="R700" i="4"/>
  <c r="R666" i="4"/>
  <c r="R632" i="4"/>
  <c r="U336" i="4"/>
  <c r="U268" i="4"/>
  <c r="U302" i="4"/>
  <c r="D623" i="4"/>
  <c r="D691" i="4"/>
  <c r="D657" i="4"/>
  <c r="R334" i="4"/>
  <c r="R266" i="4"/>
  <c r="R300" i="4"/>
  <c r="G697" i="4"/>
  <c r="G663" i="4"/>
  <c r="G629" i="4"/>
  <c r="X206" i="4"/>
  <c r="X172" i="4"/>
  <c r="X138" i="4"/>
  <c r="F476" i="4"/>
  <c r="F408" i="4"/>
  <c r="F442" i="4"/>
  <c r="W166" i="4"/>
  <c r="W200" i="4"/>
  <c r="W132" i="4"/>
  <c r="G317" i="4"/>
  <c r="G351" i="4"/>
  <c r="G283" i="4"/>
  <c r="B475" i="4"/>
  <c r="B441" i="4"/>
  <c r="B407" i="4"/>
  <c r="Q470" i="4"/>
  <c r="Q402" i="4"/>
  <c r="Q436" i="4"/>
  <c r="W170" i="4"/>
  <c r="W204" i="4"/>
  <c r="W136" i="4"/>
  <c r="I491" i="4"/>
  <c r="I457" i="4"/>
  <c r="I423" i="4"/>
  <c r="W471" i="4"/>
  <c r="W403" i="4"/>
  <c r="W437" i="4"/>
  <c r="T189" i="4"/>
  <c r="T155" i="4"/>
  <c r="T121" i="4"/>
  <c r="D185" i="4"/>
  <c r="D117" i="4"/>
  <c r="D151" i="4"/>
  <c r="K195" i="4"/>
  <c r="K161" i="4"/>
  <c r="K127" i="4"/>
  <c r="J186" i="4"/>
  <c r="J118" i="4"/>
  <c r="J152" i="4"/>
  <c r="G698" i="4"/>
  <c r="G630" i="4"/>
  <c r="G664" i="4"/>
  <c r="G707" i="4"/>
  <c r="G673" i="4"/>
  <c r="G639" i="4"/>
  <c r="D330" i="4"/>
  <c r="D296" i="4"/>
  <c r="D262" i="4"/>
  <c r="M320" i="4"/>
  <c r="M354" i="4"/>
  <c r="M286" i="4"/>
  <c r="J325" i="4"/>
  <c r="J257" i="4"/>
  <c r="J291" i="4"/>
  <c r="M685" i="4"/>
  <c r="M651" i="4"/>
  <c r="M617" i="4"/>
  <c r="T709" i="4"/>
  <c r="T675" i="4"/>
  <c r="T641" i="4"/>
  <c r="P653" i="4"/>
  <c r="P619" i="4"/>
  <c r="P687" i="4"/>
  <c r="B354" i="4"/>
  <c r="B286" i="4"/>
  <c r="B320" i="4"/>
  <c r="H331" i="4"/>
  <c r="H297" i="4"/>
  <c r="H263" i="4"/>
  <c r="S313" i="4"/>
  <c r="S347" i="4"/>
  <c r="S279" i="4"/>
  <c r="X185" i="4"/>
  <c r="X151" i="4"/>
  <c r="X117" i="4"/>
  <c r="I332" i="4"/>
  <c r="I264" i="4"/>
  <c r="I298" i="4"/>
  <c r="G200" i="4"/>
  <c r="G166" i="4"/>
  <c r="G132" i="4"/>
  <c r="R200" i="4"/>
  <c r="R166" i="4"/>
  <c r="R132" i="4"/>
  <c r="O189" i="4"/>
  <c r="O121" i="4"/>
  <c r="O155" i="4"/>
  <c r="P484" i="4"/>
  <c r="P450" i="4"/>
  <c r="P416" i="4"/>
  <c r="O160" i="4"/>
  <c r="O194" i="4"/>
  <c r="O126" i="4"/>
  <c r="H189" i="4"/>
  <c r="H155" i="4"/>
  <c r="H121" i="4"/>
  <c r="C490" i="4"/>
  <c r="C456" i="4"/>
  <c r="C422" i="4"/>
  <c r="N202" i="4"/>
  <c r="N168" i="4"/>
  <c r="N134" i="4"/>
  <c r="D178" i="4"/>
  <c r="D212" i="4"/>
  <c r="D144" i="4"/>
  <c r="R454" i="4"/>
  <c r="R488" i="4"/>
  <c r="R420" i="4"/>
  <c r="C483" i="4"/>
  <c r="C449" i="4"/>
  <c r="C415" i="4"/>
  <c r="C488" i="4"/>
  <c r="C454" i="4"/>
  <c r="C420" i="4"/>
  <c r="I180" i="4"/>
  <c r="I146" i="4"/>
  <c r="I214" i="4"/>
  <c r="V482" i="4"/>
  <c r="V448" i="4"/>
  <c r="V414" i="4"/>
  <c r="L468" i="4"/>
  <c r="L400" i="4"/>
  <c r="L434" i="4"/>
  <c r="I493" i="4"/>
  <c r="I459" i="4"/>
  <c r="I425" i="4"/>
  <c r="G404" i="4"/>
  <c r="G472" i="4"/>
  <c r="G438" i="4"/>
  <c r="B476" i="4"/>
  <c r="B442" i="4"/>
  <c r="B408" i="4"/>
  <c r="G399" i="4"/>
  <c r="G467" i="4"/>
  <c r="G433" i="4"/>
  <c r="S494" i="4"/>
  <c r="S460" i="4"/>
  <c r="S426" i="4"/>
  <c r="E453" i="4"/>
  <c r="E487" i="4"/>
  <c r="E419" i="4"/>
  <c r="X472" i="4"/>
  <c r="X438" i="4"/>
  <c r="X404" i="4"/>
  <c r="F479" i="4"/>
  <c r="F411" i="4"/>
  <c r="F445" i="4"/>
  <c r="P480" i="4"/>
  <c r="P446" i="4"/>
  <c r="P412" i="4"/>
  <c r="R470" i="4"/>
  <c r="R402" i="4"/>
  <c r="R436" i="4"/>
  <c r="K193" i="4"/>
  <c r="K159" i="4"/>
  <c r="K125" i="4"/>
  <c r="G213" i="4"/>
  <c r="G179" i="4"/>
  <c r="G145" i="4"/>
  <c r="P131" i="4"/>
  <c r="P199" i="4"/>
  <c r="P165" i="4"/>
  <c r="Y452" i="4"/>
  <c r="Y418" i="4"/>
  <c r="Y486" i="4"/>
  <c r="X466" i="4"/>
  <c r="X398" i="4"/>
  <c r="X432" i="4"/>
  <c r="L204" i="4"/>
  <c r="L170" i="4"/>
  <c r="L136" i="4"/>
  <c r="D491" i="4"/>
  <c r="D457" i="4"/>
  <c r="D423" i="4"/>
  <c r="T472" i="4"/>
  <c r="T438" i="4"/>
  <c r="T404" i="4"/>
  <c r="X449" i="4"/>
  <c r="X483" i="4"/>
  <c r="X415" i="4"/>
  <c r="H487" i="4"/>
  <c r="H453" i="4"/>
  <c r="H419" i="4"/>
  <c r="D131" i="4"/>
  <c r="D165" i="4"/>
  <c r="D199" i="4"/>
  <c r="J483" i="4"/>
  <c r="J415" i="4"/>
  <c r="J449" i="4"/>
  <c r="D487" i="4"/>
  <c r="D453" i="4"/>
  <c r="D419" i="4"/>
  <c r="P174" i="4"/>
  <c r="P140" i="4"/>
  <c r="P208" i="4"/>
  <c r="N469" i="4"/>
  <c r="N435" i="4"/>
  <c r="N401" i="4"/>
  <c r="N696" i="4"/>
  <c r="N662" i="4"/>
  <c r="N628" i="4"/>
  <c r="D708" i="4"/>
  <c r="D640" i="4"/>
  <c r="D674" i="4"/>
  <c r="I167" i="4"/>
  <c r="I201" i="4"/>
  <c r="I133" i="4"/>
  <c r="V158" i="4"/>
  <c r="V124" i="4"/>
  <c r="V192" i="4"/>
  <c r="W187" i="4"/>
  <c r="W119" i="4"/>
  <c r="W153" i="4"/>
  <c r="Q188" i="4"/>
  <c r="Q120" i="4"/>
  <c r="Q154" i="4"/>
  <c r="Q190" i="4"/>
  <c r="Q122" i="4"/>
  <c r="Q156" i="4"/>
  <c r="J195" i="4"/>
  <c r="J161" i="4"/>
  <c r="J127" i="4"/>
  <c r="F466" i="4"/>
  <c r="F398" i="4"/>
  <c r="F432" i="4"/>
  <c r="L320" i="4"/>
  <c r="L354" i="4"/>
  <c r="L286" i="4"/>
  <c r="D179" i="4"/>
  <c r="D145" i="4"/>
  <c r="D213" i="4"/>
  <c r="D471" i="4"/>
  <c r="D437" i="4"/>
  <c r="D403" i="4"/>
  <c r="W188" i="4"/>
  <c r="W120" i="4"/>
  <c r="W154" i="4"/>
  <c r="E186" i="4"/>
  <c r="E118" i="4"/>
  <c r="E152" i="4"/>
  <c r="S192" i="4"/>
  <c r="S158" i="4"/>
  <c r="S124" i="4"/>
  <c r="B325" i="4"/>
  <c r="B291" i="4"/>
  <c r="B257" i="4"/>
  <c r="V338" i="4"/>
  <c r="V304" i="4"/>
  <c r="V270" i="4"/>
  <c r="R196" i="4"/>
  <c r="R162" i="4"/>
  <c r="R128" i="4"/>
  <c r="O654" i="4"/>
  <c r="O620" i="4"/>
  <c r="O688" i="4"/>
  <c r="G295" i="4"/>
  <c r="G329" i="4"/>
  <c r="G261" i="4"/>
  <c r="O353" i="4"/>
  <c r="O285" i="4"/>
  <c r="O319" i="4"/>
  <c r="O340" i="4"/>
  <c r="O272" i="4"/>
  <c r="O306" i="4"/>
  <c r="D343" i="4"/>
  <c r="D309" i="4"/>
  <c r="D275" i="4"/>
  <c r="N304" i="4"/>
  <c r="N338" i="4"/>
  <c r="N270" i="4"/>
  <c r="B318" i="4"/>
  <c r="B352" i="4"/>
  <c r="B284" i="4"/>
  <c r="O706" i="4"/>
  <c r="O672" i="4"/>
  <c r="O638" i="4"/>
  <c r="C336" i="4"/>
  <c r="C268" i="4"/>
  <c r="C302" i="4"/>
  <c r="S400" i="4"/>
  <c r="S468" i="4"/>
  <c r="S434" i="4"/>
  <c r="E178" i="4"/>
  <c r="E212" i="4"/>
  <c r="E144" i="4"/>
  <c r="D124" i="4"/>
  <c r="D192" i="4"/>
  <c r="D158" i="4"/>
  <c r="T474" i="4"/>
  <c r="T440" i="4"/>
  <c r="T406" i="4"/>
  <c r="B190" i="4"/>
  <c r="E454" i="4"/>
  <c r="E488" i="4"/>
  <c r="E420" i="4"/>
  <c r="K186" i="4"/>
  <c r="K118" i="4"/>
  <c r="K152" i="4"/>
  <c r="B481" i="4"/>
  <c r="B447" i="4"/>
  <c r="B413" i="4"/>
  <c r="H208" i="4"/>
  <c r="H174" i="4"/>
  <c r="H140" i="4"/>
  <c r="H185" i="4"/>
  <c r="H151" i="4"/>
  <c r="H117" i="4"/>
  <c r="B211" i="4"/>
  <c r="B177" i="4"/>
  <c r="B143" i="4"/>
  <c r="O168" i="4"/>
  <c r="O202" i="4"/>
  <c r="O134" i="4"/>
  <c r="C163" i="4"/>
  <c r="C197" i="4"/>
  <c r="C129" i="4"/>
  <c r="Y449" i="4"/>
  <c r="Y415" i="4"/>
  <c r="Y483" i="4"/>
  <c r="N682" i="4"/>
  <c r="N648" i="4"/>
  <c r="N614" i="4"/>
  <c r="W700" i="4"/>
  <c r="W666" i="4"/>
  <c r="W632" i="4"/>
  <c r="N334" i="4"/>
  <c r="N300" i="4"/>
  <c r="N266" i="4"/>
  <c r="I702" i="4"/>
  <c r="I634" i="4"/>
  <c r="I668" i="4"/>
  <c r="B681" i="4"/>
  <c r="B647" i="4"/>
  <c r="B613" i="4"/>
  <c r="T327" i="4"/>
  <c r="T293" i="4"/>
  <c r="T259" i="4"/>
  <c r="D687" i="4"/>
  <c r="D619" i="4"/>
  <c r="D653" i="4"/>
  <c r="M327" i="4"/>
  <c r="M259" i="4"/>
  <c r="M293" i="4"/>
  <c r="O695" i="4"/>
  <c r="X495" i="4"/>
  <c r="X461" i="4"/>
  <c r="X427" i="4"/>
  <c r="F215" i="4"/>
  <c r="F181" i="4"/>
  <c r="F147" i="4"/>
  <c r="S181" i="4"/>
  <c r="S215" i="4"/>
  <c r="S147" i="4"/>
  <c r="X321" i="4"/>
  <c r="X355" i="4"/>
  <c r="X287" i="4"/>
  <c r="G355" i="4"/>
  <c r="G321" i="4"/>
  <c r="G287" i="4"/>
  <c r="F710" i="4"/>
  <c r="F642" i="4"/>
  <c r="F676" i="4"/>
  <c r="P215" i="4"/>
  <c r="P181" i="4"/>
  <c r="P147" i="4"/>
  <c r="J461" i="4"/>
  <c r="J495" i="4"/>
  <c r="J427" i="4"/>
  <c r="M710" i="4"/>
  <c r="M676" i="4"/>
  <c r="M642" i="4"/>
  <c r="J355" i="4"/>
  <c r="J321" i="4"/>
  <c r="J287" i="4"/>
  <c r="W215" i="4"/>
  <c r="W181" i="4"/>
  <c r="W147" i="4"/>
  <c r="C461" i="4"/>
  <c r="C495" i="4"/>
  <c r="C427" i="4"/>
  <c r="U461" i="4"/>
  <c r="U495" i="4"/>
  <c r="U427" i="4"/>
  <c r="D461" i="4"/>
  <c r="D495" i="4"/>
  <c r="D427" i="4"/>
  <c r="D355" i="4"/>
  <c r="D287" i="4"/>
  <c r="D321" i="4"/>
  <c r="E710" i="4"/>
  <c r="E676" i="4"/>
  <c r="E642" i="4"/>
  <c r="W15" i="7" l="1"/>
  <c r="T15" i="7"/>
  <c r="Q15" i="7"/>
  <c r="C686" i="7"/>
  <c r="C652" i="7"/>
  <c r="C618" i="7"/>
  <c r="P453" i="7"/>
  <c r="P487" i="7"/>
  <c r="P419" i="7"/>
  <c r="J459" i="7"/>
  <c r="J493" i="7"/>
  <c r="J425" i="7"/>
  <c r="D709" i="7"/>
  <c r="D675" i="7"/>
  <c r="D641" i="7"/>
  <c r="G654" i="7"/>
  <c r="G688" i="7"/>
  <c r="G620" i="7"/>
  <c r="Q439" i="7"/>
  <c r="Q473" i="7"/>
  <c r="Q405" i="7"/>
  <c r="R705" i="7"/>
  <c r="R671" i="7"/>
  <c r="R637" i="7"/>
  <c r="O698" i="7"/>
  <c r="O664" i="7"/>
  <c r="O630" i="7"/>
  <c r="H663" i="7"/>
  <c r="H697" i="7"/>
  <c r="H629" i="7"/>
  <c r="X688" i="7"/>
  <c r="X654" i="7"/>
  <c r="X620" i="7"/>
  <c r="I485" i="7"/>
  <c r="I451" i="7"/>
  <c r="I417" i="7"/>
  <c r="O476" i="7"/>
  <c r="O442" i="7"/>
  <c r="O408" i="7"/>
  <c r="N658" i="7"/>
  <c r="N692" i="7"/>
  <c r="N624" i="7"/>
  <c r="H701" i="7"/>
  <c r="H667" i="7"/>
  <c r="H633" i="7"/>
  <c r="F667" i="7"/>
  <c r="F633" i="7"/>
  <c r="F701" i="7"/>
  <c r="Q673" i="7"/>
  <c r="Q707" i="7"/>
  <c r="Q639" i="7"/>
  <c r="J460" i="7"/>
  <c r="J494" i="7"/>
  <c r="J426" i="7"/>
  <c r="X442" i="7"/>
  <c r="X476" i="7"/>
  <c r="X408" i="7"/>
  <c r="T193" i="7"/>
  <c r="T125" i="7"/>
  <c r="T159" i="7"/>
  <c r="E662" i="7"/>
  <c r="E628" i="7"/>
  <c r="E696" i="7"/>
  <c r="P469" i="7"/>
  <c r="P435" i="7"/>
  <c r="P401" i="7"/>
  <c r="C675" i="7"/>
  <c r="C641" i="7"/>
  <c r="C709" i="7"/>
  <c r="R442" i="7"/>
  <c r="R476" i="7"/>
  <c r="R408" i="7"/>
  <c r="U180" i="7"/>
  <c r="U214" i="7"/>
  <c r="U146" i="7"/>
  <c r="P702" i="7"/>
  <c r="P668" i="7"/>
  <c r="P634" i="7"/>
  <c r="J708" i="7"/>
  <c r="J674" i="7"/>
  <c r="J640" i="7"/>
  <c r="V448" i="7"/>
  <c r="V482" i="7"/>
  <c r="V414" i="7"/>
  <c r="L468" i="7"/>
  <c r="L400" i="7"/>
  <c r="L434" i="7"/>
  <c r="Q654" i="7"/>
  <c r="Q688" i="7"/>
  <c r="Q620" i="7"/>
  <c r="I460" i="7"/>
  <c r="I494" i="7"/>
  <c r="I426" i="7"/>
  <c r="D180" i="7"/>
  <c r="D214" i="7"/>
  <c r="D146" i="7"/>
  <c r="U470" i="7"/>
  <c r="U436" i="7"/>
  <c r="U402" i="7"/>
  <c r="T476" i="7"/>
  <c r="T442" i="7"/>
  <c r="T408" i="7"/>
  <c r="I700" i="7"/>
  <c r="I666" i="7"/>
  <c r="I632" i="7"/>
  <c r="O691" i="7"/>
  <c r="O657" i="7"/>
  <c r="O623" i="7"/>
  <c r="M483" i="7"/>
  <c r="M449" i="7"/>
  <c r="M415" i="7"/>
  <c r="P468" i="7"/>
  <c r="P434" i="7"/>
  <c r="P400" i="7"/>
  <c r="P446" i="7"/>
  <c r="P480" i="7"/>
  <c r="P412" i="7"/>
  <c r="J709" i="7"/>
  <c r="J675" i="7"/>
  <c r="J641" i="7"/>
  <c r="T484" i="7"/>
  <c r="T450" i="7"/>
  <c r="T416" i="7"/>
  <c r="M490" i="7"/>
  <c r="M456" i="7"/>
  <c r="M422" i="7"/>
  <c r="H484" i="7"/>
  <c r="H450" i="7"/>
  <c r="H416" i="7"/>
  <c r="I475" i="7"/>
  <c r="I441" i="7"/>
  <c r="I407" i="7"/>
  <c r="P616" i="7"/>
  <c r="P650" i="7"/>
  <c r="P684" i="7"/>
  <c r="U691" i="7"/>
  <c r="U657" i="7"/>
  <c r="U623" i="7"/>
  <c r="E162" i="7"/>
  <c r="E196" i="7"/>
  <c r="E128" i="7"/>
  <c r="R657" i="7"/>
  <c r="R691" i="7"/>
  <c r="R623" i="7"/>
  <c r="X468" i="7"/>
  <c r="X400" i="7"/>
  <c r="X434" i="7"/>
  <c r="B489" i="7"/>
  <c r="B421" i="7"/>
  <c r="B455" i="7"/>
  <c r="V697" i="7"/>
  <c r="V663" i="7"/>
  <c r="V629" i="7"/>
  <c r="L683" i="7"/>
  <c r="L615" i="7"/>
  <c r="L649" i="7"/>
  <c r="O488" i="7"/>
  <c r="O454" i="7"/>
  <c r="O420" i="7"/>
  <c r="I675" i="7"/>
  <c r="I641" i="7"/>
  <c r="I709" i="7"/>
  <c r="U685" i="7"/>
  <c r="U651" i="7"/>
  <c r="U617" i="7"/>
  <c r="T657" i="7"/>
  <c r="T691" i="7"/>
  <c r="T623" i="7"/>
  <c r="G477" i="7"/>
  <c r="G443" i="7"/>
  <c r="G409" i="7"/>
  <c r="L472" i="7"/>
  <c r="L404" i="7"/>
  <c r="L438" i="7"/>
  <c r="E458" i="7"/>
  <c r="E424" i="7"/>
  <c r="E492" i="7"/>
  <c r="M698" i="7"/>
  <c r="M664" i="7"/>
  <c r="M630" i="7"/>
  <c r="P649" i="7"/>
  <c r="P615" i="7"/>
  <c r="P683" i="7"/>
  <c r="P695" i="7"/>
  <c r="P661" i="7"/>
  <c r="P627" i="7"/>
  <c r="U482" i="7"/>
  <c r="U448" i="7"/>
  <c r="U414" i="7"/>
  <c r="T665" i="7"/>
  <c r="T699" i="7"/>
  <c r="T631" i="7"/>
  <c r="F467" i="7"/>
  <c r="F399" i="7"/>
  <c r="F433" i="7"/>
  <c r="U700" i="7"/>
  <c r="U666" i="7"/>
  <c r="U632" i="7"/>
  <c r="M705" i="7"/>
  <c r="M671" i="7"/>
  <c r="M637" i="7"/>
  <c r="H665" i="7"/>
  <c r="H699" i="7"/>
  <c r="H631" i="7"/>
  <c r="I690" i="7"/>
  <c r="I656" i="7"/>
  <c r="I622" i="7"/>
  <c r="N465" i="7"/>
  <c r="N431" i="7"/>
  <c r="N397" i="7"/>
  <c r="J154" i="7"/>
  <c r="J188" i="7"/>
  <c r="J120" i="7"/>
  <c r="I156" i="7"/>
  <c r="I190" i="7"/>
  <c r="I122" i="7"/>
  <c r="X683" i="7"/>
  <c r="X649" i="7"/>
  <c r="X615" i="7"/>
  <c r="B704" i="7"/>
  <c r="B670" i="7"/>
  <c r="B636" i="7"/>
  <c r="N490" i="7"/>
  <c r="N422" i="7"/>
  <c r="N456" i="7"/>
  <c r="E457" i="7"/>
  <c r="E423" i="7"/>
  <c r="E491" i="7"/>
  <c r="O703" i="7"/>
  <c r="O669" i="7"/>
  <c r="O635" i="7"/>
  <c r="U489" i="7"/>
  <c r="U455" i="7"/>
  <c r="U421" i="7"/>
  <c r="T483" i="7"/>
  <c r="T449" i="7"/>
  <c r="T415" i="7"/>
  <c r="O471" i="7"/>
  <c r="O437" i="7"/>
  <c r="O403" i="7"/>
  <c r="G692" i="7"/>
  <c r="G658" i="7"/>
  <c r="G624" i="7"/>
  <c r="L687" i="7"/>
  <c r="L653" i="7"/>
  <c r="L619" i="7"/>
  <c r="E673" i="7"/>
  <c r="E707" i="7"/>
  <c r="E639" i="7"/>
  <c r="V469" i="7"/>
  <c r="V435" i="7"/>
  <c r="V401" i="7"/>
  <c r="K451" i="7"/>
  <c r="K485" i="7"/>
  <c r="K417" i="7"/>
  <c r="F457" i="7"/>
  <c r="F491" i="7"/>
  <c r="F423" i="7"/>
  <c r="L206" i="7"/>
  <c r="L138" i="7"/>
  <c r="L172" i="7"/>
  <c r="U697" i="7"/>
  <c r="U663" i="7"/>
  <c r="U629" i="7"/>
  <c r="G192" i="7"/>
  <c r="G158" i="7"/>
  <c r="G124" i="7"/>
  <c r="Y492" i="7"/>
  <c r="Y458" i="7"/>
  <c r="Y424" i="7"/>
  <c r="N206" i="7"/>
  <c r="N138" i="7"/>
  <c r="N172" i="7"/>
  <c r="F682" i="7"/>
  <c r="F648" i="7"/>
  <c r="F614" i="7"/>
  <c r="C201" i="7"/>
  <c r="C167" i="7"/>
  <c r="C133" i="7"/>
  <c r="M487" i="7"/>
  <c r="M453" i="7"/>
  <c r="M419" i="7"/>
  <c r="Y705" i="7"/>
  <c r="Y671" i="7"/>
  <c r="Y637" i="7"/>
  <c r="C144" i="7"/>
  <c r="C212" i="7"/>
  <c r="C178" i="7"/>
  <c r="N680" i="7"/>
  <c r="N646" i="7"/>
  <c r="N612" i="7"/>
  <c r="D455" i="7"/>
  <c r="D489" i="7"/>
  <c r="D421" i="7"/>
  <c r="M477" i="7"/>
  <c r="M443" i="7"/>
  <c r="M409" i="7"/>
  <c r="Y477" i="7"/>
  <c r="Y443" i="7"/>
  <c r="Y409" i="7"/>
  <c r="I704" i="7"/>
  <c r="I670" i="7"/>
  <c r="I636" i="7"/>
  <c r="J701" i="7"/>
  <c r="J667" i="7"/>
  <c r="J633" i="7"/>
  <c r="O465" i="7"/>
  <c r="O431" i="7"/>
  <c r="O397" i="7"/>
  <c r="D682" i="7"/>
  <c r="D614" i="7"/>
  <c r="D648" i="7"/>
  <c r="W650" i="7"/>
  <c r="W616" i="7"/>
  <c r="W684" i="7"/>
  <c r="F689" i="7"/>
  <c r="F655" i="7"/>
  <c r="F621" i="7"/>
  <c r="K696" i="7"/>
  <c r="K662" i="7"/>
  <c r="K628" i="7"/>
  <c r="V470" i="7"/>
  <c r="V436" i="7"/>
  <c r="V402" i="7"/>
  <c r="G651" i="7"/>
  <c r="G685" i="7"/>
  <c r="G617" i="7"/>
  <c r="O689" i="7"/>
  <c r="O655" i="7"/>
  <c r="O621" i="7"/>
  <c r="M681" i="7"/>
  <c r="M647" i="7"/>
  <c r="M613" i="7"/>
  <c r="P675" i="7"/>
  <c r="P709" i="7"/>
  <c r="P641" i="7"/>
  <c r="T487" i="7"/>
  <c r="T453" i="7"/>
  <c r="T419" i="7"/>
  <c r="R681" i="7"/>
  <c r="R647" i="7"/>
  <c r="R613" i="7"/>
  <c r="V704" i="7"/>
  <c r="V670" i="7"/>
  <c r="V636" i="7"/>
  <c r="Y186" i="7"/>
  <c r="Y152" i="7"/>
  <c r="Y118" i="7"/>
  <c r="D457" i="7"/>
  <c r="D491" i="7"/>
  <c r="D423" i="7"/>
  <c r="Q683" i="7"/>
  <c r="Q649" i="7"/>
  <c r="Q615" i="7"/>
  <c r="I479" i="7"/>
  <c r="I445" i="7"/>
  <c r="I411" i="7"/>
  <c r="Y193" i="7"/>
  <c r="Y159" i="7"/>
  <c r="Y125" i="7"/>
  <c r="K466" i="7"/>
  <c r="K398" i="7"/>
  <c r="K432" i="7"/>
  <c r="C471" i="7"/>
  <c r="C437" i="7"/>
  <c r="C403" i="7"/>
  <c r="Y692" i="7"/>
  <c r="Y624" i="7"/>
  <c r="Y658" i="7"/>
  <c r="D460" i="7"/>
  <c r="D426" i="7"/>
  <c r="D494" i="7"/>
  <c r="G473" i="7"/>
  <c r="G439" i="7"/>
  <c r="G405" i="7"/>
  <c r="O680" i="7"/>
  <c r="O646" i="7"/>
  <c r="O612" i="7"/>
  <c r="R456" i="7"/>
  <c r="R490" i="7"/>
  <c r="R422" i="7"/>
  <c r="O483" i="7"/>
  <c r="O449" i="7"/>
  <c r="O415" i="7"/>
  <c r="H482" i="7"/>
  <c r="H448" i="7"/>
  <c r="H414" i="7"/>
  <c r="X439" i="7"/>
  <c r="X473" i="7"/>
  <c r="X405" i="7"/>
  <c r="V685" i="7"/>
  <c r="V617" i="7"/>
  <c r="V651" i="7"/>
  <c r="N477" i="7"/>
  <c r="N443" i="7"/>
  <c r="N409" i="7"/>
  <c r="H486" i="7"/>
  <c r="H452" i="7"/>
  <c r="H418" i="7"/>
  <c r="F452" i="7"/>
  <c r="F486" i="7"/>
  <c r="F418" i="7"/>
  <c r="Q458" i="7"/>
  <c r="Q424" i="7"/>
  <c r="Q492" i="7"/>
  <c r="T702" i="7"/>
  <c r="T668" i="7"/>
  <c r="T634" i="7"/>
  <c r="U177" i="7"/>
  <c r="U211" i="7"/>
  <c r="U143" i="7"/>
  <c r="P165" i="7"/>
  <c r="P199" i="7"/>
  <c r="P131" i="7"/>
  <c r="L210" i="7"/>
  <c r="L142" i="7"/>
  <c r="L176" i="7"/>
  <c r="E447" i="7"/>
  <c r="E481" i="7"/>
  <c r="E413" i="7"/>
  <c r="I694" i="7"/>
  <c r="I660" i="7"/>
  <c r="I626" i="7"/>
  <c r="C460" i="7"/>
  <c r="C494" i="7"/>
  <c r="C426" i="7"/>
  <c r="W439" i="7"/>
  <c r="W473" i="7"/>
  <c r="W405" i="7"/>
  <c r="B189" i="7"/>
  <c r="B121" i="7"/>
  <c r="B155" i="7"/>
  <c r="V690" i="7"/>
  <c r="V622" i="7"/>
  <c r="V656" i="7"/>
  <c r="Q450" i="7"/>
  <c r="Q416" i="7"/>
  <c r="Q484" i="7"/>
  <c r="Q444" i="7"/>
  <c r="Q410" i="7"/>
  <c r="Q478" i="7"/>
  <c r="X681" i="7"/>
  <c r="X647" i="7"/>
  <c r="X613" i="7"/>
  <c r="Y490" i="7"/>
  <c r="Y456" i="7"/>
  <c r="Y422" i="7"/>
  <c r="R660" i="7"/>
  <c r="R694" i="7"/>
  <c r="R626" i="7"/>
  <c r="X686" i="7"/>
  <c r="X652" i="7"/>
  <c r="X618" i="7"/>
  <c r="V447" i="7"/>
  <c r="V481" i="7"/>
  <c r="V413" i="7"/>
  <c r="N192" i="7"/>
  <c r="N124" i="7"/>
  <c r="N158" i="7"/>
  <c r="T704" i="7"/>
  <c r="T670" i="7"/>
  <c r="T636" i="7"/>
  <c r="V450" i="7"/>
  <c r="V484" i="7"/>
  <c r="V416" i="7"/>
  <c r="M682" i="7"/>
  <c r="M648" i="7"/>
  <c r="M614" i="7"/>
  <c r="B708" i="7"/>
  <c r="B674" i="7"/>
  <c r="B640" i="7"/>
  <c r="V172" i="7"/>
  <c r="V206" i="7"/>
  <c r="V138" i="7"/>
  <c r="K661" i="7"/>
  <c r="K695" i="7"/>
  <c r="K627" i="7"/>
  <c r="S187" i="7"/>
  <c r="S153" i="7"/>
  <c r="S119" i="7"/>
  <c r="E442" i="7"/>
  <c r="E408" i="7"/>
  <c r="E476" i="7"/>
  <c r="K441" i="7"/>
  <c r="K475" i="7"/>
  <c r="K407" i="7"/>
  <c r="T180" i="7"/>
  <c r="T214" i="7"/>
  <c r="T146" i="7"/>
  <c r="P457" i="7"/>
  <c r="P491" i="7"/>
  <c r="P423" i="7"/>
  <c r="H474" i="7"/>
  <c r="H440" i="7"/>
  <c r="H406" i="7"/>
  <c r="E156" i="7"/>
  <c r="E190" i="7"/>
  <c r="E122" i="7"/>
  <c r="C473" i="7"/>
  <c r="C439" i="7"/>
  <c r="C405" i="7"/>
  <c r="L702" i="7"/>
  <c r="L634" i="7"/>
  <c r="L668" i="7"/>
  <c r="J689" i="7"/>
  <c r="J621" i="7"/>
  <c r="J655" i="7"/>
  <c r="E683" i="7"/>
  <c r="E649" i="7"/>
  <c r="E615" i="7"/>
  <c r="S466" i="7"/>
  <c r="S398" i="7"/>
  <c r="S432" i="7"/>
  <c r="N187" i="7"/>
  <c r="N119" i="7"/>
  <c r="N153" i="7"/>
  <c r="B197" i="7"/>
  <c r="B129" i="7"/>
  <c r="B163" i="7"/>
  <c r="F444" i="7"/>
  <c r="F478" i="7"/>
  <c r="F410" i="7"/>
  <c r="N199" i="7"/>
  <c r="N131" i="7"/>
  <c r="N165" i="7"/>
  <c r="H493" i="7"/>
  <c r="H459" i="7"/>
  <c r="H425" i="7"/>
  <c r="V174" i="7"/>
  <c r="V208" i="7"/>
  <c r="V140" i="7"/>
  <c r="X188" i="7"/>
  <c r="X154" i="7"/>
  <c r="X120" i="7"/>
  <c r="X441" i="7"/>
  <c r="X475" i="7"/>
  <c r="X407" i="7"/>
  <c r="Q671" i="7"/>
  <c r="Q705" i="7"/>
  <c r="Q637" i="7"/>
  <c r="R203" i="7"/>
  <c r="R169" i="7"/>
  <c r="R135" i="7"/>
  <c r="J692" i="7"/>
  <c r="J658" i="7"/>
  <c r="J624" i="7"/>
  <c r="N683" i="7"/>
  <c r="N649" i="7"/>
  <c r="N615" i="7"/>
  <c r="F212" i="7"/>
  <c r="F178" i="7"/>
  <c r="F144" i="7"/>
  <c r="P701" i="7"/>
  <c r="P667" i="7"/>
  <c r="P633" i="7"/>
  <c r="E159" i="7"/>
  <c r="E193" i="7"/>
  <c r="E125" i="7"/>
  <c r="I166" i="7"/>
  <c r="I200" i="7"/>
  <c r="I132" i="7"/>
  <c r="O487" i="7"/>
  <c r="O453" i="7"/>
  <c r="O419" i="7"/>
  <c r="J706" i="7"/>
  <c r="J672" i="7"/>
  <c r="J638" i="7"/>
  <c r="Q460" i="7"/>
  <c r="Q494" i="7"/>
  <c r="Q426" i="7"/>
  <c r="T475" i="7"/>
  <c r="T441" i="7"/>
  <c r="T407" i="7"/>
  <c r="F198" i="7"/>
  <c r="F130" i="7"/>
  <c r="F164" i="7"/>
  <c r="B475" i="7"/>
  <c r="B441" i="7"/>
  <c r="B407" i="7"/>
  <c r="O199" i="7"/>
  <c r="O165" i="7"/>
  <c r="O131" i="7"/>
  <c r="Q470" i="7"/>
  <c r="Q402" i="7"/>
  <c r="Q436" i="7"/>
  <c r="H660" i="7"/>
  <c r="H694" i="7"/>
  <c r="H626" i="7"/>
  <c r="B660" i="7"/>
  <c r="B694" i="7"/>
  <c r="B626" i="7"/>
  <c r="L200" i="7"/>
  <c r="L166" i="7"/>
  <c r="L132" i="7"/>
  <c r="C196" i="7"/>
  <c r="C162" i="7"/>
  <c r="C128" i="7"/>
  <c r="Q686" i="7"/>
  <c r="Q652" i="7"/>
  <c r="Q618" i="7"/>
  <c r="V180" i="7"/>
  <c r="V214" i="7"/>
  <c r="V146" i="7"/>
  <c r="X656" i="7"/>
  <c r="X690" i="7"/>
  <c r="X622" i="7"/>
  <c r="Y211" i="7"/>
  <c r="Y177" i="7"/>
  <c r="Y143" i="7"/>
  <c r="J456" i="7"/>
  <c r="J490" i="7"/>
  <c r="J422" i="7"/>
  <c r="Q175" i="7"/>
  <c r="Q209" i="7"/>
  <c r="Q141" i="7"/>
  <c r="J468" i="7"/>
  <c r="J434" i="7"/>
  <c r="J400" i="7"/>
  <c r="X456" i="7"/>
  <c r="X490" i="7"/>
  <c r="X422" i="7"/>
  <c r="I492" i="7"/>
  <c r="I458" i="7"/>
  <c r="I424" i="7"/>
  <c r="S204" i="7"/>
  <c r="S170" i="7"/>
  <c r="S136" i="7"/>
  <c r="O702" i="7"/>
  <c r="O668" i="7"/>
  <c r="O634" i="7"/>
  <c r="B473" i="7"/>
  <c r="B439" i="7"/>
  <c r="B405" i="7"/>
  <c r="Q709" i="7"/>
  <c r="Q675" i="7"/>
  <c r="Q641" i="7"/>
  <c r="K397" i="7"/>
  <c r="K431" i="7"/>
  <c r="K465" i="7"/>
  <c r="T690" i="7"/>
  <c r="T622" i="7"/>
  <c r="T656" i="7"/>
  <c r="W160" i="7"/>
  <c r="W126" i="7"/>
  <c r="W194" i="7"/>
  <c r="M202" i="7"/>
  <c r="M168" i="7"/>
  <c r="M134" i="7"/>
  <c r="B690" i="7"/>
  <c r="B622" i="7"/>
  <c r="B656" i="7"/>
  <c r="Q651" i="7"/>
  <c r="Q685" i="7"/>
  <c r="Q617" i="7"/>
  <c r="P157" i="7"/>
  <c r="P191" i="7"/>
  <c r="P123" i="7"/>
  <c r="G490" i="7"/>
  <c r="G456" i="7"/>
  <c r="G422" i="7"/>
  <c r="T190" i="7"/>
  <c r="T122" i="7"/>
  <c r="T156" i="7"/>
  <c r="Q442" i="7"/>
  <c r="Q476" i="7"/>
  <c r="Q408" i="7"/>
  <c r="M465" i="7"/>
  <c r="M397" i="7"/>
  <c r="M431" i="7"/>
  <c r="F200" i="7"/>
  <c r="F166" i="7"/>
  <c r="F132" i="7"/>
  <c r="G483" i="7"/>
  <c r="G449" i="7"/>
  <c r="G415" i="7"/>
  <c r="J179" i="7"/>
  <c r="J213" i="7"/>
  <c r="J145" i="7"/>
  <c r="N684" i="7"/>
  <c r="N616" i="7"/>
  <c r="N650" i="7"/>
  <c r="G657" i="7"/>
  <c r="G691" i="7"/>
  <c r="G623" i="7"/>
  <c r="H201" i="7"/>
  <c r="H133" i="7"/>
  <c r="H167" i="7"/>
  <c r="C682" i="7"/>
  <c r="C648" i="7"/>
  <c r="C614" i="7"/>
  <c r="H465" i="7"/>
  <c r="H431" i="7"/>
  <c r="H397" i="7"/>
  <c r="E168" i="7"/>
  <c r="E202" i="7"/>
  <c r="E134" i="7"/>
  <c r="R451" i="7"/>
  <c r="R485" i="7"/>
  <c r="R417" i="7"/>
  <c r="Q160" i="7"/>
  <c r="Q194" i="7"/>
  <c r="Q126" i="7"/>
  <c r="T480" i="7"/>
  <c r="T446" i="7"/>
  <c r="T412" i="7"/>
  <c r="R194" i="7"/>
  <c r="R160" i="7"/>
  <c r="R126" i="7"/>
  <c r="G469" i="7"/>
  <c r="G401" i="7"/>
  <c r="G435" i="7"/>
  <c r="M696" i="7"/>
  <c r="M662" i="7"/>
  <c r="M628" i="7"/>
  <c r="Y202" i="7"/>
  <c r="Y168" i="7"/>
  <c r="Y134" i="7"/>
  <c r="R198" i="7"/>
  <c r="R164" i="7"/>
  <c r="R130" i="7"/>
  <c r="H206" i="7"/>
  <c r="H138" i="7"/>
  <c r="H172" i="7"/>
  <c r="J693" i="7"/>
  <c r="J659" i="7"/>
  <c r="J625" i="7"/>
  <c r="Y185" i="7"/>
  <c r="Y151" i="7"/>
  <c r="Y117" i="7"/>
  <c r="K658" i="7"/>
  <c r="K692" i="7"/>
  <c r="K624" i="7"/>
  <c r="X190" i="7"/>
  <c r="X122" i="7"/>
  <c r="X156" i="7"/>
  <c r="W164" i="7"/>
  <c r="W198" i="7"/>
  <c r="W130" i="7"/>
  <c r="S211" i="7"/>
  <c r="S177" i="7"/>
  <c r="S143" i="7"/>
  <c r="B491" i="7"/>
  <c r="B457" i="7"/>
  <c r="B423" i="7"/>
  <c r="Q157" i="7"/>
  <c r="Q191" i="7"/>
  <c r="Q123" i="7"/>
  <c r="P705" i="7"/>
  <c r="P671" i="7"/>
  <c r="P637" i="7"/>
  <c r="U469" i="7"/>
  <c r="U435" i="7"/>
  <c r="U401" i="7"/>
  <c r="W662" i="7"/>
  <c r="W696" i="7"/>
  <c r="W628" i="7"/>
  <c r="J686" i="7"/>
  <c r="J618" i="7"/>
  <c r="J652" i="7"/>
  <c r="V177" i="7"/>
  <c r="V211" i="7"/>
  <c r="V143" i="7"/>
  <c r="L692" i="7"/>
  <c r="L658" i="7"/>
  <c r="L624" i="7"/>
  <c r="U152" i="7"/>
  <c r="U118" i="7"/>
  <c r="U186" i="7"/>
  <c r="D157" i="7"/>
  <c r="D191" i="7"/>
  <c r="D123" i="7"/>
  <c r="V164" i="7"/>
  <c r="V198" i="7"/>
  <c r="V130" i="7"/>
  <c r="E445" i="7"/>
  <c r="E411" i="7"/>
  <c r="E479" i="7"/>
  <c r="B469" i="7"/>
  <c r="B435" i="7"/>
  <c r="B401" i="7"/>
  <c r="I153" i="7"/>
  <c r="I119" i="7"/>
  <c r="I187" i="7"/>
  <c r="M656" i="7"/>
  <c r="M690" i="7"/>
  <c r="M622" i="7"/>
  <c r="U158" i="7"/>
  <c r="U124" i="7"/>
  <c r="U192" i="7"/>
  <c r="J465" i="7"/>
  <c r="J431" i="7"/>
  <c r="J397" i="7"/>
  <c r="W445" i="7"/>
  <c r="W479" i="7"/>
  <c r="W411" i="7"/>
  <c r="D453" i="7"/>
  <c r="D487" i="7"/>
  <c r="D419" i="7"/>
  <c r="B706" i="7"/>
  <c r="B672" i="7"/>
  <c r="B638" i="7"/>
  <c r="D443" i="7"/>
  <c r="D477" i="7"/>
  <c r="D409" i="7"/>
  <c r="M198" i="7"/>
  <c r="M164" i="7"/>
  <c r="M130" i="7"/>
  <c r="U684" i="7"/>
  <c r="U650" i="7"/>
  <c r="U616" i="7"/>
  <c r="M488" i="7"/>
  <c r="M454" i="7"/>
  <c r="M420" i="7"/>
  <c r="H194" i="7"/>
  <c r="H126" i="7"/>
  <c r="H160" i="7"/>
  <c r="G206" i="7"/>
  <c r="G172" i="7"/>
  <c r="G138" i="7"/>
  <c r="D471" i="7"/>
  <c r="D437" i="7"/>
  <c r="D403" i="7"/>
  <c r="H186" i="7"/>
  <c r="H118" i="7"/>
  <c r="H152" i="7"/>
  <c r="M486" i="7"/>
  <c r="M452" i="7"/>
  <c r="M418" i="7"/>
  <c r="B470" i="7"/>
  <c r="B436" i="7"/>
  <c r="B402" i="7"/>
  <c r="M476" i="7"/>
  <c r="M442" i="7"/>
  <c r="M408" i="7"/>
  <c r="R196" i="7"/>
  <c r="R162" i="7"/>
  <c r="R128" i="7"/>
  <c r="U167" i="7"/>
  <c r="U201" i="7"/>
  <c r="U133" i="7"/>
  <c r="M190" i="7"/>
  <c r="M156" i="7"/>
  <c r="M122" i="7"/>
  <c r="L196" i="7"/>
  <c r="L162" i="7"/>
  <c r="L128" i="7"/>
  <c r="M213" i="7"/>
  <c r="M179" i="7"/>
  <c r="M145" i="7"/>
  <c r="M707" i="7"/>
  <c r="M673" i="7"/>
  <c r="M639" i="7"/>
  <c r="T486" i="7"/>
  <c r="T452" i="7"/>
  <c r="T418" i="7"/>
  <c r="P158" i="7"/>
  <c r="P192" i="7"/>
  <c r="P124" i="7"/>
  <c r="W465" i="7"/>
  <c r="W397" i="7"/>
  <c r="W431" i="7"/>
  <c r="N701" i="7"/>
  <c r="N667" i="7"/>
  <c r="N633" i="7"/>
  <c r="H188" i="7"/>
  <c r="H120" i="7"/>
  <c r="H154" i="7"/>
  <c r="K691" i="7"/>
  <c r="K657" i="7"/>
  <c r="K623" i="7"/>
  <c r="G492" i="7"/>
  <c r="G458" i="7"/>
  <c r="G424" i="7"/>
  <c r="D156" i="7"/>
  <c r="D190" i="7"/>
  <c r="D122" i="7"/>
  <c r="P171" i="7"/>
  <c r="P205" i="7"/>
  <c r="P137" i="7"/>
  <c r="Y690" i="7"/>
  <c r="Y656" i="7"/>
  <c r="Y622" i="7"/>
  <c r="M470" i="7"/>
  <c r="M402" i="7"/>
  <c r="M436" i="7"/>
  <c r="J687" i="7"/>
  <c r="J619" i="7"/>
  <c r="J653" i="7"/>
  <c r="H191" i="7"/>
  <c r="H123" i="7"/>
  <c r="H157" i="7"/>
  <c r="N203" i="7"/>
  <c r="N135" i="7"/>
  <c r="N169" i="7"/>
  <c r="X185" i="7"/>
  <c r="X151" i="7"/>
  <c r="X117" i="7"/>
  <c r="B201" i="7"/>
  <c r="B133" i="7"/>
  <c r="B167" i="7"/>
  <c r="K403" i="7"/>
  <c r="K437" i="7"/>
  <c r="K471" i="7"/>
  <c r="O692" i="7"/>
  <c r="O658" i="7"/>
  <c r="O624" i="7"/>
  <c r="S475" i="7"/>
  <c r="S441" i="7"/>
  <c r="S407" i="7"/>
  <c r="I474" i="7"/>
  <c r="I440" i="7"/>
  <c r="I406" i="7"/>
  <c r="R188" i="7"/>
  <c r="R154" i="7"/>
  <c r="R120" i="7"/>
  <c r="G198" i="7"/>
  <c r="G164" i="7"/>
  <c r="G130" i="7"/>
  <c r="E665" i="7"/>
  <c r="E699" i="7"/>
  <c r="E631" i="7"/>
  <c r="X121" i="7"/>
  <c r="X189" i="7"/>
  <c r="X155" i="7"/>
  <c r="L469" i="7"/>
  <c r="L401" i="7"/>
  <c r="L435" i="7"/>
  <c r="W165" i="7"/>
  <c r="W199" i="7"/>
  <c r="W131" i="7"/>
  <c r="P175" i="7"/>
  <c r="P209" i="7"/>
  <c r="P141" i="7"/>
  <c r="N467" i="7"/>
  <c r="N433" i="7"/>
  <c r="N399" i="7"/>
  <c r="H195" i="7"/>
  <c r="H127" i="7"/>
  <c r="H161" i="7"/>
  <c r="M196" i="7"/>
  <c r="M162" i="7"/>
  <c r="M128" i="7"/>
  <c r="Y192" i="7"/>
  <c r="Y158" i="7"/>
  <c r="Y124" i="7"/>
  <c r="R444" i="7"/>
  <c r="R478" i="7"/>
  <c r="R410" i="7"/>
  <c r="N212" i="7"/>
  <c r="N144" i="7"/>
  <c r="N178" i="7"/>
  <c r="L199" i="7"/>
  <c r="L165" i="7"/>
  <c r="L131" i="7"/>
  <c r="F454" i="7"/>
  <c r="F488" i="7"/>
  <c r="F420" i="7"/>
  <c r="N196" i="7"/>
  <c r="N128" i="7"/>
  <c r="N162" i="7"/>
  <c r="B467" i="7"/>
  <c r="B433" i="7"/>
  <c r="B399" i="7"/>
  <c r="X202" i="7"/>
  <c r="X134" i="7"/>
  <c r="X168" i="7"/>
  <c r="L187" i="7"/>
  <c r="L153" i="7"/>
  <c r="L119" i="7"/>
  <c r="W449" i="7"/>
  <c r="W483" i="7"/>
  <c r="W415" i="7"/>
  <c r="E669" i="7"/>
  <c r="E703" i="7"/>
  <c r="E635" i="7"/>
  <c r="C486" i="7"/>
  <c r="C452" i="7"/>
  <c r="C418" i="7"/>
  <c r="H690" i="7"/>
  <c r="H622" i="7"/>
  <c r="H656" i="7"/>
  <c r="T211" i="7"/>
  <c r="T143" i="7"/>
  <c r="T177" i="7"/>
  <c r="T195" i="7"/>
  <c r="T127" i="7"/>
  <c r="T161" i="7"/>
  <c r="C174" i="7"/>
  <c r="C208" i="7"/>
  <c r="C140" i="7"/>
  <c r="Y199" i="7"/>
  <c r="Y165" i="7"/>
  <c r="Y131" i="7"/>
  <c r="D162" i="7"/>
  <c r="D196" i="7"/>
  <c r="D128" i="7"/>
  <c r="Y197" i="7"/>
  <c r="Y163" i="7"/>
  <c r="Y129" i="7"/>
  <c r="G194" i="7"/>
  <c r="G160" i="7"/>
  <c r="G126" i="7"/>
  <c r="D454" i="7"/>
  <c r="D488" i="7"/>
  <c r="D420" i="7"/>
  <c r="G480" i="7"/>
  <c r="G446" i="7"/>
  <c r="G412" i="7"/>
  <c r="P698" i="7"/>
  <c r="P664" i="7"/>
  <c r="P630" i="7"/>
  <c r="X212" i="7"/>
  <c r="X178" i="7"/>
  <c r="X144" i="7"/>
  <c r="V176" i="7"/>
  <c r="V210" i="7"/>
  <c r="V142" i="7"/>
  <c r="S483" i="7"/>
  <c r="S449" i="7"/>
  <c r="S415" i="7"/>
  <c r="H190" i="7"/>
  <c r="H122" i="7"/>
  <c r="H156" i="7"/>
  <c r="R454" i="7"/>
  <c r="R488" i="7"/>
  <c r="R420" i="7"/>
  <c r="J455" i="7"/>
  <c r="J489" i="7"/>
  <c r="J421" i="7"/>
  <c r="I702" i="7"/>
  <c r="I668" i="7"/>
  <c r="I634" i="7"/>
  <c r="M484" i="7"/>
  <c r="M450" i="7"/>
  <c r="M416" i="7"/>
  <c r="F214" i="7"/>
  <c r="F180" i="7"/>
  <c r="F146" i="7"/>
  <c r="W670" i="7"/>
  <c r="W704" i="7"/>
  <c r="W636" i="7"/>
  <c r="X700" i="7"/>
  <c r="X632" i="7"/>
  <c r="X666" i="7"/>
  <c r="K444" i="7"/>
  <c r="K478" i="7"/>
  <c r="K410" i="7"/>
  <c r="C138" i="7"/>
  <c r="C206" i="7"/>
  <c r="C172" i="7"/>
  <c r="M471" i="7"/>
  <c r="M403" i="7"/>
  <c r="M437" i="7"/>
  <c r="F195" i="7"/>
  <c r="F161" i="7"/>
  <c r="F127" i="7"/>
  <c r="J166" i="7"/>
  <c r="J200" i="7"/>
  <c r="J132" i="7"/>
  <c r="O194" i="7"/>
  <c r="O160" i="7"/>
  <c r="O126" i="7"/>
  <c r="P177" i="7"/>
  <c r="P211" i="7"/>
  <c r="P143" i="7"/>
  <c r="N202" i="7"/>
  <c r="N134" i="7"/>
  <c r="N168" i="7"/>
  <c r="U492" i="7"/>
  <c r="U458" i="7"/>
  <c r="U424" i="7"/>
  <c r="D681" i="7"/>
  <c r="D613" i="7"/>
  <c r="D647" i="7"/>
  <c r="H485" i="7"/>
  <c r="H451" i="7"/>
  <c r="H417" i="7"/>
  <c r="Y493" i="7"/>
  <c r="Z493" i="7" s="1"/>
  <c r="Y459" i="7"/>
  <c r="Z459" i="7" s="1"/>
  <c r="Y425" i="7"/>
  <c r="Z425" i="7" s="1"/>
  <c r="Z391" i="7"/>
  <c r="N474" i="7"/>
  <c r="N440" i="7"/>
  <c r="N406" i="7"/>
  <c r="Y702" i="7"/>
  <c r="Y668" i="7"/>
  <c r="Y634" i="7"/>
  <c r="V461" i="7"/>
  <c r="V495" i="7"/>
  <c r="V427" i="7"/>
  <c r="G495" i="7"/>
  <c r="G461" i="7"/>
  <c r="G427" i="7"/>
  <c r="C710" i="7"/>
  <c r="C676" i="7"/>
  <c r="C642" i="7"/>
  <c r="Q710" i="7"/>
  <c r="Q676" i="7"/>
  <c r="Q642" i="7"/>
  <c r="S710" i="7"/>
  <c r="S676" i="7"/>
  <c r="S642" i="7"/>
  <c r="X710" i="7"/>
  <c r="X676" i="7"/>
  <c r="X642" i="7"/>
  <c r="T710" i="7"/>
  <c r="T676" i="7"/>
  <c r="T642" i="7"/>
  <c r="H676" i="7"/>
  <c r="H710" i="7"/>
  <c r="H642" i="7"/>
  <c r="L495" i="7"/>
  <c r="L461" i="7"/>
  <c r="L427" i="7"/>
  <c r="P461" i="7"/>
  <c r="P495" i="7"/>
  <c r="P427" i="7"/>
  <c r="U710" i="7"/>
  <c r="U676" i="7"/>
  <c r="U642" i="7"/>
  <c r="K459" i="7"/>
  <c r="K493" i="7"/>
  <c r="K425" i="7"/>
  <c r="W468" i="7"/>
  <c r="W400" i="7"/>
  <c r="W434" i="7"/>
  <c r="W458" i="7"/>
  <c r="W492" i="7"/>
  <c r="W424" i="7"/>
  <c r="X452" i="7"/>
  <c r="X486" i="7"/>
  <c r="X418" i="7"/>
  <c r="D616" i="7"/>
  <c r="D684" i="7"/>
  <c r="D650" i="7"/>
  <c r="M693" i="7"/>
  <c r="M659" i="7"/>
  <c r="M625" i="7"/>
  <c r="X446" i="7"/>
  <c r="X480" i="7"/>
  <c r="X412" i="7"/>
  <c r="O709" i="7"/>
  <c r="O675" i="7"/>
  <c r="O641" i="7"/>
  <c r="B483" i="7"/>
  <c r="B415" i="7"/>
  <c r="B449" i="7"/>
  <c r="Q695" i="7"/>
  <c r="Q661" i="7"/>
  <c r="Q627" i="7"/>
  <c r="L706" i="7"/>
  <c r="L638" i="7"/>
  <c r="L672" i="7"/>
  <c r="C474" i="7"/>
  <c r="C440" i="7"/>
  <c r="C406" i="7"/>
  <c r="H197" i="7"/>
  <c r="H129" i="7"/>
  <c r="H163" i="7"/>
  <c r="O481" i="7"/>
  <c r="O447" i="7"/>
  <c r="O413" i="7"/>
  <c r="K704" i="7"/>
  <c r="K670" i="7"/>
  <c r="K636" i="7"/>
  <c r="R695" i="7"/>
  <c r="R661" i="7"/>
  <c r="R627" i="7"/>
  <c r="O196" i="7"/>
  <c r="O162" i="7"/>
  <c r="O128" i="7"/>
  <c r="S484" i="7"/>
  <c r="S450" i="7"/>
  <c r="S416" i="7"/>
  <c r="Q698" i="7"/>
  <c r="Q664" i="7"/>
  <c r="Q630" i="7"/>
  <c r="G475" i="7"/>
  <c r="G441" i="7"/>
  <c r="G407" i="7"/>
  <c r="P448" i="7"/>
  <c r="P482" i="7"/>
  <c r="P414" i="7"/>
  <c r="R202" i="7"/>
  <c r="R134" i="7"/>
  <c r="R168" i="7"/>
  <c r="E155" i="7"/>
  <c r="E189" i="7"/>
  <c r="E121" i="7"/>
  <c r="D161" i="7"/>
  <c r="D195" i="7"/>
  <c r="D127" i="7"/>
  <c r="G186" i="7"/>
  <c r="G152" i="7"/>
  <c r="G118" i="7"/>
  <c r="F209" i="7"/>
  <c r="F175" i="7"/>
  <c r="F141" i="7"/>
  <c r="I159" i="7"/>
  <c r="I193" i="7"/>
  <c r="I125" i="7"/>
  <c r="S210" i="7"/>
  <c r="S176" i="7"/>
  <c r="S142" i="7"/>
  <c r="K708" i="7"/>
  <c r="K674" i="7"/>
  <c r="K640" i="7"/>
  <c r="W683" i="7"/>
  <c r="W649" i="7"/>
  <c r="W615" i="7"/>
  <c r="W673" i="7"/>
  <c r="W707" i="7"/>
  <c r="W639" i="7"/>
  <c r="X701" i="7"/>
  <c r="X633" i="7"/>
  <c r="X667" i="7"/>
  <c r="H472" i="7"/>
  <c r="H438" i="7"/>
  <c r="H404" i="7"/>
  <c r="G465" i="7"/>
  <c r="G397" i="7"/>
  <c r="G431" i="7"/>
  <c r="X695" i="7"/>
  <c r="X661" i="7"/>
  <c r="X627" i="7"/>
  <c r="V460" i="7"/>
  <c r="V494" i="7"/>
  <c r="V426" i="7"/>
  <c r="B664" i="7"/>
  <c r="B630" i="7"/>
  <c r="B698" i="7"/>
  <c r="H492" i="7"/>
  <c r="H458" i="7"/>
  <c r="H424" i="7"/>
  <c r="H489" i="7"/>
  <c r="H455" i="7"/>
  <c r="H421" i="7"/>
  <c r="C689" i="7"/>
  <c r="C655" i="7"/>
  <c r="C621" i="7"/>
  <c r="O696" i="7"/>
  <c r="O662" i="7"/>
  <c r="O628" i="7"/>
  <c r="M489" i="7"/>
  <c r="M455" i="7"/>
  <c r="M421" i="7"/>
  <c r="N493" i="7"/>
  <c r="N425" i="7"/>
  <c r="N459" i="7"/>
  <c r="S699" i="7"/>
  <c r="S631" i="7"/>
  <c r="S665" i="7"/>
  <c r="Y468" i="7"/>
  <c r="Y400" i="7"/>
  <c r="Y434" i="7"/>
  <c r="O470" i="7"/>
  <c r="O436" i="7"/>
  <c r="O402" i="7"/>
  <c r="T191" i="7"/>
  <c r="T123" i="7"/>
  <c r="T157" i="7"/>
  <c r="G690" i="7"/>
  <c r="G656" i="7"/>
  <c r="G622" i="7"/>
  <c r="X152" i="7"/>
  <c r="X186" i="7"/>
  <c r="X118" i="7"/>
  <c r="B207" i="7"/>
  <c r="B139" i="7"/>
  <c r="B173" i="7"/>
  <c r="P697" i="7"/>
  <c r="P663" i="7"/>
  <c r="P629" i="7"/>
  <c r="S490" i="7"/>
  <c r="S456" i="7"/>
  <c r="S422" i="7"/>
  <c r="U460" i="7"/>
  <c r="U494" i="7"/>
  <c r="U426" i="7"/>
  <c r="T465" i="7"/>
  <c r="T431" i="7"/>
  <c r="T397" i="7"/>
  <c r="N487" i="7"/>
  <c r="N419" i="7"/>
  <c r="N453" i="7"/>
  <c r="H687" i="7"/>
  <c r="H619" i="7"/>
  <c r="H653" i="7"/>
  <c r="G680" i="7"/>
  <c r="G646" i="7"/>
  <c r="G612" i="7"/>
  <c r="J170" i="7"/>
  <c r="J204" i="7"/>
  <c r="J136" i="7"/>
  <c r="V709" i="7"/>
  <c r="V675" i="7"/>
  <c r="V641" i="7"/>
  <c r="J458" i="7"/>
  <c r="J492" i="7"/>
  <c r="J424" i="7"/>
  <c r="H707" i="7"/>
  <c r="H673" i="7"/>
  <c r="H639" i="7"/>
  <c r="H704" i="7"/>
  <c r="H670" i="7"/>
  <c r="H636" i="7"/>
  <c r="U161" i="7"/>
  <c r="U127" i="7"/>
  <c r="U195" i="7"/>
  <c r="N472" i="7"/>
  <c r="N404" i="7"/>
  <c r="N438" i="7"/>
  <c r="M704" i="7"/>
  <c r="M670" i="7"/>
  <c r="M636" i="7"/>
  <c r="N708" i="7"/>
  <c r="N674" i="7"/>
  <c r="N640" i="7"/>
  <c r="H661" i="7"/>
  <c r="H695" i="7"/>
  <c r="H627" i="7"/>
  <c r="Y683" i="7"/>
  <c r="Y649" i="7"/>
  <c r="Y615" i="7"/>
  <c r="O685" i="7"/>
  <c r="O651" i="7"/>
  <c r="O617" i="7"/>
  <c r="E177" i="7"/>
  <c r="E211" i="7"/>
  <c r="E143" i="7"/>
  <c r="S705" i="7"/>
  <c r="S637" i="7"/>
  <c r="S671" i="7"/>
  <c r="U709" i="7"/>
  <c r="U675" i="7"/>
  <c r="U641" i="7"/>
  <c r="T680" i="7"/>
  <c r="T646" i="7"/>
  <c r="T612" i="7"/>
  <c r="N702" i="7"/>
  <c r="N668" i="7"/>
  <c r="N634" i="7"/>
  <c r="Q401" i="7"/>
  <c r="Q469" i="7"/>
  <c r="Q435" i="7"/>
  <c r="Q179" i="7"/>
  <c r="Q145" i="7"/>
  <c r="Q213" i="7"/>
  <c r="L458" i="7"/>
  <c r="L492" i="7"/>
  <c r="L424" i="7"/>
  <c r="J707" i="7"/>
  <c r="J673" i="7"/>
  <c r="J639" i="7"/>
  <c r="S478" i="7"/>
  <c r="S444" i="7"/>
  <c r="S410" i="7"/>
  <c r="L450" i="7"/>
  <c r="L484" i="7"/>
  <c r="L416" i="7"/>
  <c r="N619" i="7"/>
  <c r="N653" i="7"/>
  <c r="N687" i="7"/>
  <c r="I168" i="7"/>
  <c r="I134" i="7"/>
  <c r="I202" i="7"/>
  <c r="Y467" i="7"/>
  <c r="Y399" i="7"/>
  <c r="Y433" i="7"/>
  <c r="V449" i="7"/>
  <c r="V483" i="7"/>
  <c r="V415" i="7"/>
  <c r="P465" i="7"/>
  <c r="P431" i="7"/>
  <c r="P397" i="7"/>
  <c r="T196" i="7"/>
  <c r="T128" i="7"/>
  <c r="T162" i="7"/>
  <c r="P162" i="7"/>
  <c r="P196" i="7"/>
  <c r="P128" i="7"/>
  <c r="L151" i="7"/>
  <c r="L185" i="7"/>
  <c r="L117" i="7"/>
  <c r="G197" i="7"/>
  <c r="G163" i="7"/>
  <c r="G129" i="7"/>
  <c r="L447" i="7"/>
  <c r="L481" i="7"/>
  <c r="L413" i="7"/>
  <c r="Y479" i="7"/>
  <c r="Y445" i="7"/>
  <c r="Y411" i="7"/>
  <c r="X458" i="7"/>
  <c r="X492" i="7"/>
  <c r="X424" i="7"/>
  <c r="H488" i="7"/>
  <c r="H454" i="7"/>
  <c r="H420" i="7"/>
  <c r="N705" i="7"/>
  <c r="N671" i="7"/>
  <c r="N637" i="7"/>
  <c r="E672" i="7"/>
  <c r="E706" i="7"/>
  <c r="E638" i="7"/>
  <c r="X440" i="7"/>
  <c r="X474" i="7"/>
  <c r="X406" i="7"/>
  <c r="U704" i="7"/>
  <c r="U670" i="7"/>
  <c r="U636" i="7"/>
  <c r="T664" i="7"/>
  <c r="T698" i="7"/>
  <c r="T630" i="7"/>
  <c r="O686" i="7"/>
  <c r="O652" i="7"/>
  <c r="O618" i="7"/>
  <c r="B478" i="7"/>
  <c r="B444" i="7"/>
  <c r="B410" i="7"/>
  <c r="I482" i="7"/>
  <c r="I448" i="7"/>
  <c r="I414" i="7"/>
  <c r="B487" i="7"/>
  <c r="B453" i="7"/>
  <c r="B419" i="7"/>
  <c r="V684" i="7"/>
  <c r="V616" i="7"/>
  <c r="V650" i="7"/>
  <c r="K700" i="7"/>
  <c r="K666" i="7"/>
  <c r="K632" i="7"/>
  <c r="F706" i="7"/>
  <c r="F672" i="7"/>
  <c r="F638" i="7"/>
  <c r="F469" i="7"/>
  <c r="F401" i="7"/>
  <c r="F435" i="7"/>
  <c r="Y707" i="7"/>
  <c r="Y639" i="7"/>
  <c r="Y673" i="7"/>
  <c r="H664" i="7"/>
  <c r="H698" i="7"/>
  <c r="H630" i="7"/>
  <c r="S481" i="7"/>
  <c r="S447" i="7"/>
  <c r="S413" i="7"/>
  <c r="F186" i="7"/>
  <c r="F152" i="7"/>
  <c r="F118" i="7"/>
  <c r="M702" i="7"/>
  <c r="M668" i="7"/>
  <c r="M634" i="7"/>
  <c r="E682" i="7"/>
  <c r="E648" i="7"/>
  <c r="E614" i="7"/>
  <c r="H476" i="7"/>
  <c r="H442" i="7"/>
  <c r="H408" i="7"/>
  <c r="D704" i="7"/>
  <c r="D670" i="7"/>
  <c r="D636" i="7"/>
  <c r="Y694" i="7"/>
  <c r="Y660" i="7"/>
  <c r="Y626" i="7"/>
  <c r="X707" i="7"/>
  <c r="X639" i="7"/>
  <c r="X673" i="7"/>
  <c r="H703" i="7"/>
  <c r="H669" i="7"/>
  <c r="H635" i="7"/>
  <c r="D469" i="7"/>
  <c r="D435" i="7"/>
  <c r="D401" i="7"/>
  <c r="M478" i="7"/>
  <c r="M444" i="7"/>
  <c r="M410" i="7"/>
  <c r="X689" i="7"/>
  <c r="X655" i="7"/>
  <c r="X621" i="7"/>
  <c r="O460" i="7"/>
  <c r="O494" i="7"/>
  <c r="O426" i="7"/>
  <c r="Q446" i="7"/>
  <c r="Q412" i="7"/>
  <c r="Q480" i="7"/>
  <c r="L457" i="7"/>
  <c r="L491" i="7"/>
  <c r="L423" i="7"/>
  <c r="B659" i="7"/>
  <c r="B693" i="7"/>
  <c r="B625" i="7"/>
  <c r="I697" i="7"/>
  <c r="I663" i="7"/>
  <c r="I629" i="7"/>
  <c r="B702" i="7"/>
  <c r="B668" i="7"/>
  <c r="B634" i="7"/>
  <c r="K455" i="7"/>
  <c r="K421" i="7"/>
  <c r="K489" i="7"/>
  <c r="N188" i="7"/>
  <c r="N120" i="7"/>
  <c r="N154" i="7"/>
  <c r="R446" i="7"/>
  <c r="R480" i="7"/>
  <c r="R412" i="7"/>
  <c r="F684" i="7"/>
  <c r="F650" i="7"/>
  <c r="F616" i="7"/>
  <c r="P180" i="7"/>
  <c r="P214" i="7"/>
  <c r="P146" i="7"/>
  <c r="Q449" i="7"/>
  <c r="Q415" i="7"/>
  <c r="Q483" i="7"/>
  <c r="S696" i="7"/>
  <c r="S628" i="7"/>
  <c r="S662" i="7"/>
  <c r="E689" i="7"/>
  <c r="E655" i="7"/>
  <c r="E621" i="7"/>
  <c r="Q162" i="7"/>
  <c r="Q196" i="7"/>
  <c r="Q128" i="7"/>
  <c r="H691" i="7"/>
  <c r="H623" i="7"/>
  <c r="H657" i="7"/>
  <c r="X665" i="7"/>
  <c r="X699" i="7"/>
  <c r="X631" i="7"/>
  <c r="H480" i="7"/>
  <c r="H446" i="7"/>
  <c r="H412" i="7"/>
  <c r="Q173" i="7"/>
  <c r="Q139" i="7"/>
  <c r="Q207" i="7"/>
  <c r="U485" i="7"/>
  <c r="U451" i="7"/>
  <c r="U417" i="7"/>
  <c r="L455" i="7"/>
  <c r="L489" i="7"/>
  <c r="L421" i="7"/>
  <c r="L448" i="7"/>
  <c r="L482" i="7"/>
  <c r="L414" i="7"/>
  <c r="I157" i="7"/>
  <c r="I123" i="7"/>
  <c r="I191" i="7"/>
  <c r="J467" i="7"/>
  <c r="J433" i="7"/>
  <c r="J399" i="7"/>
  <c r="X680" i="7"/>
  <c r="X646" i="7"/>
  <c r="X612" i="7"/>
  <c r="T209" i="7"/>
  <c r="T141" i="7"/>
  <c r="T175" i="7"/>
  <c r="U484" i="7"/>
  <c r="U450" i="7"/>
  <c r="U416" i="7"/>
  <c r="C132" i="7"/>
  <c r="C200" i="7"/>
  <c r="C166" i="7"/>
  <c r="X455" i="7"/>
  <c r="X489" i="7"/>
  <c r="X421" i="7"/>
  <c r="Y687" i="7"/>
  <c r="Y653" i="7"/>
  <c r="Y619" i="7"/>
  <c r="C482" i="7"/>
  <c r="C448" i="7"/>
  <c r="C414" i="7"/>
  <c r="L494" i="7"/>
  <c r="L460" i="7"/>
  <c r="L426" i="7"/>
  <c r="O707" i="7"/>
  <c r="O673" i="7"/>
  <c r="O639" i="7"/>
  <c r="O191" i="7"/>
  <c r="O157" i="7"/>
  <c r="O123" i="7"/>
  <c r="T660" i="7"/>
  <c r="T694" i="7"/>
  <c r="T626" i="7"/>
  <c r="U162" i="7"/>
  <c r="U196" i="7"/>
  <c r="U128" i="7"/>
  <c r="D439" i="7"/>
  <c r="D473" i="7"/>
  <c r="D405" i="7"/>
  <c r="N480" i="7"/>
  <c r="N446" i="7"/>
  <c r="N412" i="7"/>
  <c r="N207" i="7"/>
  <c r="N139" i="7"/>
  <c r="N173" i="7"/>
  <c r="K164" i="7"/>
  <c r="K198" i="7"/>
  <c r="K130" i="7"/>
  <c r="B213" i="7"/>
  <c r="B145" i="7"/>
  <c r="B179" i="7"/>
  <c r="G211" i="7"/>
  <c r="G177" i="7"/>
  <c r="G143" i="7"/>
  <c r="U173" i="7"/>
  <c r="U207" i="7"/>
  <c r="U139" i="7"/>
  <c r="R687" i="7"/>
  <c r="R653" i="7"/>
  <c r="R619" i="7"/>
  <c r="O682" i="7"/>
  <c r="O648" i="7"/>
  <c r="O614" i="7"/>
  <c r="W470" i="7"/>
  <c r="W402" i="7"/>
  <c r="W436" i="7"/>
  <c r="U168" i="7"/>
  <c r="U202" i="7"/>
  <c r="U134" i="7"/>
  <c r="K685" i="7"/>
  <c r="K651" i="7"/>
  <c r="K617" i="7"/>
  <c r="H473" i="7"/>
  <c r="H439" i="7"/>
  <c r="H405" i="7"/>
  <c r="V686" i="7"/>
  <c r="V618" i="7"/>
  <c r="V652" i="7"/>
  <c r="Q403" i="7"/>
  <c r="Q471" i="7"/>
  <c r="Q437" i="7"/>
  <c r="J685" i="7"/>
  <c r="J617" i="7"/>
  <c r="J651" i="7"/>
  <c r="E697" i="7"/>
  <c r="E663" i="7"/>
  <c r="E629" i="7"/>
  <c r="S190" i="7"/>
  <c r="S156" i="7"/>
  <c r="S122" i="7"/>
  <c r="S702" i="7"/>
  <c r="S634" i="7"/>
  <c r="S668" i="7"/>
  <c r="L703" i="7"/>
  <c r="L635" i="7"/>
  <c r="L669" i="7"/>
  <c r="S188" i="7"/>
  <c r="S154" i="7"/>
  <c r="S120" i="7"/>
  <c r="I699" i="7"/>
  <c r="I665" i="7"/>
  <c r="I631" i="7"/>
  <c r="O694" i="7"/>
  <c r="O660" i="7"/>
  <c r="O626" i="7"/>
  <c r="B666" i="7"/>
  <c r="B700" i="7"/>
  <c r="B632" i="7"/>
  <c r="W168" i="7"/>
  <c r="W202" i="7"/>
  <c r="W134" i="7"/>
  <c r="D458" i="7"/>
  <c r="D492" i="7"/>
  <c r="D424" i="7"/>
  <c r="N663" i="7"/>
  <c r="N697" i="7"/>
  <c r="N629" i="7"/>
  <c r="M205" i="7"/>
  <c r="M171" i="7"/>
  <c r="M137" i="7"/>
  <c r="T674" i="7"/>
  <c r="T708" i="7"/>
  <c r="T640" i="7"/>
  <c r="N211" i="7"/>
  <c r="N143" i="7"/>
  <c r="N177" i="7"/>
  <c r="O166" i="7"/>
  <c r="O200" i="7"/>
  <c r="O132" i="7"/>
  <c r="W471" i="7"/>
  <c r="W403" i="7"/>
  <c r="W437" i="7"/>
  <c r="X444" i="7"/>
  <c r="X478" i="7"/>
  <c r="X410" i="7"/>
  <c r="M688" i="7"/>
  <c r="M654" i="7"/>
  <c r="M620" i="7"/>
  <c r="T700" i="7"/>
  <c r="T666" i="7"/>
  <c r="T632" i="7"/>
  <c r="L190" i="7"/>
  <c r="L156" i="7"/>
  <c r="L122" i="7"/>
  <c r="L209" i="7"/>
  <c r="L175" i="7"/>
  <c r="L141" i="7"/>
  <c r="X211" i="7"/>
  <c r="X143" i="7"/>
  <c r="X177" i="7"/>
  <c r="X195" i="7"/>
  <c r="X161" i="7"/>
  <c r="X127" i="7"/>
  <c r="Q154" i="7"/>
  <c r="Q188" i="7"/>
  <c r="Q120" i="7"/>
  <c r="L205" i="7"/>
  <c r="L171" i="7"/>
  <c r="L137" i="7"/>
  <c r="J187" i="7"/>
  <c r="J119" i="7"/>
  <c r="J153" i="7"/>
  <c r="F201" i="7"/>
  <c r="F167" i="7"/>
  <c r="F133" i="7"/>
  <c r="D707" i="7"/>
  <c r="D673" i="7"/>
  <c r="D639" i="7"/>
  <c r="K456" i="7"/>
  <c r="K490" i="7"/>
  <c r="K422" i="7"/>
  <c r="Y474" i="7"/>
  <c r="Y440" i="7"/>
  <c r="Y406" i="7"/>
  <c r="C492" i="7"/>
  <c r="C458" i="7"/>
  <c r="C424" i="7"/>
  <c r="S195" i="7"/>
  <c r="S161" i="7"/>
  <c r="S127" i="7"/>
  <c r="F188" i="7"/>
  <c r="F154" i="7"/>
  <c r="F120" i="7"/>
  <c r="K172" i="7"/>
  <c r="K206" i="7"/>
  <c r="K138" i="7"/>
  <c r="J450" i="7"/>
  <c r="J484" i="7"/>
  <c r="J416" i="7"/>
  <c r="W686" i="7"/>
  <c r="W652" i="7"/>
  <c r="W618" i="7"/>
  <c r="E444" i="7"/>
  <c r="E478" i="7"/>
  <c r="E410" i="7"/>
  <c r="X659" i="7"/>
  <c r="X693" i="7"/>
  <c r="X625" i="7"/>
  <c r="H468" i="7"/>
  <c r="H434" i="7"/>
  <c r="H400" i="7"/>
  <c r="G195" i="7"/>
  <c r="G161" i="7"/>
  <c r="G127" i="7"/>
  <c r="X205" i="7"/>
  <c r="X137" i="7"/>
  <c r="X171" i="7"/>
  <c r="I178" i="7"/>
  <c r="I212" i="7"/>
  <c r="I144" i="7"/>
  <c r="J705" i="7"/>
  <c r="J671" i="7"/>
  <c r="J637" i="7"/>
  <c r="J683" i="7"/>
  <c r="J615" i="7"/>
  <c r="J649" i="7"/>
  <c r="Q174" i="7"/>
  <c r="Q208" i="7"/>
  <c r="Q140" i="7"/>
  <c r="X705" i="7"/>
  <c r="X671" i="7"/>
  <c r="X637" i="7"/>
  <c r="I707" i="7"/>
  <c r="I673" i="7"/>
  <c r="I639" i="7"/>
  <c r="K163" i="7"/>
  <c r="K197" i="7"/>
  <c r="K129" i="7"/>
  <c r="G207" i="7"/>
  <c r="G173" i="7"/>
  <c r="G139" i="7"/>
  <c r="R448" i="7"/>
  <c r="R482" i="7"/>
  <c r="R414" i="7"/>
  <c r="B688" i="7"/>
  <c r="B620" i="7"/>
  <c r="B654" i="7"/>
  <c r="Q170" i="7"/>
  <c r="Q136" i="7"/>
  <c r="Q204" i="7"/>
  <c r="K680" i="7"/>
  <c r="K646" i="7"/>
  <c r="K612" i="7"/>
  <c r="P440" i="7"/>
  <c r="P474" i="7"/>
  <c r="P406" i="7"/>
  <c r="H213" i="7"/>
  <c r="H145" i="7"/>
  <c r="H179" i="7"/>
  <c r="W151" i="7"/>
  <c r="W185" i="7"/>
  <c r="W117" i="7"/>
  <c r="Q166" i="7"/>
  <c r="Q200" i="7"/>
  <c r="Q132" i="7"/>
  <c r="C190" i="7"/>
  <c r="C156" i="7"/>
  <c r="C122" i="7"/>
  <c r="O478" i="7"/>
  <c r="O444" i="7"/>
  <c r="O410" i="7"/>
  <c r="G705" i="7"/>
  <c r="G671" i="7"/>
  <c r="G637" i="7"/>
  <c r="Q657" i="7"/>
  <c r="Q623" i="7"/>
  <c r="Q691" i="7"/>
  <c r="O169" i="7"/>
  <c r="O203" i="7"/>
  <c r="O135" i="7"/>
  <c r="G188" i="7"/>
  <c r="G154" i="7"/>
  <c r="G120" i="7"/>
  <c r="M680" i="7"/>
  <c r="M646" i="7"/>
  <c r="M612" i="7"/>
  <c r="G698" i="7"/>
  <c r="G664" i="7"/>
  <c r="G630" i="7"/>
  <c r="J694" i="7"/>
  <c r="J660" i="7"/>
  <c r="J626" i="7"/>
  <c r="S691" i="7"/>
  <c r="S623" i="7"/>
  <c r="S657" i="7"/>
  <c r="I170" i="7"/>
  <c r="I204" i="7"/>
  <c r="I136" i="7"/>
  <c r="M709" i="7"/>
  <c r="M675" i="7"/>
  <c r="M641" i="7"/>
  <c r="V186" i="7"/>
  <c r="V118" i="7"/>
  <c r="V152" i="7"/>
  <c r="E171" i="7"/>
  <c r="E205" i="7"/>
  <c r="E137" i="7"/>
  <c r="L690" i="7"/>
  <c r="L656" i="7"/>
  <c r="L622" i="7"/>
  <c r="D691" i="7"/>
  <c r="D623" i="7"/>
  <c r="D657" i="7"/>
  <c r="N688" i="7"/>
  <c r="N620" i="7"/>
  <c r="N654" i="7"/>
  <c r="U117" i="7"/>
  <c r="U151" i="7"/>
  <c r="U185" i="7"/>
  <c r="U648" i="7"/>
  <c r="U682" i="7"/>
  <c r="U614" i="7"/>
  <c r="X709" i="7"/>
  <c r="X675" i="7"/>
  <c r="X641" i="7"/>
  <c r="K177" i="7"/>
  <c r="K143" i="7"/>
  <c r="K211" i="7"/>
  <c r="P451" i="7"/>
  <c r="P485" i="7"/>
  <c r="P417" i="7"/>
  <c r="C685" i="7"/>
  <c r="C651" i="7"/>
  <c r="C617" i="7"/>
  <c r="U488" i="7"/>
  <c r="U454" i="7"/>
  <c r="U420" i="7"/>
  <c r="T662" i="7"/>
  <c r="T696" i="7"/>
  <c r="T628" i="7"/>
  <c r="J186" i="7"/>
  <c r="J118" i="7"/>
  <c r="J152" i="7"/>
  <c r="P692" i="7"/>
  <c r="P658" i="7"/>
  <c r="P624" i="7"/>
  <c r="X459" i="7"/>
  <c r="X493" i="7"/>
  <c r="X425" i="7"/>
  <c r="S186" i="7"/>
  <c r="S152" i="7"/>
  <c r="S118" i="7"/>
  <c r="B187" i="7"/>
  <c r="B119" i="7"/>
  <c r="B153" i="7"/>
  <c r="X448" i="7"/>
  <c r="X482" i="7"/>
  <c r="X414" i="7"/>
  <c r="W153" i="7"/>
  <c r="W187" i="7"/>
  <c r="W119" i="7"/>
  <c r="P167" i="7"/>
  <c r="P201" i="7"/>
  <c r="P133" i="7"/>
  <c r="L192" i="7"/>
  <c r="L124" i="7"/>
  <c r="L158" i="7"/>
  <c r="J155" i="7"/>
  <c r="J189" i="7"/>
  <c r="J121" i="7"/>
  <c r="U473" i="7"/>
  <c r="U439" i="7"/>
  <c r="U405" i="7"/>
  <c r="Q438" i="7"/>
  <c r="Q404" i="7"/>
  <c r="Q472" i="7"/>
  <c r="W176" i="7"/>
  <c r="W210" i="7"/>
  <c r="W142" i="7"/>
  <c r="E694" i="7"/>
  <c r="E660" i="7"/>
  <c r="E626" i="7"/>
  <c r="B684" i="7"/>
  <c r="B616" i="7"/>
  <c r="B650" i="7"/>
  <c r="I155" i="7"/>
  <c r="I189" i="7"/>
  <c r="I121" i="7"/>
  <c r="K168" i="7"/>
  <c r="K134" i="7"/>
  <c r="K202" i="7"/>
  <c r="D164" i="7"/>
  <c r="D198" i="7"/>
  <c r="D130" i="7"/>
  <c r="J680" i="7"/>
  <c r="J612" i="7"/>
  <c r="J646" i="7"/>
  <c r="M204" i="7"/>
  <c r="M170" i="7"/>
  <c r="M136" i="7"/>
  <c r="W694" i="7"/>
  <c r="W660" i="7"/>
  <c r="W626" i="7"/>
  <c r="S468" i="7"/>
  <c r="S400" i="7"/>
  <c r="S434" i="7"/>
  <c r="I161" i="7"/>
  <c r="I195" i="7"/>
  <c r="I127" i="7"/>
  <c r="O687" i="7"/>
  <c r="O653" i="7"/>
  <c r="O619" i="7"/>
  <c r="E170" i="7"/>
  <c r="E204" i="7"/>
  <c r="E136" i="7"/>
  <c r="T474" i="7"/>
  <c r="T440" i="7"/>
  <c r="T406" i="7"/>
  <c r="H198" i="7"/>
  <c r="H130" i="7"/>
  <c r="H164" i="7"/>
  <c r="B190" i="7"/>
  <c r="B122" i="7"/>
  <c r="B156" i="7"/>
  <c r="F459" i="7"/>
  <c r="F493" i="7"/>
  <c r="F425" i="7"/>
  <c r="K152" i="7"/>
  <c r="K186" i="7"/>
  <c r="K118" i="7"/>
  <c r="R449" i="7"/>
  <c r="R483" i="7"/>
  <c r="R415" i="7"/>
  <c r="O202" i="7"/>
  <c r="O168" i="7"/>
  <c r="O134" i="7"/>
  <c r="Y483" i="7"/>
  <c r="Y449" i="7"/>
  <c r="Y415" i="7"/>
  <c r="J162" i="7"/>
  <c r="J196" i="7"/>
  <c r="J128" i="7"/>
  <c r="M697" i="7"/>
  <c r="M663" i="7"/>
  <c r="M629" i="7"/>
  <c r="T494" i="7"/>
  <c r="T460" i="7"/>
  <c r="T426" i="7"/>
  <c r="H210" i="7"/>
  <c r="H142" i="7"/>
  <c r="H176" i="7"/>
  <c r="Q165" i="7"/>
  <c r="Q199" i="7"/>
  <c r="Q131" i="7"/>
  <c r="K687" i="7"/>
  <c r="K653" i="7"/>
  <c r="K619" i="7"/>
  <c r="E163" i="7"/>
  <c r="E129" i="7"/>
  <c r="E197" i="7"/>
  <c r="I687" i="7"/>
  <c r="I653" i="7"/>
  <c r="I619" i="7"/>
  <c r="F709" i="7"/>
  <c r="F675" i="7"/>
  <c r="F641" i="7"/>
  <c r="U687" i="7"/>
  <c r="U653" i="7"/>
  <c r="U619" i="7"/>
  <c r="I158" i="7"/>
  <c r="I192" i="7"/>
  <c r="I124" i="7"/>
  <c r="N208" i="7"/>
  <c r="N140" i="7"/>
  <c r="N174" i="7"/>
  <c r="E154" i="7"/>
  <c r="E120" i="7"/>
  <c r="E188" i="7"/>
  <c r="E174" i="7"/>
  <c r="E208" i="7"/>
  <c r="E140" i="7"/>
  <c r="W175" i="7"/>
  <c r="W141" i="7"/>
  <c r="W209" i="7"/>
  <c r="E460" i="7"/>
  <c r="E494" i="7"/>
  <c r="E426" i="7"/>
  <c r="M684" i="7"/>
  <c r="M650" i="7"/>
  <c r="M616" i="7"/>
  <c r="B474" i="7"/>
  <c r="B406" i="7"/>
  <c r="B440" i="7"/>
  <c r="C188" i="7"/>
  <c r="C154" i="7"/>
  <c r="C120" i="7"/>
  <c r="T208" i="7"/>
  <c r="T140" i="7"/>
  <c r="T174" i="7"/>
  <c r="H709" i="7"/>
  <c r="H675" i="7"/>
  <c r="H641" i="7"/>
  <c r="B204" i="7"/>
  <c r="B136" i="7"/>
  <c r="B170" i="7"/>
  <c r="R709" i="7"/>
  <c r="R675" i="7"/>
  <c r="R641" i="7"/>
  <c r="W709" i="7"/>
  <c r="W641" i="7"/>
  <c r="W675" i="7"/>
  <c r="G185" i="7"/>
  <c r="G151" i="7"/>
  <c r="G117" i="7"/>
  <c r="V693" i="7"/>
  <c r="V659" i="7"/>
  <c r="V625" i="7"/>
  <c r="L705" i="7"/>
  <c r="L637" i="7"/>
  <c r="L671" i="7"/>
  <c r="H196" i="7"/>
  <c r="H128" i="7"/>
  <c r="H162" i="7"/>
  <c r="U153" i="7"/>
  <c r="U187" i="7"/>
  <c r="U119" i="7"/>
  <c r="L203" i="7"/>
  <c r="L135" i="7"/>
  <c r="L169" i="7"/>
  <c r="U159" i="7"/>
  <c r="U193" i="7"/>
  <c r="U125" i="7"/>
  <c r="J167" i="7"/>
  <c r="J201" i="7"/>
  <c r="J133" i="7"/>
  <c r="P155" i="7"/>
  <c r="P189" i="7"/>
  <c r="P121" i="7"/>
  <c r="P169" i="7"/>
  <c r="P203" i="7"/>
  <c r="P135" i="7"/>
  <c r="Y478" i="7"/>
  <c r="Y444" i="7"/>
  <c r="Y410" i="7"/>
  <c r="Y208" i="7"/>
  <c r="Y174" i="7"/>
  <c r="Y140" i="7"/>
  <c r="R455" i="7"/>
  <c r="R489" i="7"/>
  <c r="R421" i="7"/>
  <c r="O211" i="7"/>
  <c r="O177" i="7"/>
  <c r="O143" i="7"/>
  <c r="G689" i="7"/>
  <c r="G655" i="7"/>
  <c r="G621" i="7"/>
  <c r="C687" i="7"/>
  <c r="C653" i="7"/>
  <c r="C619" i="7"/>
  <c r="M186" i="7"/>
  <c r="M152" i="7"/>
  <c r="M118" i="7"/>
  <c r="W167" i="7"/>
  <c r="W201" i="7"/>
  <c r="W133" i="7"/>
  <c r="M492" i="7"/>
  <c r="M458" i="7"/>
  <c r="M424" i="7"/>
  <c r="P687" i="7"/>
  <c r="P619" i="7"/>
  <c r="P653" i="7"/>
  <c r="Q168" i="7"/>
  <c r="Q202" i="7"/>
  <c r="Q134" i="7"/>
  <c r="N486" i="7"/>
  <c r="N452" i="7"/>
  <c r="N418" i="7"/>
  <c r="V155" i="7"/>
  <c r="V189" i="7"/>
  <c r="V121" i="7"/>
  <c r="K442" i="7"/>
  <c r="K476" i="7"/>
  <c r="K408" i="7"/>
  <c r="X210" i="7"/>
  <c r="X142" i="7"/>
  <c r="X176" i="7"/>
  <c r="E169" i="7"/>
  <c r="E135" i="7"/>
  <c r="E203" i="7"/>
  <c r="U172" i="7"/>
  <c r="U206" i="7"/>
  <c r="U138" i="7"/>
  <c r="V162" i="7"/>
  <c r="V196" i="7"/>
  <c r="V128" i="7"/>
  <c r="D703" i="7"/>
  <c r="D669" i="7"/>
  <c r="D635" i="7"/>
  <c r="N195" i="7"/>
  <c r="N127" i="7"/>
  <c r="N161" i="7"/>
  <c r="G695" i="7"/>
  <c r="G661" i="7"/>
  <c r="G627" i="7"/>
  <c r="X470" i="7"/>
  <c r="X402" i="7"/>
  <c r="X436" i="7"/>
  <c r="I172" i="7"/>
  <c r="I206" i="7"/>
  <c r="I138" i="7"/>
  <c r="T703" i="7"/>
  <c r="T669" i="7"/>
  <c r="T635" i="7"/>
  <c r="V705" i="7"/>
  <c r="V671" i="7"/>
  <c r="V637" i="7"/>
  <c r="Y214" i="7"/>
  <c r="Z214" i="7" s="1"/>
  <c r="Y146" i="7"/>
  <c r="Z146" i="7" s="1"/>
  <c r="Y180" i="7"/>
  <c r="Z180" i="7" s="1"/>
  <c r="Z112" i="7"/>
  <c r="Q397" i="7"/>
  <c r="Q465" i="7"/>
  <c r="Q431" i="7"/>
  <c r="Y691" i="7"/>
  <c r="Y657" i="7"/>
  <c r="Y623" i="7"/>
  <c r="D176" i="7"/>
  <c r="D210" i="7"/>
  <c r="D142" i="7"/>
  <c r="F205" i="7"/>
  <c r="F171" i="7"/>
  <c r="F137" i="7"/>
  <c r="Q454" i="7"/>
  <c r="Q488" i="7"/>
  <c r="Q420" i="7"/>
  <c r="C485" i="7"/>
  <c r="C451" i="7"/>
  <c r="C417" i="7"/>
  <c r="G212" i="7"/>
  <c r="G178" i="7"/>
  <c r="G144" i="7"/>
  <c r="I682" i="7"/>
  <c r="I648" i="7"/>
  <c r="I614" i="7"/>
  <c r="G487" i="7"/>
  <c r="G453" i="7"/>
  <c r="G419" i="7"/>
  <c r="H189" i="7"/>
  <c r="H121" i="7"/>
  <c r="H155" i="7"/>
  <c r="R690" i="7"/>
  <c r="R656" i="7"/>
  <c r="R622" i="7"/>
  <c r="D178" i="7"/>
  <c r="D212" i="7"/>
  <c r="D144" i="7"/>
  <c r="I186" i="7"/>
  <c r="I152" i="7"/>
  <c r="I118" i="7"/>
  <c r="J451" i="7"/>
  <c r="J485" i="7"/>
  <c r="J417" i="7"/>
  <c r="D450" i="7"/>
  <c r="D484" i="7"/>
  <c r="D416" i="7"/>
  <c r="V458" i="7"/>
  <c r="V492" i="7"/>
  <c r="V424" i="7"/>
  <c r="B486" i="7"/>
  <c r="B418" i="7"/>
  <c r="B452" i="7"/>
  <c r="X208" i="7"/>
  <c r="X140" i="7"/>
  <c r="X174" i="7"/>
  <c r="U154" i="7"/>
  <c r="U120" i="7"/>
  <c r="U188" i="7"/>
  <c r="C694" i="7"/>
  <c r="C660" i="7"/>
  <c r="C626" i="7"/>
  <c r="V215" i="7"/>
  <c r="V181" i="7"/>
  <c r="V147" i="7"/>
  <c r="S495" i="7"/>
  <c r="S461" i="7"/>
  <c r="S427" i="7"/>
  <c r="R215" i="7"/>
  <c r="R147" i="7"/>
  <c r="R181" i="7"/>
  <c r="J215" i="7"/>
  <c r="J147" i="7"/>
  <c r="J181" i="7"/>
  <c r="K495" i="7"/>
  <c r="K461" i="7"/>
  <c r="K427" i="7"/>
  <c r="X495" i="7"/>
  <c r="X461" i="7"/>
  <c r="X427" i="7"/>
  <c r="T461" i="7"/>
  <c r="T495" i="7"/>
  <c r="T427" i="7"/>
  <c r="H461" i="7"/>
  <c r="H495" i="7"/>
  <c r="H427" i="7"/>
  <c r="Q495" i="7"/>
  <c r="Q461" i="7"/>
  <c r="Q427" i="7"/>
  <c r="F710" i="7"/>
  <c r="F676" i="7"/>
  <c r="F642" i="7"/>
  <c r="B181" i="7"/>
  <c r="B215" i="7"/>
  <c r="B147" i="7"/>
  <c r="W215" i="7"/>
  <c r="W181" i="7"/>
  <c r="W147" i="7"/>
  <c r="K469" i="7"/>
  <c r="K401" i="7"/>
  <c r="K435" i="7"/>
  <c r="I465" i="7"/>
  <c r="I431" i="7"/>
  <c r="I397" i="7"/>
  <c r="G479" i="7"/>
  <c r="G445" i="7"/>
  <c r="G411" i="7"/>
  <c r="Q453" i="7"/>
  <c r="Q419" i="7"/>
  <c r="Q487" i="7"/>
  <c r="N659" i="7"/>
  <c r="N625" i="7"/>
  <c r="N693" i="7"/>
  <c r="K667" i="7"/>
  <c r="K701" i="7"/>
  <c r="K633" i="7"/>
  <c r="L467" i="7"/>
  <c r="L399" i="7"/>
  <c r="L433" i="7"/>
  <c r="D697" i="7"/>
  <c r="D663" i="7"/>
  <c r="D629" i="7"/>
  <c r="S688" i="7"/>
  <c r="S654" i="7"/>
  <c r="S620" i="7"/>
  <c r="B484" i="7"/>
  <c r="B450" i="7"/>
  <c r="B416" i="7"/>
  <c r="P170" i="7"/>
  <c r="P204" i="7"/>
  <c r="P136" i="7"/>
  <c r="P691" i="7"/>
  <c r="P657" i="7"/>
  <c r="P623" i="7"/>
  <c r="P690" i="7"/>
  <c r="P622" i="7"/>
  <c r="P656" i="7"/>
  <c r="S704" i="7"/>
  <c r="S670" i="7"/>
  <c r="S636" i="7"/>
  <c r="R458" i="7"/>
  <c r="R492" i="7"/>
  <c r="R424" i="7"/>
  <c r="K697" i="7"/>
  <c r="K663" i="7"/>
  <c r="K629" i="7"/>
  <c r="U166" i="7"/>
  <c r="U132" i="7"/>
  <c r="U200" i="7"/>
  <c r="W467" i="7"/>
  <c r="W399" i="7"/>
  <c r="W433" i="7"/>
  <c r="E456" i="7"/>
  <c r="E490" i="7"/>
  <c r="E422" i="7"/>
  <c r="K684" i="7"/>
  <c r="K650" i="7"/>
  <c r="K616" i="7"/>
  <c r="I646" i="7"/>
  <c r="I612" i="7"/>
  <c r="I680" i="7"/>
  <c r="G694" i="7"/>
  <c r="G660" i="7"/>
  <c r="G626" i="7"/>
  <c r="Q668" i="7"/>
  <c r="Q702" i="7"/>
  <c r="Q634" i="7"/>
  <c r="T478" i="7"/>
  <c r="T444" i="7"/>
  <c r="T410" i="7"/>
  <c r="I493" i="7"/>
  <c r="I459" i="7"/>
  <c r="I425" i="7"/>
  <c r="G472" i="7"/>
  <c r="G404" i="7"/>
  <c r="G438" i="7"/>
  <c r="L682" i="7"/>
  <c r="L648" i="7"/>
  <c r="L614" i="7"/>
  <c r="U477" i="7"/>
  <c r="U443" i="7"/>
  <c r="U409" i="7"/>
  <c r="H466" i="7"/>
  <c r="H432" i="7"/>
  <c r="H398" i="7"/>
  <c r="K467" i="7"/>
  <c r="K399" i="7"/>
  <c r="K433" i="7"/>
  <c r="B665" i="7"/>
  <c r="B699" i="7"/>
  <c r="B631" i="7"/>
  <c r="D445" i="7"/>
  <c r="D479" i="7"/>
  <c r="D411" i="7"/>
  <c r="R470" i="7"/>
  <c r="R402" i="7"/>
  <c r="R436" i="7"/>
  <c r="B707" i="7"/>
  <c r="B673" i="7"/>
  <c r="B639" i="7"/>
  <c r="W169" i="7"/>
  <c r="W135" i="7"/>
  <c r="W203" i="7"/>
  <c r="D446" i="7"/>
  <c r="D480" i="7"/>
  <c r="D412" i="7"/>
  <c r="X124" i="7"/>
  <c r="X192" i="7"/>
  <c r="X158" i="7"/>
  <c r="R707" i="7"/>
  <c r="R673" i="7"/>
  <c r="R639" i="7"/>
  <c r="R702" i="7"/>
  <c r="R668" i="7"/>
  <c r="R634" i="7"/>
  <c r="K400" i="7"/>
  <c r="K434" i="7"/>
  <c r="K468" i="7"/>
  <c r="W682" i="7"/>
  <c r="W648" i="7"/>
  <c r="W614" i="7"/>
  <c r="S485" i="7"/>
  <c r="S451" i="7"/>
  <c r="S417" i="7"/>
  <c r="D447" i="7"/>
  <c r="D481" i="7"/>
  <c r="D413" i="7"/>
  <c r="F468" i="7"/>
  <c r="F400" i="7"/>
  <c r="F434" i="7"/>
  <c r="Q445" i="7"/>
  <c r="Q479" i="7"/>
  <c r="Q411" i="7"/>
  <c r="T659" i="7"/>
  <c r="T693" i="7"/>
  <c r="T625" i="7"/>
  <c r="X213" i="7"/>
  <c r="X145" i="7"/>
  <c r="X179" i="7"/>
  <c r="I708" i="7"/>
  <c r="I674" i="7"/>
  <c r="I640" i="7"/>
  <c r="G687" i="7"/>
  <c r="G653" i="7"/>
  <c r="G619" i="7"/>
  <c r="W441" i="7"/>
  <c r="W407" i="7"/>
  <c r="W475" i="7"/>
  <c r="U692" i="7"/>
  <c r="U658" i="7"/>
  <c r="U624" i="7"/>
  <c r="H681" i="7"/>
  <c r="H647" i="7"/>
  <c r="H613" i="7"/>
  <c r="K682" i="7"/>
  <c r="K648" i="7"/>
  <c r="K614" i="7"/>
  <c r="U468" i="7"/>
  <c r="U434" i="7"/>
  <c r="U400" i="7"/>
  <c r="J446" i="7"/>
  <c r="J480" i="7"/>
  <c r="J412" i="7"/>
  <c r="D694" i="7"/>
  <c r="D660" i="7"/>
  <c r="D626" i="7"/>
  <c r="R685" i="7"/>
  <c r="R651" i="7"/>
  <c r="R617" i="7"/>
  <c r="K159" i="7"/>
  <c r="K125" i="7"/>
  <c r="K193" i="7"/>
  <c r="D695" i="7"/>
  <c r="D661" i="7"/>
  <c r="D627" i="7"/>
  <c r="F208" i="7"/>
  <c r="F174" i="7"/>
  <c r="F140" i="7"/>
  <c r="T472" i="7"/>
  <c r="T438" i="7"/>
  <c r="T404" i="7"/>
  <c r="K683" i="7"/>
  <c r="K649" i="7"/>
  <c r="K615" i="7"/>
  <c r="X454" i="7"/>
  <c r="X488" i="7"/>
  <c r="X420" i="7"/>
  <c r="S700" i="7"/>
  <c r="S632" i="7"/>
  <c r="S666" i="7"/>
  <c r="D696" i="7"/>
  <c r="D662" i="7"/>
  <c r="D628" i="7"/>
  <c r="F683" i="7"/>
  <c r="F649" i="7"/>
  <c r="F615" i="7"/>
  <c r="Q660" i="7"/>
  <c r="Q694" i="7"/>
  <c r="Q626" i="7"/>
  <c r="H470" i="7"/>
  <c r="H436" i="7"/>
  <c r="H402" i="7"/>
  <c r="Y484" i="7"/>
  <c r="Y450" i="7"/>
  <c r="Y416" i="7"/>
  <c r="T490" i="7"/>
  <c r="T456" i="7"/>
  <c r="T422" i="7"/>
  <c r="W656" i="7"/>
  <c r="W690" i="7"/>
  <c r="W622" i="7"/>
  <c r="K457" i="7"/>
  <c r="K491" i="7"/>
  <c r="K423" i="7"/>
  <c r="V446" i="7"/>
  <c r="V480" i="7"/>
  <c r="V412" i="7"/>
  <c r="O469" i="7"/>
  <c r="O435" i="7"/>
  <c r="O401" i="7"/>
  <c r="U683" i="7"/>
  <c r="U649" i="7"/>
  <c r="U615" i="7"/>
  <c r="J695" i="7"/>
  <c r="J661" i="7"/>
  <c r="J627" i="7"/>
  <c r="F443" i="7"/>
  <c r="F477" i="7"/>
  <c r="F409" i="7"/>
  <c r="B494" i="7"/>
  <c r="B460" i="7"/>
  <c r="B426" i="7"/>
  <c r="P467" i="7"/>
  <c r="P433" i="7"/>
  <c r="P399" i="7"/>
  <c r="Q693" i="7"/>
  <c r="Q659" i="7"/>
  <c r="Q625" i="7"/>
  <c r="Y486" i="7"/>
  <c r="Y452" i="7"/>
  <c r="Y418" i="7"/>
  <c r="T687" i="7"/>
  <c r="T619" i="7"/>
  <c r="T653" i="7"/>
  <c r="R457" i="7"/>
  <c r="R491" i="7"/>
  <c r="R423" i="7"/>
  <c r="K158" i="7"/>
  <c r="K192" i="7"/>
  <c r="K124" i="7"/>
  <c r="V696" i="7"/>
  <c r="V662" i="7"/>
  <c r="V628" i="7"/>
  <c r="Q151" i="7"/>
  <c r="Q185" i="7"/>
  <c r="Q117" i="7"/>
  <c r="X703" i="7"/>
  <c r="X635" i="7"/>
  <c r="X669" i="7"/>
  <c r="L451" i="7"/>
  <c r="L485" i="7"/>
  <c r="L417" i="7"/>
  <c r="M491" i="7"/>
  <c r="M457" i="7"/>
  <c r="M423" i="7"/>
  <c r="M485" i="7"/>
  <c r="M451" i="7"/>
  <c r="M417" i="7"/>
  <c r="S467" i="7"/>
  <c r="S399" i="7"/>
  <c r="S433" i="7"/>
  <c r="Q684" i="7"/>
  <c r="Q650" i="7"/>
  <c r="Q616" i="7"/>
  <c r="L707" i="7"/>
  <c r="L639" i="7"/>
  <c r="L673" i="7"/>
  <c r="I488" i="7"/>
  <c r="I454" i="7"/>
  <c r="I420" i="7"/>
  <c r="S693" i="7"/>
  <c r="S625" i="7"/>
  <c r="S659" i="7"/>
  <c r="L699" i="7"/>
  <c r="L631" i="7"/>
  <c r="L665" i="7"/>
  <c r="X438" i="7"/>
  <c r="X472" i="7"/>
  <c r="X404" i="7"/>
  <c r="O466" i="7"/>
  <c r="O432" i="7"/>
  <c r="O398" i="7"/>
  <c r="Y682" i="7"/>
  <c r="Y648" i="7"/>
  <c r="Y614" i="7"/>
  <c r="V698" i="7"/>
  <c r="V664" i="7"/>
  <c r="V630" i="7"/>
  <c r="P646" i="7"/>
  <c r="P612" i="7"/>
  <c r="P680" i="7"/>
  <c r="X469" i="7"/>
  <c r="X401" i="7"/>
  <c r="X435" i="7"/>
  <c r="Q153" i="7"/>
  <c r="Q187" i="7"/>
  <c r="Q119" i="7"/>
  <c r="F192" i="7"/>
  <c r="F124" i="7"/>
  <c r="F158" i="7"/>
  <c r="D165" i="7"/>
  <c r="D199" i="7"/>
  <c r="D131" i="7"/>
  <c r="U475" i="7"/>
  <c r="U441" i="7"/>
  <c r="U407" i="7"/>
  <c r="L696" i="7"/>
  <c r="L628" i="7"/>
  <c r="L662" i="7"/>
  <c r="G709" i="7"/>
  <c r="G675" i="7"/>
  <c r="G641" i="7"/>
  <c r="L700" i="7"/>
  <c r="L666" i="7"/>
  <c r="L632" i="7"/>
  <c r="M706" i="7"/>
  <c r="M672" i="7"/>
  <c r="M638" i="7"/>
  <c r="M700" i="7"/>
  <c r="M666" i="7"/>
  <c r="M632" i="7"/>
  <c r="S682" i="7"/>
  <c r="S648" i="7"/>
  <c r="S614" i="7"/>
  <c r="N478" i="7"/>
  <c r="N410" i="7"/>
  <c r="N444" i="7"/>
  <c r="K452" i="7"/>
  <c r="K418" i="7"/>
  <c r="K486" i="7"/>
  <c r="I703" i="7"/>
  <c r="I669" i="7"/>
  <c r="I635" i="7"/>
  <c r="D448" i="7"/>
  <c r="D482" i="7"/>
  <c r="D414" i="7"/>
  <c r="S473" i="7"/>
  <c r="S439" i="7"/>
  <c r="S405" i="7"/>
  <c r="J175" i="7"/>
  <c r="J209" i="7"/>
  <c r="J141" i="7"/>
  <c r="X687" i="7"/>
  <c r="X653" i="7"/>
  <c r="X619" i="7"/>
  <c r="O681" i="7"/>
  <c r="O613" i="7"/>
  <c r="O647" i="7"/>
  <c r="P442" i="7"/>
  <c r="P476" i="7"/>
  <c r="P408" i="7"/>
  <c r="P441" i="7"/>
  <c r="P475" i="7"/>
  <c r="P407" i="7"/>
  <c r="S489" i="7"/>
  <c r="S455" i="7"/>
  <c r="S421" i="7"/>
  <c r="B203" i="7"/>
  <c r="B135" i="7"/>
  <c r="B169" i="7"/>
  <c r="J164" i="7"/>
  <c r="J198" i="7"/>
  <c r="J130" i="7"/>
  <c r="X684" i="7"/>
  <c r="X616" i="7"/>
  <c r="X650" i="7"/>
  <c r="U690" i="7"/>
  <c r="U656" i="7"/>
  <c r="U622" i="7"/>
  <c r="Q440" i="7"/>
  <c r="Q406" i="7"/>
  <c r="Q474" i="7"/>
  <c r="H477" i="7"/>
  <c r="H443" i="7"/>
  <c r="H409" i="7"/>
  <c r="B492" i="7"/>
  <c r="B424" i="7"/>
  <c r="B458" i="7"/>
  <c r="X691" i="7"/>
  <c r="X623" i="7"/>
  <c r="X657" i="7"/>
  <c r="B663" i="7"/>
  <c r="B697" i="7"/>
  <c r="B629" i="7"/>
  <c r="R682" i="7"/>
  <c r="R614" i="7"/>
  <c r="R648" i="7"/>
  <c r="R453" i="7"/>
  <c r="R487" i="7"/>
  <c r="R419" i="7"/>
  <c r="U476" i="7"/>
  <c r="U442" i="7"/>
  <c r="U408" i="7"/>
  <c r="M185" i="7"/>
  <c r="M151" i="7"/>
  <c r="M117" i="7"/>
  <c r="E402" i="7"/>
  <c r="E470" i="7"/>
  <c r="E436" i="7"/>
  <c r="R209" i="7"/>
  <c r="R175" i="7"/>
  <c r="R141" i="7"/>
  <c r="M653" i="7"/>
  <c r="M687" i="7"/>
  <c r="M619" i="7"/>
  <c r="Q456" i="7"/>
  <c r="Q422" i="7"/>
  <c r="Q490" i="7"/>
  <c r="V178" i="7"/>
  <c r="V212" i="7"/>
  <c r="V144" i="7"/>
  <c r="J443" i="7"/>
  <c r="J477" i="7"/>
  <c r="J409" i="7"/>
  <c r="N468" i="7"/>
  <c r="N434" i="7"/>
  <c r="N400" i="7"/>
  <c r="P452" i="7"/>
  <c r="P486" i="7"/>
  <c r="P418" i="7"/>
  <c r="F681" i="7"/>
  <c r="F613" i="7"/>
  <c r="F647" i="7"/>
  <c r="E164" i="7"/>
  <c r="E198" i="7"/>
  <c r="E130" i="7"/>
  <c r="T683" i="7"/>
  <c r="T615" i="7"/>
  <c r="T649" i="7"/>
  <c r="J457" i="7"/>
  <c r="J491" i="7"/>
  <c r="J423" i="7"/>
  <c r="Q706" i="7"/>
  <c r="Q672" i="7"/>
  <c r="Q638" i="7"/>
  <c r="L197" i="7"/>
  <c r="L129" i="7"/>
  <c r="L163" i="7"/>
  <c r="V615" i="7"/>
  <c r="V683" i="7"/>
  <c r="V649" i="7"/>
  <c r="W659" i="7"/>
  <c r="W625" i="7"/>
  <c r="W693" i="7"/>
  <c r="D700" i="7"/>
  <c r="D666" i="7"/>
  <c r="D632" i="7"/>
  <c r="H479" i="7"/>
  <c r="H445" i="7"/>
  <c r="H411" i="7"/>
  <c r="B479" i="7"/>
  <c r="B445" i="7"/>
  <c r="B411" i="7"/>
  <c r="B194" i="7"/>
  <c r="B126" i="7"/>
  <c r="B160" i="7"/>
  <c r="T205" i="7"/>
  <c r="T137" i="7"/>
  <c r="T171" i="7"/>
  <c r="D470" i="7"/>
  <c r="D436" i="7"/>
  <c r="D402" i="7"/>
  <c r="E441" i="7"/>
  <c r="E475" i="7"/>
  <c r="E407" i="7"/>
  <c r="E157" i="7"/>
  <c r="E123" i="7"/>
  <c r="E191" i="7"/>
  <c r="C177" i="7"/>
  <c r="C211" i="7"/>
  <c r="C143" i="7"/>
  <c r="L208" i="7"/>
  <c r="L174" i="7"/>
  <c r="L140" i="7"/>
  <c r="V173" i="7"/>
  <c r="V207" i="7"/>
  <c r="V139" i="7"/>
  <c r="C484" i="7"/>
  <c r="C450" i="7"/>
  <c r="C416" i="7"/>
  <c r="K664" i="7"/>
  <c r="K630" i="7"/>
  <c r="K698" i="7"/>
  <c r="R204" i="7"/>
  <c r="R170" i="7"/>
  <c r="R136" i="7"/>
  <c r="N491" i="7"/>
  <c r="N457" i="7"/>
  <c r="N423" i="7"/>
  <c r="U486" i="7"/>
  <c r="U452" i="7"/>
  <c r="U418" i="7"/>
  <c r="S192" i="7"/>
  <c r="S158" i="7"/>
  <c r="S124" i="7"/>
  <c r="G210" i="7"/>
  <c r="G176" i="7"/>
  <c r="G142" i="7"/>
  <c r="B185" i="7"/>
  <c r="B117" i="7"/>
  <c r="B151" i="7"/>
  <c r="T492" i="7"/>
  <c r="T458" i="7"/>
  <c r="T424" i="7"/>
  <c r="O163" i="7"/>
  <c r="O197" i="7"/>
  <c r="O129" i="7"/>
  <c r="O473" i="7"/>
  <c r="O439" i="7"/>
  <c r="O405" i="7"/>
  <c r="K155" i="7"/>
  <c r="K189" i="7"/>
  <c r="K121" i="7"/>
  <c r="P693" i="7"/>
  <c r="P659" i="7"/>
  <c r="P625" i="7"/>
  <c r="D169" i="7"/>
  <c r="D203" i="7"/>
  <c r="D135" i="7"/>
  <c r="O475" i="7"/>
  <c r="O441" i="7"/>
  <c r="O407" i="7"/>
  <c r="O192" i="7"/>
  <c r="O158" i="7"/>
  <c r="O124" i="7"/>
  <c r="V453" i="7"/>
  <c r="V487" i="7"/>
  <c r="V419" i="7"/>
  <c r="G484" i="7"/>
  <c r="G450" i="7"/>
  <c r="G416" i="7"/>
  <c r="D685" i="7"/>
  <c r="D617" i="7"/>
  <c r="D651" i="7"/>
  <c r="E656" i="7"/>
  <c r="E690" i="7"/>
  <c r="E622" i="7"/>
  <c r="Y207" i="7"/>
  <c r="Y173" i="7"/>
  <c r="Y139" i="7"/>
  <c r="C699" i="7"/>
  <c r="C665" i="7"/>
  <c r="C631" i="7"/>
  <c r="S493" i="7"/>
  <c r="S459" i="7"/>
  <c r="S425" i="7"/>
  <c r="Y201" i="7"/>
  <c r="Y167" i="7"/>
  <c r="Y133" i="7"/>
  <c r="K170" i="7"/>
  <c r="K204" i="7"/>
  <c r="K136" i="7"/>
  <c r="H207" i="7"/>
  <c r="H139" i="7"/>
  <c r="H173" i="7"/>
  <c r="M203" i="7"/>
  <c r="M169" i="7"/>
  <c r="M135" i="7"/>
  <c r="Y210" i="7"/>
  <c r="Y176" i="7"/>
  <c r="Y142" i="7"/>
  <c r="N706" i="7"/>
  <c r="N672" i="7"/>
  <c r="N638" i="7"/>
  <c r="W442" i="7"/>
  <c r="W476" i="7"/>
  <c r="W408" i="7"/>
  <c r="U701" i="7"/>
  <c r="U667" i="7"/>
  <c r="U633" i="7"/>
  <c r="T707" i="7"/>
  <c r="T673" i="7"/>
  <c r="T639" i="7"/>
  <c r="O688" i="7"/>
  <c r="O654" i="7"/>
  <c r="O620" i="7"/>
  <c r="N213" i="7"/>
  <c r="N145" i="7"/>
  <c r="N179" i="7"/>
  <c r="I163" i="7"/>
  <c r="I197" i="7"/>
  <c r="I129" i="7"/>
  <c r="I165" i="7"/>
  <c r="I199" i="7"/>
  <c r="I131" i="7"/>
  <c r="O185" i="7"/>
  <c r="O151" i="7"/>
  <c r="O117" i="7"/>
  <c r="T197" i="7"/>
  <c r="T129" i="7"/>
  <c r="T163" i="7"/>
  <c r="O690" i="7"/>
  <c r="O656" i="7"/>
  <c r="O622" i="7"/>
  <c r="V702" i="7"/>
  <c r="V668" i="7"/>
  <c r="V634" i="7"/>
  <c r="B210" i="7"/>
  <c r="B142" i="7"/>
  <c r="B176" i="7"/>
  <c r="S209" i="7"/>
  <c r="S175" i="7"/>
  <c r="S141" i="7"/>
  <c r="M212" i="7"/>
  <c r="M178" i="7"/>
  <c r="M144" i="7"/>
  <c r="P456" i="7"/>
  <c r="P490" i="7"/>
  <c r="P422" i="7"/>
  <c r="J158" i="7"/>
  <c r="J192" i="7"/>
  <c r="J124" i="7"/>
  <c r="S200" i="7"/>
  <c r="S166" i="7"/>
  <c r="S132" i="7"/>
  <c r="W447" i="7"/>
  <c r="W413" i="7"/>
  <c r="W481" i="7"/>
  <c r="B206" i="7"/>
  <c r="B138" i="7"/>
  <c r="B172" i="7"/>
  <c r="J471" i="7"/>
  <c r="J437" i="7"/>
  <c r="J403" i="7"/>
  <c r="K671" i="7"/>
  <c r="K705" i="7"/>
  <c r="K637" i="7"/>
  <c r="L443" i="7"/>
  <c r="L477" i="7"/>
  <c r="L409" i="7"/>
  <c r="Y689" i="7"/>
  <c r="Y655" i="7"/>
  <c r="Y621" i="7"/>
  <c r="C707" i="7"/>
  <c r="C673" i="7"/>
  <c r="C639" i="7"/>
  <c r="S205" i="7"/>
  <c r="S171" i="7"/>
  <c r="S137" i="7"/>
  <c r="N483" i="7"/>
  <c r="N449" i="7"/>
  <c r="N415" i="7"/>
  <c r="J699" i="7"/>
  <c r="J665" i="7"/>
  <c r="J631" i="7"/>
  <c r="O145" i="7"/>
  <c r="O213" i="7"/>
  <c r="O179" i="7"/>
  <c r="M211" i="7"/>
  <c r="M177" i="7"/>
  <c r="M143" i="7"/>
  <c r="R214" i="7"/>
  <c r="R180" i="7"/>
  <c r="R146" i="7"/>
  <c r="E659" i="7"/>
  <c r="E693" i="7"/>
  <c r="E625" i="7"/>
  <c r="R447" i="7"/>
  <c r="R481" i="7"/>
  <c r="R413" i="7"/>
  <c r="P173" i="7"/>
  <c r="P207" i="7"/>
  <c r="P139" i="7"/>
  <c r="H683" i="7"/>
  <c r="H649" i="7"/>
  <c r="H615" i="7"/>
  <c r="R186" i="7"/>
  <c r="R152" i="7"/>
  <c r="R118" i="7"/>
  <c r="Y187" i="7"/>
  <c r="Y153" i="7"/>
  <c r="Y119" i="7"/>
  <c r="V185" i="7"/>
  <c r="V117" i="7"/>
  <c r="V151" i="7"/>
  <c r="V451" i="7"/>
  <c r="V485" i="7"/>
  <c r="V417" i="7"/>
  <c r="F680" i="7"/>
  <c r="F646" i="7"/>
  <c r="F612" i="7"/>
  <c r="Y482" i="7"/>
  <c r="Y448" i="7"/>
  <c r="Y414" i="7"/>
  <c r="V159" i="7"/>
  <c r="V193" i="7"/>
  <c r="V125" i="7"/>
  <c r="I154" i="7"/>
  <c r="I120" i="7"/>
  <c r="I188" i="7"/>
  <c r="E472" i="7"/>
  <c r="E404" i="7"/>
  <c r="E438" i="7"/>
  <c r="H684" i="7"/>
  <c r="H616" i="7"/>
  <c r="H650" i="7"/>
  <c r="P458" i="7"/>
  <c r="P492" i="7"/>
  <c r="P424" i="7"/>
  <c r="K707" i="7"/>
  <c r="K673" i="7"/>
  <c r="K639" i="7"/>
  <c r="S197" i="7"/>
  <c r="S163" i="7"/>
  <c r="S129" i="7"/>
  <c r="F442" i="7"/>
  <c r="F476" i="7"/>
  <c r="F408" i="7"/>
  <c r="X453" i="7"/>
  <c r="X487" i="7"/>
  <c r="X419" i="7"/>
  <c r="W166" i="7"/>
  <c r="W132" i="7"/>
  <c r="W200" i="7"/>
  <c r="T198" i="7"/>
  <c r="T130" i="7"/>
  <c r="T164" i="7"/>
  <c r="X694" i="7"/>
  <c r="X626" i="7"/>
  <c r="X660" i="7"/>
  <c r="O187" i="7"/>
  <c r="O153" i="7"/>
  <c r="O119" i="7"/>
  <c r="L444" i="7"/>
  <c r="L478" i="7"/>
  <c r="L410" i="7"/>
  <c r="S480" i="7"/>
  <c r="S446" i="7"/>
  <c r="S412" i="7"/>
  <c r="W697" i="7"/>
  <c r="W663" i="7"/>
  <c r="W629" i="7"/>
  <c r="K151" i="7"/>
  <c r="K117" i="7"/>
  <c r="K185" i="7"/>
  <c r="D680" i="7"/>
  <c r="D646" i="7"/>
  <c r="D612" i="7"/>
  <c r="Y480" i="7"/>
  <c r="Y446" i="7"/>
  <c r="Y412" i="7"/>
  <c r="E705" i="7"/>
  <c r="E671" i="7"/>
  <c r="E637" i="7"/>
  <c r="T489" i="7"/>
  <c r="T455" i="7"/>
  <c r="T421" i="7"/>
  <c r="F206" i="7"/>
  <c r="F172" i="7"/>
  <c r="F138" i="7"/>
  <c r="M467" i="7"/>
  <c r="M399" i="7"/>
  <c r="M433" i="7"/>
  <c r="B202" i="7"/>
  <c r="B134" i="7"/>
  <c r="B168" i="7"/>
  <c r="B493" i="7"/>
  <c r="B459" i="7"/>
  <c r="B425" i="7"/>
  <c r="V700" i="7"/>
  <c r="V666" i="7"/>
  <c r="V632" i="7"/>
  <c r="K446" i="7"/>
  <c r="K412" i="7"/>
  <c r="K480" i="7"/>
  <c r="Y697" i="7"/>
  <c r="Y663" i="7"/>
  <c r="Y629" i="7"/>
  <c r="F185" i="7"/>
  <c r="F151" i="7"/>
  <c r="F117" i="7"/>
  <c r="E653" i="7"/>
  <c r="E619" i="7"/>
  <c r="E687" i="7"/>
  <c r="D179" i="7"/>
  <c r="D213" i="7"/>
  <c r="D145" i="7"/>
  <c r="P707" i="7"/>
  <c r="P673" i="7"/>
  <c r="P639" i="7"/>
  <c r="P185" i="7"/>
  <c r="P117" i="7"/>
  <c r="P151" i="7"/>
  <c r="W174" i="7"/>
  <c r="W208" i="7"/>
  <c r="W140" i="7"/>
  <c r="F691" i="7"/>
  <c r="F657" i="7"/>
  <c r="F623" i="7"/>
  <c r="X702" i="7"/>
  <c r="X634" i="7"/>
  <c r="X668" i="7"/>
  <c r="L453" i="7"/>
  <c r="L487" i="7"/>
  <c r="L419" i="7"/>
  <c r="J440" i="7"/>
  <c r="J474" i="7"/>
  <c r="J406" i="7"/>
  <c r="C171" i="7"/>
  <c r="C205" i="7"/>
  <c r="C137" i="7"/>
  <c r="E400" i="7"/>
  <c r="E468" i="7"/>
  <c r="E434" i="7"/>
  <c r="P700" i="7"/>
  <c r="P666" i="7"/>
  <c r="P632" i="7"/>
  <c r="Y205" i="7"/>
  <c r="Y171" i="7"/>
  <c r="Y137" i="7"/>
  <c r="X197" i="7"/>
  <c r="X163" i="7"/>
  <c r="X129" i="7"/>
  <c r="M189" i="7"/>
  <c r="M155" i="7"/>
  <c r="M121" i="7"/>
  <c r="U703" i="7"/>
  <c r="U669" i="7"/>
  <c r="U635" i="7"/>
  <c r="R208" i="7"/>
  <c r="R174" i="7"/>
  <c r="R140" i="7"/>
  <c r="Y209" i="7"/>
  <c r="Y175" i="7"/>
  <c r="Y141" i="7"/>
  <c r="H180" i="7"/>
  <c r="H146" i="7"/>
  <c r="H214" i="7"/>
  <c r="C204" i="7"/>
  <c r="C170" i="7"/>
  <c r="C136" i="7"/>
  <c r="J157" i="7"/>
  <c r="J191" i="7"/>
  <c r="J123" i="7"/>
  <c r="T706" i="7"/>
  <c r="T672" i="7"/>
  <c r="T638" i="7"/>
  <c r="V153" i="7"/>
  <c r="V187" i="7"/>
  <c r="V119" i="7"/>
  <c r="B481" i="7"/>
  <c r="B447" i="7"/>
  <c r="B413" i="7"/>
  <c r="J159" i="7"/>
  <c r="J193" i="7"/>
  <c r="J125" i="7"/>
  <c r="Q161" i="7"/>
  <c r="Q127" i="7"/>
  <c r="Q195" i="7"/>
  <c r="P156" i="7"/>
  <c r="P190" i="7"/>
  <c r="P122" i="7"/>
  <c r="I164" i="7"/>
  <c r="I198" i="7"/>
  <c r="I130" i="7"/>
  <c r="C493" i="7"/>
  <c r="C459" i="7"/>
  <c r="C425" i="7"/>
  <c r="B199" i="7"/>
  <c r="B131" i="7"/>
  <c r="B165" i="7"/>
  <c r="O193" i="7"/>
  <c r="O159" i="7"/>
  <c r="O125" i="7"/>
  <c r="D177" i="7"/>
  <c r="D211" i="7"/>
  <c r="D143" i="7"/>
  <c r="T701" i="7"/>
  <c r="T667" i="7"/>
  <c r="T633" i="7"/>
  <c r="W680" i="7"/>
  <c r="W646" i="7"/>
  <c r="W612" i="7"/>
  <c r="N197" i="7"/>
  <c r="N129" i="7"/>
  <c r="N163" i="7"/>
  <c r="S492" i="7"/>
  <c r="S458" i="7"/>
  <c r="S424" i="7"/>
  <c r="W177" i="7"/>
  <c r="W211" i="7"/>
  <c r="W143" i="7"/>
  <c r="F447" i="7"/>
  <c r="F481" i="7"/>
  <c r="F413" i="7"/>
  <c r="Y481" i="7"/>
  <c r="Y447" i="7"/>
  <c r="Y413" i="7"/>
  <c r="L691" i="7"/>
  <c r="L657" i="7"/>
  <c r="L623" i="7"/>
  <c r="U705" i="7"/>
  <c r="U671" i="7"/>
  <c r="U637" i="7"/>
  <c r="B209" i="7"/>
  <c r="B141" i="7"/>
  <c r="B175" i="7"/>
  <c r="B198" i="7"/>
  <c r="B130" i="7"/>
  <c r="B164" i="7"/>
  <c r="F204" i="7"/>
  <c r="F136" i="7"/>
  <c r="F170" i="7"/>
  <c r="M195" i="7"/>
  <c r="M161" i="7"/>
  <c r="M127" i="7"/>
  <c r="U647" i="7"/>
  <c r="U613" i="7"/>
  <c r="U681" i="7"/>
  <c r="E179" i="7"/>
  <c r="E213" i="7"/>
  <c r="E145" i="7"/>
  <c r="G203" i="7"/>
  <c r="G169" i="7"/>
  <c r="G135" i="7"/>
  <c r="E681" i="7"/>
  <c r="E647" i="7"/>
  <c r="E613" i="7"/>
  <c r="G204" i="7"/>
  <c r="G170" i="7"/>
  <c r="G136" i="7"/>
  <c r="I480" i="7"/>
  <c r="I446" i="7"/>
  <c r="I412" i="7"/>
  <c r="R469" i="7"/>
  <c r="R401" i="7"/>
  <c r="R435" i="7"/>
  <c r="F193" i="7"/>
  <c r="F159" i="7"/>
  <c r="F125" i="7"/>
  <c r="F448" i="7"/>
  <c r="F482" i="7"/>
  <c r="F414" i="7"/>
  <c r="Q171" i="7"/>
  <c r="Q205" i="7"/>
  <c r="Q137" i="7"/>
  <c r="H192" i="7"/>
  <c r="H124" i="7"/>
  <c r="H158" i="7"/>
  <c r="M480" i="7"/>
  <c r="M446" i="7"/>
  <c r="M412" i="7"/>
  <c r="C151" i="7"/>
  <c r="C117" i="7"/>
  <c r="C185" i="7"/>
  <c r="G488" i="7"/>
  <c r="G454" i="7"/>
  <c r="G420" i="7"/>
  <c r="U171" i="7"/>
  <c r="U205" i="7"/>
  <c r="U137" i="7"/>
  <c r="E692" i="7"/>
  <c r="E658" i="7"/>
  <c r="E624" i="7"/>
  <c r="M214" i="7"/>
  <c r="M146" i="7"/>
  <c r="M180" i="7"/>
  <c r="U178" i="7"/>
  <c r="U144" i="7"/>
  <c r="U212" i="7"/>
  <c r="K160" i="7"/>
  <c r="K126" i="7"/>
  <c r="K194" i="7"/>
  <c r="R693" i="7"/>
  <c r="R659" i="7"/>
  <c r="R625" i="7"/>
  <c r="U474" i="7"/>
  <c r="U440" i="7"/>
  <c r="U406" i="7"/>
  <c r="F703" i="7"/>
  <c r="F669" i="7"/>
  <c r="F635" i="7"/>
  <c r="B682" i="7"/>
  <c r="B648" i="7"/>
  <c r="B614" i="7"/>
  <c r="K153" i="7"/>
  <c r="K187" i="7"/>
  <c r="K119" i="7"/>
  <c r="D155" i="7"/>
  <c r="D189" i="7"/>
  <c r="D121" i="7"/>
  <c r="O472" i="7"/>
  <c r="O438" i="7"/>
  <c r="O404" i="7"/>
  <c r="G696" i="7"/>
  <c r="G662" i="7"/>
  <c r="G628" i="7"/>
  <c r="P686" i="7"/>
  <c r="P618" i="7"/>
  <c r="P652" i="7"/>
  <c r="E153" i="7"/>
  <c r="E187" i="7"/>
  <c r="E119" i="7"/>
  <c r="O175" i="7"/>
  <c r="O209" i="7"/>
  <c r="O141" i="7"/>
  <c r="I688" i="7"/>
  <c r="I654" i="7"/>
  <c r="I620" i="7"/>
  <c r="E397" i="7"/>
  <c r="E465" i="7"/>
  <c r="E431" i="7"/>
  <c r="F690" i="7"/>
  <c r="F656" i="7"/>
  <c r="F622" i="7"/>
  <c r="S701" i="7"/>
  <c r="S667" i="7"/>
  <c r="S633" i="7"/>
  <c r="P450" i="7"/>
  <c r="P484" i="7"/>
  <c r="P416" i="7"/>
  <c r="V171" i="7"/>
  <c r="V205" i="7"/>
  <c r="V137" i="7"/>
  <c r="C490" i="7"/>
  <c r="C456" i="7"/>
  <c r="C422" i="7"/>
  <c r="S698" i="7"/>
  <c r="S664" i="7"/>
  <c r="S630" i="7"/>
  <c r="F449" i="7"/>
  <c r="F483" i="7"/>
  <c r="F415" i="7"/>
  <c r="R450" i="7"/>
  <c r="R484" i="7"/>
  <c r="R416" i="7"/>
  <c r="R703" i="7"/>
  <c r="R669" i="7"/>
  <c r="R635" i="7"/>
  <c r="J704" i="7"/>
  <c r="J670" i="7"/>
  <c r="J636" i="7"/>
  <c r="C187" i="7"/>
  <c r="C153" i="7"/>
  <c r="C119" i="7"/>
  <c r="W398" i="7"/>
  <c r="W432" i="7"/>
  <c r="W466" i="7"/>
  <c r="M699" i="7"/>
  <c r="M665" i="7"/>
  <c r="M631" i="7"/>
  <c r="K154" i="7"/>
  <c r="K120" i="7"/>
  <c r="K188" i="7"/>
  <c r="R443" i="7"/>
  <c r="R477" i="7"/>
  <c r="R409" i="7"/>
  <c r="S193" i="7"/>
  <c r="S159" i="7"/>
  <c r="S125" i="7"/>
  <c r="W152" i="7"/>
  <c r="W118" i="7"/>
  <c r="W186" i="7"/>
  <c r="I169" i="7"/>
  <c r="I203" i="7"/>
  <c r="I135" i="7"/>
  <c r="K693" i="7"/>
  <c r="K659" i="7"/>
  <c r="K625" i="7"/>
  <c r="M686" i="7"/>
  <c r="M652" i="7"/>
  <c r="M618" i="7"/>
  <c r="K175" i="7"/>
  <c r="K209" i="7"/>
  <c r="K141" i="7"/>
  <c r="M187" i="7"/>
  <c r="M153" i="7"/>
  <c r="M119" i="7"/>
  <c r="F213" i="7"/>
  <c r="F145" i="7"/>
  <c r="F179" i="7"/>
  <c r="R212" i="7"/>
  <c r="R178" i="7"/>
  <c r="R144" i="7"/>
  <c r="U707" i="7"/>
  <c r="U673" i="7"/>
  <c r="U639" i="7"/>
  <c r="M191" i="7"/>
  <c r="M157" i="7"/>
  <c r="M123" i="7"/>
  <c r="P449" i="7"/>
  <c r="P483" i="7"/>
  <c r="P415" i="7"/>
  <c r="M710" i="7"/>
  <c r="M676" i="7"/>
  <c r="M642" i="7"/>
  <c r="T181" i="7"/>
  <c r="T215" i="7"/>
  <c r="T147" i="7"/>
  <c r="N710" i="7"/>
  <c r="N676" i="7"/>
  <c r="N642" i="7"/>
  <c r="J710" i="7"/>
  <c r="J676" i="7"/>
  <c r="J642" i="7"/>
  <c r="W710" i="7"/>
  <c r="W676" i="7"/>
  <c r="W642" i="7"/>
  <c r="K710" i="7"/>
  <c r="K676" i="7"/>
  <c r="K642" i="7"/>
  <c r="I181" i="7"/>
  <c r="I215" i="7"/>
  <c r="I147" i="7"/>
  <c r="F495" i="7"/>
  <c r="F461" i="7"/>
  <c r="F427" i="7"/>
  <c r="E215" i="7"/>
  <c r="E181" i="7"/>
  <c r="E147" i="7"/>
  <c r="B461" i="7"/>
  <c r="B495" i="7"/>
  <c r="B427" i="7"/>
  <c r="D215" i="7"/>
  <c r="D181" i="7"/>
  <c r="D147" i="7"/>
  <c r="D461" i="7"/>
  <c r="D495" i="7"/>
  <c r="D427" i="7"/>
  <c r="R710" i="7"/>
  <c r="R676" i="7"/>
  <c r="R642" i="7"/>
  <c r="O482" i="7"/>
  <c r="O448" i="7"/>
  <c r="O414" i="7"/>
  <c r="H471" i="7"/>
  <c r="H437" i="7"/>
  <c r="H403" i="7"/>
  <c r="O489" i="7"/>
  <c r="O455" i="7"/>
  <c r="O421" i="7"/>
  <c r="I476" i="7"/>
  <c r="I442" i="7"/>
  <c r="I408" i="7"/>
  <c r="L694" i="7"/>
  <c r="L660" i="7"/>
  <c r="L626" i="7"/>
  <c r="J690" i="7"/>
  <c r="J622" i="7"/>
  <c r="J656" i="7"/>
  <c r="E688" i="7"/>
  <c r="E654" i="7"/>
  <c r="E620" i="7"/>
  <c r="K453" i="7"/>
  <c r="K487" i="7"/>
  <c r="K419" i="7"/>
  <c r="E670" i="7"/>
  <c r="E704" i="7"/>
  <c r="E636" i="7"/>
  <c r="P696" i="7"/>
  <c r="P662" i="7"/>
  <c r="P628" i="7"/>
  <c r="P703" i="7"/>
  <c r="P669" i="7"/>
  <c r="P635" i="7"/>
  <c r="J439" i="7"/>
  <c r="J473" i="7"/>
  <c r="J405" i="7"/>
  <c r="J180" i="7"/>
  <c r="J146" i="7"/>
  <c r="J214" i="7"/>
  <c r="U481" i="7"/>
  <c r="U447" i="7"/>
  <c r="U413" i="7"/>
  <c r="Y686" i="7"/>
  <c r="Y652" i="7"/>
  <c r="Y618" i="7"/>
  <c r="F707" i="7"/>
  <c r="F673" i="7"/>
  <c r="F639" i="7"/>
  <c r="F471" i="7"/>
  <c r="F403" i="7"/>
  <c r="F437" i="7"/>
  <c r="G468" i="7"/>
  <c r="G400" i="7"/>
  <c r="G434" i="7"/>
  <c r="P694" i="7"/>
  <c r="P660" i="7"/>
  <c r="P626" i="7"/>
  <c r="W179" i="7"/>
  <c r="W213" i="7"/>
  <c r="W145" i="7"/>
  <c r="D689" i="7"/>
  <c r="D621" i="7"/>
  <c r="D655" i="7"/>
  <c r="W438" i="7"/>
  <c r="W404" i="7"/>
  <c r="W472" i="7"/>
  <c r="F190" i="7"/>
  <c r="F156" i="7"/>
  <c r="F122" i="7"/>
  <c r="X449" i="7"/>
  <c r="X483" i="7"/>
  <c r="X415" i="7"/>
  <c r="V454" i="7"/>
  <c r="V488" i="7"/>
  <c r="V420" i="7"/>
  <c r="G708" i="7"/>
  <c r="G674" i="7"/>
  <c r="G640" i="7"/>
  <c r="O697" i="7"/>
  <c r="O663" i="7"/>
  <c r="O629" i="7"/>
  <c r="H686" i="7"/>
  <c r="H618" i="7"/>
  <c r="H652" i="7"/>
  <c r="O704" i="7"/>
  <c r="O670" i="7"/>
  <c r="O636" i="7"/>
  <c r="I691" i="7"/>
  <c r="I657" i="7"/>
  <c r="I623" i="7"/>
  <c r="G485" i="7"/>
  <c r="G451" i="7"/>
  <c r="G417" i="7"/>
  <c r="S465" i="7"/>
  <c r="S397" i="7"/>
  <c r="S431" i="7"/>
  <c r="H478" i="7"/>
  <c r="H444" i="7"/>
  <c r="H410" i="7"/>
  <c r="W453" i="7"/>
  <c r="W419" i="7"/>
  <c r="W487" i="7"/>
  <c r="K668" i="7"/>
  <c r="K702" i="7"/>
  <c r="K634" i="7"/>
  <c r="G467" i="7"/>
  <c r="G399" i="7"/>
  <c r="G433" i="7"/>
  <c r="S494" i="7"/>
  <c r="S460" i="7"/>
  <c r="S426" i="7"/>
  <c r="F472" i="7"/>
  <c r="F404" i="7"/>
  <c r="F438" i="7"/>
  <c r="J688" i="7"/>
  <c r="J620" i="7"/>
  <c r="J654" i="7"/>
  <c r="U696" i="7"/>
  <c r="U662" i="7"/>
  <c r="U628" i="7"/>
  <c r="J173" i="7"/>
  <c r="J207" i="7"/>
  <c r="J139" i="7"/>
  <c r="S491" i="7"/>
  <c r="S457" i="7"/>
  <c r="S423" i="7"/>
  <c r="F686" i="7"/>
  <c r="F652" i="7"/>
  <c r="F618" i="7"/>
  <c r="G683" i="7"/>
  <c r="G649" i="7"/>
  <c r="G615" i="7"/>
  <c r="Q448" i="7"/>
  <c r="Q482" i="7"/>
  <c r="Q414" i="7"/>
  <c r="L193" i="7"/>
  <c r="L159" i="7"/>
  <c r="L125" i="7"/>
  <c r="W653" i="7"/>
  <c r="W687" i="7"/>
  <c r="W619" i="7"/>
  <c r="X698" i="7"/>
  <c r="X664" i="7"/>
  <c r="X630" i="7"/>
  <c r="V703" i="7"/>
  <c r="V669" i="7"/>
  <c r="V635" i="7"/>
  <c r="Q163" i="7"/>
  <c r="Q197" i="7"/>
  <c r="Q129" i="7"/>
  <c r="F211" i="7"/>
  <c r="F177" i="7"/>
  <c r="F143" i="7"/>
  <c r="P178" i="7"/>
  <c r="P212" i="7"/>
  <c r="P144" i="7"/>
  <c r="F446" i="7"/>
  <c r="F480" i="7"/>
  <c r="F412" i="7"/>
  <c r="F439" i="7"/>
  <c r="F473" i="7"/>
  <c r="F405" i="7"/>
  <c r="K440" i="7"/>
  <c r="K406" i="7"/>
  <c r="K474" i="7"/>
  <c r="N494" i="7"/>
  <c r="N460" i="7"/>
  <c r="N426" i="7"/>
  <c r="G700" i="7"/>
  <c r="G666" i="7"/>
  <c r="G632" i="7"/>
  <c r="S680" i="7"/>
  <c r="S646" i="7"/>
  <c r="S612" i="7"/>
  <c r="H659" i="7"/>
  <c r="H693" i="7"/>
  <c r="H625" i="7"/>
  <c r="W702" i="7"/>
  <c r="W668" i="7"/>
  <c r="W634" i="7"/>
  <c r="B472" i="7"/>
  <c r="B438" i="7"/>
  <c r="B404" i="7"/>
  <c r="G682" i="7"/>
  <c r="G648" i="7"/>
  <c r="G614" i="7"/>
  <c r="S709" i="7"/>
  <c r="S675" i="7"/>
  <c r="S641" i="7"/>
  <c r="F687" i="7"/>
  <c r="F619" i="7"/>
  <c r="F653" i="7"/>
  <c r="N201" i="7"/>
  <c r="N133" i="7"/>
  <c r="N167" i="7"/>
  <c r="I470" i="7"/>
  <c r="I436" i="7"/>
  <c r="I402" i="7"/>
  <c r="S706" i="7"/>
  <c r="S638" i="7"/>
  <c r="S672" i="7"/>
  <c r="W446" i="7"/>
  <c r="W480" i="7"/>
  <c r="W412" i="7"/>
  <c r="W443" i="7"/>
  <c r="W477" i="7"/>
  <c r="W409" i="7"/>
  <c r="Q663" i="7"/>
  <c r="Q697" i="7"/>
  <c r="Q629" i="7"/>
  <c r="S472" i="7"/>
  <c r="S438" i="7"/>
  <c r="S404" i="7"/>
  <c r="V168" i="7"/>
  <c r="V202" i="7"/>
  <c r="V134" i="7"/>
  <c r="L204" i="7"/>
  <c r="L136" i="7"/>
  <c r="L170" i="7"/>
  <c r="L697" i="7"/>
  <c r="L663" i="7"/>
  <c r="L629" i="7"/>
  <c r="N193" i="7"/>
  <c r="N125" i="7"/>
  <c r="N159" i="7"/>
  <c r="X471" i="7"/>
  <c r="X403" i="7"/>
  <c r="X437" i="7"/>
  <c r="Q178" i="7"/>
  <c r="Q212" i="7"/>
  <c r="Q144" i="7"/>
  <c r="Y488" i="7"/>
  <c r="Y454" i="7"/>
  <c r="Y420" i="7"/>
  <c r="F695" i="7"/>
  <c r="F661" i="7"/>
  <c r="F627" i="7"/>
  <c r="F688" i="7"/>
  <c r="F654" i="7"/>
  <c r="F620" i="7"/>
  <c r="K655" i="7"/>
  <c r="K621" i="7"/>
  <c r="K689" i="7"/>
  <c r="N709" i="7"/>
  <c r="N675" i="7"/>
  <c r="N641" i="7"/>
  <c r="T471" i="7"/>
  <c r="T437" i="7"/>
  <c r="T403" i="7"/>
  <c r="C180" i="7"/>
  <c r="C214" i="7"/>
  <c r="C146" i="7"/>
  <c r="Y489" i="7"/>
  <c r="Y455" i="7"/>
  <c r="Y421" i="7"/>
  <c r="N489" i="7"/>
  <c r="N455" i="7"/>
  <c r="N421" i="7"/>
  <c r="B687" i="7"/>
  <c r="B619" i="7"/>
  <c r="B653" i="7"/>
  <c r="F450" i="7"/>
  <c r="F484" i="7"/>
  <c r="F416" i="7"/>
  <c r="P179" i="7"/>
  <c r="P213" i="7"/>
  <c r="P145" i="7"/>
  <c r="Y466" i="7"/>
  <c r="Y398" i="7"/>
  <c r="Y432" i="7"/>
  <c r="I685" i="7"/>
  <c r="I651" i="7"/>
  <c r="I617" i="7"/>
  <c r="C481" i="7"/>
  <c r="C447" i="7"/>
  <c r="C413" i="7"/>
  <c r="W695" i="7"/>
  <c r="W661" i="7"/>
  <c r="W627" i="7"/>
  <c r="W692" i="7"/>
  <c r="W658" i="7"/>
  <c r="W624" i="7"/>
  <c r="Q699" i="7"/>
  <c r="Q665" i="7"/>
  <c r="Q631" i="7"/>
  <c r="S687" i="7"/>
  <c r="S653" i="7"/>
  <c r="S619" i="7"/>
  <c r="G190" i="7"/>
  <c r="G156" i="7"/>
  <c r="G122" i="7"/>
  <c r="N479" i="7"/>
  <c r="N445" i="7"/>
  <c r="N411" i="7"/>
  <c r="Y703" i="7"/>
  <c r="Y635" i="7"/>
  <c r="Y669" i="7"/>
  <c r="W672" i="7"/>
  <c r="W638" i="7"/>
  <c r="W706" i="7"/>
  <c r="N470" i="7"/>
  <c r="N436" i="7"/>
  <c r="N402" i="7"/>
  <c r="L452" i="7"/>
  <c r="L486" i="7"/>
  <c r="L418" i="7"/>
  <c r="V459" i="7"/>
  <c r="V493" i="7"/>
  <c r="V425" i="7"/>
  <c r="L440" i="7"/>
  <c r="L474" i="7"/>
  <c r="L406" i="7"/>
  <c r="H685" i="7"/>
  <c r="H617" i="7"/>
  <c r="H651" i="7"/>
  <c r="Y699" i="7"/>
  <c r="Y665" i="7"/>
  <c r="Y631" i="7"/>
  <c r="T705" i="7"/>
  <c r="T671" i="7"/>
  <c r="T637" i="7"/>
  <c r="B476" i="7"/>
  <c r="B442" i="7"/>
  <c r="B408" i="7"/>
  <c r="K672" i="7"/>
  <c r="K706" i="7"/>
  <c r="K638" i="7"/>
  <c r="V695" i="7"/>
  <c r="V661" i="7"/>
  <c r="V627" i="7"/>
  <c r="O684" i="7"/>
  <c r="O650" i="7"/>
  <c r="O616" i="7"/>
  <c r="V440" i="7"/>
  <c r="V474" i="7"/>
  <c r="V406" i="7"/>
  <c r="T470" i="7"/>
  <c r="T436" i="7"/>
  <c r="T402" i="7"/>
  <c r="R440" i="7"/>
  <c r="R474" i="7"/>
  <c r="R406" i="7"/>
  <c r="F692" i="7"/>
  <c r="F658" i="7"/>
  <c r="F624" i="7"/>
  <c r="B709" i="7"/>
  <c r="B675" i="7"/>
  <c r="B641" i="7"/>
  <c r="P682" i="7"/>
  <c r="P614" i="7"/>
  <c r="P648" i="7"/>
  <c r="D452" i="7"/>
  <c r="D486" i="7"/>
  <c r="D418" i="7"/>
  <c r="Y701" i="7"/>
  <c r="Y667" i="7"/>
  <c r="Y633" i="7"/>
  <c r="R190" i="7"/>
  <c r="R122" i="7"/>
  <c r="R156" i="7"/>
  <c r="E175" i="7"/>
  <c r="E141" i="7"/>
  <c r="E209" i="7"/>
  <c r="Q398" i="7"/>
  <c r="Q466" i="7"/>
  <c r="Q432" i="7"/>
  <c r="R706" i="7"/>
  <c r="R672" i="7"/>
  <c r="R638" i="7"/>
  <c r="K450" i="7"/>
  <c r="K484" i="7"/>
  <c r="K416" i="7"/>
  <c r="C189" i="7"/>
  <c r="C155" i="7"/>
  <c r="C121" i="7"/>
  <c r="N685" i="7"/>
  <c r="N617" i="7"/>
  <c r="N651" i="7"/>
  <c r="L701" i="7"/>
  <c r="L667" i="7"/>
  <c r="L633" i="7"/>
  <c r="V708" i="7"/>
  <c r="V674" i="7"/>
  <c r="V640" i="7"/>
  <c r="L689" i="7"/>
  <c r="L655" i="7"/>
  <c r="L621" i="7"/>
  <c r="L445" i="7"/>
  <c r="L479" i="7"/>
  <c r="L411" i="7"/>
  <c r="J441" i="7"/>
  <c r="J475" i="7"/>
  <c r="J407" i="7"/>
  <c r="E439" i="7"/>
  <c r="E405" i="7"/>
  <c r="E473" i="7"/>
  <c r="B691" i="7"/>
  <c r="B623" i="7"/>
  <c r="B657" i="7"/>
  <c r="E455" i="7"/>
  <c r="E421" i="7"/>
  <c r="E489" i="7"/>
  <c r="P447" i="7"/>
  <c r="P481" i="7"/>
  <c r="P413" i="7"/>
  <c r="P454" i="7"/>
  <c r="P488" i="7"/>
  <c r="P420" i="7"/>
  <c r="V689" i="7"/>
  <c r="V621" i="7"/>
  <c r="V655" i="7"/>
  <c r="T685" i="7"/>
  <c r="T617" i="7"/>
  <c r="T651" i="7"/>
  <c r="R689" i="7"/>
  <c r="R655" i="7"/>
  <c r="R621" i="7"/>
  <c r="L211" i="7"/>
  <c r="L177" i="7"/>
  <c r="L143" i="7"/>
  <c r="Y471" i="7"/>
  <c r="Y403" i="7"/>
  <c r="Y437" i="7"/>
  <c r="F458" i="7"/>
  <c r="F492" i="7"/>
  <c r="F424" i="7"/>
  <c r="U708" i="7"/>
  <c r="U674" i="7"/>
  <c r="U640" i="7"/>
  <c r="P445" i="7"/>
  <c r="P479" i="7"/>
  <c r="P411" i="7"/>
  <c r="D701" i="7"/>
  <c r="D667" i="7"/>
  <c r="D633" i="7"/>
  <c r="D440" i="7"/>
  <c r="D474" i="7"/>
  <c r="D406" i="7"/>
  <c r="Q681" i="7"/>
  <c r="Q647" i="7"/>
  <c r="Q613" i="7"/>
  <c r="P704" i="7"/>
  <c r="P670" i="7"/>
  <c r="P636" i="7"/>
  <c r="G202" i="7"/>
  <c r="G168" i="7"/>
  <c r="G134" i="7"/>
  <c r="K699" i="7"/>
  <c r="K665" i="7"/>
  <c r="K631" i="7"/>
  <c r="E685" i="7"/>
  <c r="E651" i="7"/>
  <c r="E617" i="7"/>
  <c r="O188" i="7"/>
  <c r="O154" i="7"/>
  <c r="O120" i="7"/>
  <c r="B191" i="7"/>
  <c r="B123" i="7"/>
  <c r="B157" i="7"/>
  <c r="O708" i="7"/>
  <c r="O674" i="7"/>
  <c r="O640" i="7"/>
  <c r="X191" i="7"/>
  <c r="X157" i="7"/>
  <c r="X123" i="7"/>
  <c r="R191" i="7"/>
  <c r="R157" i="7"/>
  <c r="R123" i="7"/>
  <c r="P163" i="7"/>
  <c r="P197" i="7"/>
  <c r="P129" i="7"/>
  <c r="S191" i="7"/>
  <c r="S157" i="7"/>
  <c r="S123" i="7"/>
  <c r="K448" i="7"/>
  <c r="K482" i="7"/>
  <c r="K414" i="7"/>
  <c r="D170" i="7"/>
  <c r="D204" i="7"/>
  <c r="D136" i="7"/>
  <c r="W688" i="7"/>
  <c r="W654" i="7"/>
  <c r="W620" i="7"/>
  <c r="L680" i="7"/>
  <c r="L612" i="7"/>
  <c r="L646" i="7"/>
  <c r="I701" i="7"/>
  <c r="I667" i="7"/>
  <c r="I633" i="7"/>
  <c r="G493" i="7"/>
  <c r="G459" i="7"/>
  <c r="G425" i="7"/>
  <c r="Q689" i="7"/>
  <c r="Q655" i="7"/>
  <c r="Q621" i="7"/>
  <c r="D171" i="7"/>
  <c r="D205" i="7"/>
  <c r="D137" i="7"/>
  <c r="J470" i="7"/>
  <c r="J436" i="7"/>
  <c r="J402" i="7"/>
  <c r="E448" i="7"/>
  <c r="E414" i="7"/>
  <c r="E482" i="7"/>
  <c r="P685" i="7"/>
  <c r="P617" i="7"/>
  <c r="P651" i="7"/>
  <c r="S487" i="7"/>
  <c r="S453" i="7"/>
  <c r="S419" i="7"/>
  <c r="L454" i="7"/>
  <c r="L488" i="7"/>
  <c r="L420" i="7"/>
  <c r="I484" i="7"/>
  <c r="I450" i="7"/>
  <c r="I416" i="7"/>
  <c r="O479" i="7"/>
  <c r="O445" i="7"/>
  <c r="O411" i="7"/>
  <c r="B485" i="7"/>
  <c r="B451" i="7"/>
  <c r="B417" i="7"/>
  <c r="G196" i="7"/>
  <c r="G162" i="7"/>
  <c r="G128" i="7"/>
  <c r="N482" i="7"/>
  <c r="N448" i="7"/>
  <c r="N414" i="7"/>
  <c r="P613" i="7"/>
  <c r="P647" i="7"/>
  <c r="P681" i="7"/>
  <c r="X194" i="7"/>
  <c r="X160" i="7"/>
  <c r="X126" i="7"/>
  <c r="I173" i="7"/>
  <c r="I207" i="7"/>
  <c r="I139" i="7"/>
  <c r="U176" i="7"/>
  <c r="U210" i="7"/>
  <c r="U142" i="7"/>
  <c r="T493" i="7"/>
  <c r="T459" i="7"/>
  <c r="T425" i="7"/>
  <c r="V694" i="7"/>
  <c r="V660" i="7"/>
  <c r="V626" i="7"/>
  <c r="D698" i="7"/>
  <c r="D664" i="7"/>
  <c r="D630" i="7"/>
  <c r="O180" i="7"/>
  <c r="O214" i="7"/>
  <c r="O146" i="7"/>
  <c r="M473" i="7"/>
  <c r="M439" i="7"/>
  <c r="M405" i="7"/>
  <c r="T485" i="7"/>
  <c r="T451" i="7"/>
  <c r="T417" i="7"/>
  <c r="C203" i="7"/>
  <c r="C169" i="7"/>
  <c r="C135" i="7"/>
  <c r="R195" i="7"/>
  <c r="R161" i="7"/>
  <c r="R127" i="7"/>
  <c r="Y204" i="7"/>
  <c r="Y170" i="7"/>
  <c r="Y136" i="7"/>
  <c r="F189" i="7"/>
  <c r="F155" i="7"/>
  <c r="F121" i="7"/>
  <c r="T688" i="7"/>
  <c r="T620" i="7"/>
  <c r="T654" i="7"/>
  <c r="C478" i="7"/>
  <c r="C444" i="7"/>
  <c r="C410" i="7"/>
  <c r="I698" i="7"/>
  <c r="I664" i="7"/>
  <c r="I630" i="7"/>
  <c r="X692" i="7"/>
  <c r="X658" i="7"/>
  <c r="X624" i="7"/>
  <c r="N622" i="7"/>
  <c r="N690" i="7"/>
  <c r="N656" i="7"/>
  <c r="I151" i="7"/>
  <c r="I117" i="7"/>
  <c r="I185" i="7"/>
  <c r="V701" i="7"/>
  <c r="V667" i="7"/>
  <c r="V633" i="7"/>
  <c r="I650" i="7"/>
  <c r="I684" i="7"/>
  <c r="I616" i="7"/>
  <c r="E165" i="7"/>
  <c r="E199" i="7"/>
  <c r="E131" i="7"/>
  <c r="V438" i="7"/>
  <c r="V472" i="7"/>
  <c r="V404" i="7"/>
  <c r="O484" i="7"/>
  <c r="O450" i="7"/>
  <c r="O416" i="7"/>
  <c r="J156" i="7"/>
  <c r="J190" i="7"/>
  <c r="J122" i="7"/>
  <c r="K709" i="7"/>
  <c r="K641" i="7"/>
  <c r="K675" i="7"/>
  <c r="W669" i="7"/>
  <c r="W635" i="7"/>
  <c r="W703" i="7"/>
  <c r="G704" i="7"/>
  <c r="G670" i="7"/>
  <c r="G636" i="7"/>
  <c r="B188" i="7"/>
  <c r="B120" i="7"/>
  <c r="B154" i="7"/>
  <c r="M201" i="7"/>
  <c r="M167" i="7"/>
  <c r="M133" i="7"/>
  <c r="I167" i="7"/>
  <c r="I201" i="7"/>
  <c r="I133" i="7"/>
  <c r="V457" i="7"/>
  <c r="V491" i="7"/>
  <c r="V423" i="7"/>
  <c r="Q155" i="7"/>
  <c r="Q121" i="7"/>
  <c r="Q189" i="7"/>
  <c r="C693" i="7"/>
  <c r="C659" i="7"/>
  <c r="C625" i="7"/>
  <c r="J466" i="7"/>
  <c r="J432" i="7"/>
  <c r="J398" i="7"/>
  <c r="L449" i="7"/>
  <c r="L483" i="7"/>
  <c r="L415" i="7"/>
  <c r="N209" i="7"/>
  <c r="N141" i="7"/>
  <c r="N175" i="7"/>
  <c r="K156" i="7"/>
  <c r="K122" i="7"/>
  <c r="K190" i="7"/>
  <c r="R207" i="7"/>
  <c r="R173" i="7"/>
  <c r="R139" i="7"/>
  <c r="F455" i="7"/>
  <c r="F489" i="7"/>
  <c r="F421" i="7"/>
  <c r="U478" i="7"/>
  <c r="U444" i="7"/>
  <c r="U410" i="7"/>
  <c r="V687" i="7"/>
  <c r="V619" i="7"/>
  <c r="V653" i="7"/>
  <c r="O699" i="7"/>
  <c r="O665" i="7"/>
  <c r="O631" i="7"/>
  <c r="C165" i="7"/>
  <c r="C199" i="7"/>
  <c r="C131" i="7"/>
  <c r="F202" i="7"/>
  <c r="F168" i="7"/>
  <c r="F134" i="7"/>
  <c r="M188" i="7"/>
  <c r="M154" i="7"/>
  <c r="M120" i="7"/>
  <c r="V466" i="7"/>
  <c r="V432" i="7"/>
  <c r="V398" i="7"/>
  <c r="F194" i="7"/>
  <c r="F160" i="7"/>
  <c r="F126" i="7"/>
  <c r="G699" i="7"/>
  <c r="G665" i="7"/>
  <c r="G631" i="7"/>
  <c r="P186" i="7"/>
  <c r="P118" i="7"/>
  <c r="P152" i="7"/>
  <c r="S199" i="7"/>
  <c r="S165" i="7"/>
  <c r="S131" i="7"/>
  <c r="J445" i="7"/>
  <c r="J479" i="7"/>
  <c r="J411" i="7"/>
  <c r="R189" i="7"/>
  <c r="R155" i="7"/>
  <c r="R121" i="7"/>
  <c r="S476" i="7"/>
  <c r="S442" i="7"/>
  <c r="S408" i="7"/>
  <c r="S708" i="7"/>
  <c r="S674" i="7"/>
  <c r="S640" i="7"/>
  <c r="M494" i="7"/>
  <c r="M460" i="7"/>
  <c r="M426" i="7"/>
  <c r="W691" i="7"/>
  <c r="W657" i="7"/>
  <c r="W623" i="7"/>
  <c r="L441" i="7"/>
  <c r="L475" i="7"/>
  <c r="L407" i="7"/>
  <c r="D442" i="7"/>
  <c r="D476" i="7"/>
  <c r="D408" i="7"/>
  <c r="N473" i="7"/>
  <c r="N439" i="7"/>
  <c r="N405" i="7"/>
  <c r="N214" i="7"/>
  <c r="N180" i="7"/>
  <c r="N146" i="7"/>
  <c r="D154" i="7"/>
  <c r="D188" i="7"/>
  <c r="D120" i="7"/>
  <c r="U467" i="7"/>
  <c r="U433" i="7"/>
  <c r="U399" i="7"/>
  <c r="X494" i="7"/>
  <c r="X460" i="7"/>
  <c r="X426" i="7"/>
  <c r="V156" i="7"/>
  <c r="V190" i="7"/>
  <c r="V122" i="7"/>
  <c r="M475" i="7"/>
  <c r="M441" i="7"/>
  <c r="M407" i="7"/>
  <c r="S185" i="7"/>
  <c r="S151" i="7"/>
  <c r="S117" i="7"/>
  <c r="H187" i="7"/>
  <c r="H119" i="7"/>
  <c r="H153" i="7"/>
  <c r="C706" i="7"/>
  <c r="C672" i="7"/>
  <c r="C638" i="7"/>
  <c r="N481" i="7"/>
  <c r="N413" i="7"/>
  <c r="N447" i="7"/>
  <c r="J442" i="7"/>
  <c r="J476" i="7"/>
  <c r="J408" i="7"/>
  <c r="M674" i="7"/>
  <c r="M708" i="7"/>
  <c r="M640" i="7"/>
  <c r="Q667" i="7"/>
  <c r="Q701" i="7"/>
  <c r="Q633" i="7"/>
  <c r="F702" i="7"/>
  <c r="F668" i="7"/>
  <c r="F634" i="7"/>
  <c r="C192" i="7"/>
  <c r="C158" i="7"/>
  <c r="C124" i="7"/>
  <c r="N492" i="7"/>
  <c r="N458" i="7"/>
  <c r="N424" i="7"/>
  <c r="F199" i="7"/>
  <c r="F165" i="7"/>
  <c r="F131" i="7"/>
  <c r="G697" i="7"/>
  <c r="G663" i="7"/>
  <c r="G629" i="7"/>
  <c r="G471" i="7"/>
  <c r="G403" i="7"/>
  <c r="G437" i="7"/>
  <c r="D173" i="7"/>
  <c r="D207" i="7"/>
  <c r="D139" i="7"/>
  <c r="W157" i="7"/>
  <c r="W123" i="7"/>
  <c r="W191" i="7"/>
  <c r="C195" i="7"/>
  <c r="C161" i="7"/>
  <c r="C127" i="7"/>
  <c r="D185" i="7"/>
  <c r="D117" i="7"/>
  <c r="D151" i="7"/>
  <c r="L202" i="7"/>
  <c r="L168" i="7"/>
  <c r="L134" i="7"/>
  <c r="X465" i="7"/>
  <c r="X397" i="7"/>
  <c r="X431" i="7"/>
  <c r="U175" i="7"/>
  <c r="U141" i="7"/>
  <c r="U209" i="7"/>
  <c r="N662" i="7"/>
  <c r="N628" i="7"/>
  <c r="N696" i="7"/>
  <c r="J691" i="7"/>
  <c r="J623" i="7"/>
  <c r="J657" i="7"/>
  <c r="Y472" i="7"/>
  <c r="Y438" i="7"/>
  <c r="Y404" i="7"/>
  <c r="C193" i="7"/>
  <c r="C159" i="7"/>
  <c r="C125" i="7"/>
  <c r="V158" i="7"/>
  <c r="V192" i="7"/>
  <c r="V124" i="7"/>
  <c r="Y200" i="7"/>
  <c r="Y166" i="7"/>
  <c r="Y132" i="7"/>
  <c r="O492" i="7"/>
  <c r="O458" i="7"/>
  <c r="O424" i="7"/>
  <c r="J161" i="7"/>
  <c r="J195" i="7"/>
  <c r="J127" i="7"/>
  <c r="T479" i="7"/>
  <c r="T445" i="7"/>
  <c r="T411" i="7"/>
  <c r="N707" i="7"/>
  <c r="N673" i="7"/>
  <c r="N639" i="7"/>
  <c r="P161" i="7"/>
  <c r="P195" i="7"/>
  <c r="P127" i="7"/>
  <c r="Y194" i="7"/>
  <c r="Y160" i="7"/>
  <c r="Y126" i="7"/>
  <c r="G686" i="7"/>
  <c r="G652" i="7"/>
  <c r="G618" i="7"/>
  <c r="R205" i="7"/>
  <c r="R171" i="7"/>
  <c r="R137" i="7"/>
  <c r="R438" i="7"/>
  <c r="R472" i="7"/>
  <c r="R404" i="7"/>
  <c r="O467" i="7"/>
  <c r="O433" i="7"/>
  <c r="O399" i="7"/>
  <c r="V165" i="7"/>
  <c r="V199" i="7"/>
  <c r="V131" i="7"/>
  <c r="L693" i="7"/>
  <c r="L625" i="7"/>
  <c r="L659" i="7"/>
  <c r="S695" i="7"/>
  <c r="S661" i="7"/>
  <c r="S627" i="7"/>
  <c r="E166" i="7"/>
  <c r="E132" i="7"/>
  <c r="E200" i="7"/>
  <c r="K470" i="7"/>
  <c r="K402" i="7"/>
  <c r="K436" i="7"/>
  <c r="V471" i="7"/>
  <c r="V437" i="7"/>
  <c r="V403" i="7"/>
  <c r="B186" i="7"/>
  <c r="B118" i="7"/>
  <c r="B152" i="7"/>
  <c r="Y695" i="7"/>
  <c r="Y627" i="7"/>
  <c r="Y661" i="7"/>
  <c r="T467" i="7"/>
  <c r="T433" i="7"/>
  <c r="T399" i="7"/>
  <c r="X214" i="7"/>
  <c r="X180" i="7"/>
  <c r="X146" i="7"/>
  <c r="S685" i="7"/>
  <c r="S651" i="7"/>
  <c r="S617" i="7"/>
  <c r="N471" i="7"/>
  <c r="N437" i="7"/>
  <c r="N403" i="7"/>
  <c r="V443" i="7"/>
  <c r="V477" i="7"/>
  <c r="V409" i="7"/>
  <c r="B618" i="7"/>
  <c r="B686" i="7"/>
  <c r="B652" i="7"/>
  <c r="N204" i="7"/>
  <c r="N136" i="7"/>
  <c r="N170" i="7"/>
  <c r="D166" i="7"/>
  <c r="D200" i="7"/>
  <c r="D132" i="7"/>
  <c r="W666" i="7"/>
  <c r="W700" i="7"/>
  <c r="W632" i="7"/>
  <c r="Y190" i="7"/>
  <c r="Y156" i="7"/>
  <c r="Y122" i="7"/>
  <c r="T689" i="7"/>
  <c r="T621" i="7"/>
  <c r="T655" i="7"/>
  <c r="F708" i="7"/>
  <c r="F674" i="7"/>
  <c r="F640" i="7"/>
  <c r="O139" i="7"/>
  <c r="O207" i="7"/>
  <c r="O173" i="7"/>
  <c r="E450" i="7"/>
  <c r="E484" i="7"/>
  <c r="E416" i="7"/>
  <c r="R698" i="7"/>
  <c r="R664" i="7"/>
  <c r="R630" i="7"/>
  <c r="Y698" i="7"/>
  <c r="Y630" i="7"/>
  <c r="Y664" i="7"/>
  <c r="D159" i="7"/>
  <c r="D193" i="7"/>
  <c r="D125" i="7"/>
  <c r="G707" i="7"/>
  <c r="G673" i="7"/>
  <c r="G639" i="7"/>
  <c r="H494" i="7"/>
  <c r="H460" i="7"/>
  <c r="H426" i="7"/>
  <c r="R494" i="7"/>
  <c r="R460" i="7"/>
  <c r="R426" i="7"/>
  <c r="W460" i="7"/>
  <c r="W494" i="7"/>
  <c r="W426" i="7"/>
  <c r="M685" i="7"/>
  <c r="M651" i="7"/>
  <c r="M617" i="7"/>
  <c r="W173" i="7"/>
  <c r="W207" i="7"/>
  <c r="W139" i="7"/>
  <c r="X199" i="7"/>
  <c r="X131" i="7"/>
  <c r="X165" i="7"/>
  <c r="V444" i="7"/>
  <c r="V478" i="7"/>
  <c r="V410" i="7"/>
  <c r="U164" i="7"/>
  <c r="U198" i="7"/>
  <c r="U130" i="7"/>
  <c r="Y206" i="7"/>
  <c r="Y172" i="7"/>
  <c r="Y138" i="7"/>
  <c r="S207" i="7"/>
  <c r="S173" i="7"/>
  <c r="S139" i="7"/>
  <c r="W156" i="7"/>
  <c r="W190" i="7"/>
  <c r="W122" i="7"/>
  <c r="L456" i="7"/>
  <c r="L490" i="7"/>
  <c r="L422" i="7"/>
  <c r="K652" i="7"/>
  <c r="K686" i="7"/>
  <c r="K618" i="7"/>
  <c r="B205" i="7"/>
  <c r="B137" i="7"/>
  <c r="B171" i="7"/>
  <c r="D158" i="7"/>
  <c r="D192" i="7"/>
  <c r="D124" i="7"/>
  <c r="Y684" i="7"/>
  <c r="Y650" i="7"/>
  <c r="Y616" i="7"/>
  <c r="I705" i="7"/>
  <c r="I671" i="7"/>
  <c r="I637" i="7"/>
  <c r="B211" i="7"/>
  <c r="B143" i="7"/>
  <c r="B177" i="7"/>
  <c r="B208" i="7"/>
  <c r="B140" i="7"/>
  <c r="B174" i="7"/>
  <c r="I171" i="7"/>
  <c r="I137" i="7"/>
  <c r="I205" i="7"/>
  <c r="Q692" i="7"/>
  <c r="Q658" i="7"/>
  <c r="Q624" i="7"/>
  <c r="O136" i="7"/>
  <c r="O204" i="7"/>
  <c r="O170" i="7"/>
  <c r="T186" i="7"/>
  <c r="T118" i="7"/>
  <c r="T152" i="7"/>
  <c r="J185" i="7"/>
  <c r="J117" i="7"/>
  <c r="J151" i="7"/>
  <c r="W159" i="7"/>
  <c r="W193" i="7"/>
  <c r="W125" i="7"/>
  <c r="K178" i="7"/>
  <c r="K212" i="7"/>
  <c r="K144" i="7"/>
  <c r="B180" i="7"/>
  <c r="B214" i="7"/>
  <c r="B146" i="7"/>
  <c r="W178" i="7"/>
  <c r="W144" i="7"/>
  <c r="W212" i="7"/>
  <c r="G200" i="7"/>
  <c r="G166" i="7"/>
  <c r="G132" i="7"/>
  <c r="V170" i="7"/>
  <c r="V204" i="7"/>
  <c r="V136" i="7"/>
  <c r="J169" i="7"/>
  <c r="J203" i="7"/>
  <c r="J135" i="7"/>
  <c r="W698" i="7"/>
  <c r="W664" i="7"/>
  <c r="W630" i="7"/>
  <c r="T491" i="7"/>
  <c r="T457" i="7"/>
  <c r="T423" i="7"/>
  <c r="G187" i="7"/>
  <c r="G153" i="7"/>
  <c r="G119" i="7"/>
  <c r="S189" i="7"/>
  <c r="S155" i="7"/>
  <c r="S121" i="7"/>
  <c r="E160" i="7"/>
  <c r="E126" i="7"/>
  <c r="E194" i="7"/>
  <c r="C701" i="7"/>
  <c r="C667" i="7"/>
  <c r="C633" i="7"/>
  <c r="E167" i="7"/>
  <c r="E201" i="7"/>
  <c r="E133" i="7"/>
  <c r="C186" i="7"/>
  <c r="C152" i="7"/>
  <c r="C118" i="7"/>
  <c r="W171" i="7"/>
  <c r="W205" i="7"/>
  <c r="W137" i="7"/>
  <c r="O178" i="7"/>
  <c r="O212" i="7"/>
  <c r="O144" i="7"/>
  <c r="L708" i="7"/>
  <c r="L640" i="7"/>
  <c r="L674" i="7"/>
  <c r="E680" i="7"/>
  <c r="E646" i="7"/>
  <c r="E612" i="7"/>
  <c r="B466" i="7"/>
  <c r="B432" i="7"/>
  <c r="B398" i="7"/>
  <c r="R193" i="7"/>
  <c r="R125" i="7"/>
  <c r="R159" i="7"/>
  <c r="D472" i="7"/>
  <c r="D438" i="7"/>
  <c r="D404" i="7"/>
  <c r="O480" i="7"/>
  <c r="O446" i="7"/>
  <c r="O412" i="7"/>
  <c r="G214" i="7"/>
  <c r="G146" i="7"/>
  <c r="G180" i="7"/>
  <c r="G199" i="7"/>
  <c r="G165" i="7"/>
  <c r="G131" i="7"/>
  <c r="X685" i="7"/>
  <c r="X651" i="7"/>
  <c r="X617" i="7"/>
  <c r="K454" i="7"/>
  <c r="K488" i="7"/>
  <c r="K420" i="7"/>
  <c r="U465" i="7"/>
  <c r="U431" i="7"/>
  <c r="U397" i="7"/>
  <c r="L189" i="7"/>
  <c r="L121" i="7"/>
  <c r="L155" i="7"/>
  <c r="X193" i="7"/>
  <c r="X125" i="7"/>
  <c r="X159" i="7"/>
  <c r="S474" i="7"/>
  <c r="S440" i="7"/>
  <c r="S406" i="7"/>
  <c r="K157" i="7"/>
  <c r="K123" i="7"/>
  <c r="K191" i="7"/>
  <c r="Q680" i="7"/>
  <c r="Q646" i="7"/>
  <c r="Q612" i="7"/>
  <c r="I177" i="7"/>
  <c r="I143" i="7"/>
  <c r="I211" i="7"/>
  <c r="V467" i="7"/>
  <c r="V433" i="7"/>
  <c r="V399" i="7"/>
  <c r="Q703" i="7"/>
  <c r="Q669" i="7"/>
  <c r="Q635" i="7"/>
  <c r="C700" i="7"/>
  <c r="C666" i="7"/>
  <c r="C632" i="7"/>
  <c r="C207" i="7"/>
  <c r="C173" i="7"/>
  <c r="C139" i="7"/>
  <c r="G702" i="7"/>
  <c r="G668" i="7"/>
  <c r="G634" i="7"/>
  <c r="C480" i="7"/>
  <c r="C446" i="7"/>
  <c r="C412" i="7"/>
  <c r="V169" i="7"/>
  <c r="V203" i="7"/>
  <c r="V135" i="7"/>
  <c r="X201" i="7"/>
  <c r="X167" i="7"/>
  <c r="X133" i="7"/>
  <c r="X200" i="7"/>
  <c r="X166" i="7"/>
  <c r="X132" i="7"/>
  <c r="P166" i="7"/>
  <c r="P200" i="7"/>
  <c r="P132" i="7"/>
  <c r="J700" i="7"/>
  <c r="J666" i="7"/>
  <c r="J632" i="7"/>
  <c r="I461" i="7"/>
  <c r="I427" i="7"/>
  <c r="I495" i="7"/>
  <c r="G181" i="7"/>
  <c r="G215" i="7"/>
  <c r="G147" i="7"/>
  <c r="E710" i="7"/>
  <c r="E676" i="7"/>
  <c r="E642" i="7"/>
  <c r="G676" i="7"/>
  <c r="G642" i="7"/>
  <c r="G710" i="7"/>
  <c r="E495" i="7"/>
  <c r="E461" i="7"/>
  <c r="E427" i="7"/>
  <c r="Y710" i="7"/>
  <c r="Z710" i="7" s="1"/>
  <c r="Y676" i="7"/>
  <c r="Z676" i="7" s="1"/>
  <c r="Y642" i="7"/>
  <c r="Z642" i="7" s="1"/>
  <c r="Z608" i="7"/>
  <c r="O710" i="7"/>
  <c r="O676" i="7"/>
  <c r="O642" i="7"/>
  <c r="U461" i="7"/>
  <c r="U495" i="7"/>
  <c r="U427" i="7"/>
  <c r="Y215" i="7"/>
  <c r="Z215" i="7" s="1"/>
  <c r="Z113" i="7"/>
  <c r="Y181" i="7"/>
  <c r="Z181" i="7" s="1"/>
  <c r="Y147" i="7"/>
  <c r="Z147" i="7" s="1"/>
  <c r="M495" i="7"/>
  <c r="M461" i="7"/>
  <c r="M427" i="7"/>
  <c r="N461" i="7"/>
  <c r="N495" i="7"/>
  <c r="N427" i="7"/>
  <c r="J461" i="7"/>
  <c r="J495" i="7"/>
  <c r="J427" i="7"/>
  <c r="W495" i="7"/>
  <c r="W461" i="7"/>
  <c r="W427" i="7"/>
  <c r="Y485" i="7"/>
  <c r="Y451" i="7"/>
  <c r="Y417" i="7"/>
  <c r="S479" i="7"/>
  <c r="S445" i="7"/>
  <c r="S411" i="7"/>
  <c r="E214" i="7"/>
  <c r="E180" i="7"/>
  <c r="E146" i="7"/>
  <c r="K688" i="7"/>
  <c r="K654" i="7"/>
  <c r="K620" i="7"/>
  <c r="X706" i="7"/>
  <c r="X638" i="7"/>
  <c r="X672" i="7"/>
  <c r="M694" i="7"/>
  <c r="M660" i="7"/>
  <c r="M626" i="7"/>
  <c r="W214" i="7"/>
  <c r="W146" i="7"/>
  <c r="W180" i="7"/>
  <c r="L652" i="7"/>
  <c r="L686" i="7"/>
  <c r="L618" i="7"/>
  <c r="S697" i="7"/>
  <c r="S629" i="7"/>
  <c r="S663" i="7"/>
  <c r="C465" i="7"/>
  <c r="C431" i="7"/>
  <c r="C397" i="7"/>
  <c r="I471" i="7"/>
  <c r="I437" i="7"/>
  <c r="I403" i="7"/>
  <c r="S488" i="7"/>
  <c r="S454" i="7"/>
  <c r="S420" i="7"/>
  <c r="B480" i="7"/>
  <c r="B412" i="7"/>
  <c r="B446" i="7"/>
  <c r="L195" i="7"/>
  <c r="L127" i="7"/>
  <c r="L161" i="7"/>
  <c r="Y651" i="7"/>
  <c r="Y685" i="7"/>
  <c r="Y617" i="7"/>
  <c r="T477" i="7"/>
  <c r="T443" i="7"/>
  <c r="T409" i="7"/>
  <c r="Q167" i="7"/>
  <c r="Q133" i="7"/>
  <c r="Q201" i="7"/>
  <c r="P688" i="7"/>
  <c r="P620" i="7"/>
  <c r="P654" i="7"/>
  <c r="Y700" i="7"/>
  <c r="Y666" i="7"/>
  <c r="Y632" i="7"/>
  <c r="S694" i="7"/>
  <c r="S626" i="7"/>
  <c r="S660" i="7"/>
  <c r="E451" i="7"/>
  <c r="E417" i="7"/>
  <c r="E485" i="7"/>
  <c r="G478" i="7"/>
  <c r="G444" i="7"/>
  <c r="G410" i="7"/>
  <c r="I478" i="7"/>
  <c r="I444" i="7"/>
  <c r="I410" i="7"/>
  <c r="C476" i="7"/>
  <c r="C442" i="7"/>
  <c r="C408" i="7"/>
  <c r="U491" i="7"/>
  <c r="U457" i="7"/>
  <c r="U423" i="7"/>
  <c r="C680" i="7"/>
  <c r="C646" i="7"/>
  <c r="C612" i="7"/>
  <c r="I686" i="7"/>
  <c r="I652" i="7"/>
  <c r="I618" i="7"/>
  <c r="S703" i="7"/>
  <c r="S635" i="7"/>
  <c r="S669" i="7"/>
  <c r="B661" i="7"/>
  <c r="B627" i="7"/>
  <c r="B695" i="7"/>
  <c r="C210" i="7"/>
  <c r="C176" i="7"/>
  <c r="C142" i="7"/>
  <c r="U471" i="7"/>
  <c r="U437" i="7"/>
  <c r="U403" i="7"/>
  <c r="T658" i="7"/>
  <c r="T692" i="7"/>
  <c r="T624" i="7"/>
  <c r="E176" i="7"/>
  <c r="E210" i="7"/>
  <c r="E142" i="7"/>
  <c r="M474" i="7"/>
  <c r="M440" i="7"/>
  <c r="M406" i="7"/>
  <c r="E446" i="7"/>
  <c r="E412" i="7"/>
  <c r="E480" i="7"/>
  <c r="F456" i="7"/>
  <c r="F490" i="7"/>
  <c r="F422" i="7"/>
  <c r="E700" i="7"/>
  <c r="E666" i="7"/>
  <c r="E632" i="7"/>
  <c r="J454" i="7"/>
  <c r="J488" i="7"/>
  <c r="J420" i="7"/>
  <c r="G693" i="7"/>
  <c r="G659" i="7"/>
  <c r="G625" i="7"/>
  <c r="I693" i="7"/>
  <c r="I659" i="7"/>
  <c r="I625" i="7"/>
  <c r="C691" i="7"/>
  <c r="C657" i="7"/>
  <c r="C623" i="7"/>
  <c r="X203" i="7"/>
  <c r="X169" i="7"/>
  <c r="X135" i="7"/>
  <c r="U706" i="7"/>
  <c r="U672" i="7"/>
  <c r="U638" i="7"/>
  <c r="C194" i="7"/>
  <c r="C160" i="7"/>
  <c r="C126" i="7"/>
  <c r="C489" i="7"/>
  <c r="C455" i="7"/>
  <c r="C421" i="7"/>
  <c r="T185" i="7"/>
  <c r="T117" i="7"/>
  <c r="T151" i="7"/>
  <c r="K445" i="7"/>
  <c r="K479" i="7"/>
  <c r="K411" i="7"/>
  <c r="X467" i="7"/>
  <c r="X399" i="7"/>
  <c r="X433" i="7"/>
  <c r="F470" i="7"/>
  <c r="F402" i="7"/>
  <c r="F436" i="7"/>
  <c r="T201" i="7"/>
  <c r="T133" i="7"/>
  <c r="T167" i="7"/>
  <c r="T210" i="7"/>
  <c r="T142" i="7"/>
  <c r="T176" i="7"/>
  <c r="R185" i="7"/>
  <c r="R151" i="7"/>
  <c r="R117" i="7"/>
  <c r="U686" i="7"/>
  <c r="U652" i="7"/>
  <c r="U618" i="7"/>
  <c r="R445" i="7"/>
  <c r="R479" i="7"/>
  <c r="R411" i="7"/>
  <c r="E695" i="7"/>
  <c r="E661" i="7"/>
  <c r="E627" i="7"/>
  <c r="F705" i="7"/>
  <c r="F671" i="7"/>
  <c r="F637" i="7"/>
  <c r="W459" i="7"/>
  <c r="W425" i="7"/>
  <c r="W493" i="7"/>
  <c r="L439" i="7"/>
  <c r="L473" i="7"/>
  <c r="L405" i="7"/>
  <c r="J703" i="7"/>
  <c r="J669" i="7"/>
  <c r="J635" i="7"/>
  <c r="R465" i="7"/>
  <c r="R397" i="7"/>
  <c r="R431" i="7"/>
  <c r="P459" i="7"/>
  <c r="P493" i="7"/>
  <c r="P425" i="7"/>
  <c r="Y473" i="7"/>
  <c r="Y439" i="7"/>
  <c r="Y405" i="7"/>
  <c r="U487" i="7"/>
  <c r="U453" i="7"/>
  <c r="U419" i="7"/>
  <c r="C704" i="7"/>
  <c r="C670" i="7"/>
  <c r="C636" i="7"/>
  <c r="Q447" i="7"/>
  <c r="Q413" i="7"/>
  <c r="Q481" i="7"/>
  <c r="K694" i="7"/>
  <c r="K660" i="7"/>
  <c r="K626" i="7"/>
  <c r="N189" i="7"/>
  <c r="N121" i="7"/>
  <c r="N155" i="7"/>
  <c r="X682" i="7"/>
  <c r="X648" i="7"/>
  <c r="X614" i="7"/>
  <c r="F685" i="7"/>
  <c r="F651" i="7"/>
  <c r="F617" i="7"/>
  <c r="D468" i="7"/>
  <c r="D434" i="7"/>
  <c r="D400" i="7"/>
  <c r="U480" i="7"/>
  <c r="U446" i="7"/>
  <c r="U412" i="7"/>
  <c r="H487" i="7"/>
  <c r="H453" i="7"/>
  <c r="H419" i="7"/>
  <c r="C483" i="7"/>
  <c r="C449" i="7"/>
  <c r="C415" i="7"/>
  <c r="J453" i="7"/>
  <c r="J487" i="7"/>
  <c r="J419" i="7"/>
  <c r="Q441" i="7"/>
  <c r="Q407" i="7"/>
  <c r="Q475" i="7"/>
  <c r="R213" i="7"/>
  <c r="R179" i="7"/>
  <c r="R145" i="7"/>
  <c r="T686" i="7"/>
  <c r="T618" i="7"/>
  <c r="T652" i="7"/>
  <c r="Y704" i="7"/>
  <c r="Y636" i="7"/>
  <c r="Y670" i="7"/>
  <c r="N704" i="7"/>
  <c r="N670" i="7"/>
  <c r="N636" i="7"/>
  <c r="H490" i="7"/>
  <c r="H456" i="7"/>
  <c r="H422" i="7"/>
  <c r="F665" i="7"/>
  <c r="F699" i="7"/>
  <c r="F631" i="7"/>
  <c r="Y681" i="7"/>
  <c r="Y647" i="7"/>
  <c r="Y613" i="7"/>
  <c r="F445" i="7"/>
  <c r="F479" i="7"/>
  <c r="F411" i="7"/>
  <c r="C696" i="7"/>
  <c r="C662" i="7"/>
  <c r="C628" i="7"/>
  <c r="J172" i="7"/>
  <c r="J206" i="7"/>
  <c r="J138" i="7"/>
  <c r="G681" i="7"/>
  <c r="G647" i="7"/>
  <c r="G613" i="7"/>
  <c r="B195" i="7"/>
  <c r="B127" i="7"/>
  <c r="B161" i="7"/>
  <c r="B192" i="7"/>
  <c r="B124" i="7"/>
  <c r="B158" i="7"/>
  <c r="Y491" i="7"/>
  <c r="Y457" i="7"/>
  <c r="Y423" i="7"/>
  <c r="S471" i="7"/>
  <c r="S403" i="7"/>
  <c r="S437" i="7"/>
  <c r="N660" i="7"/>
  <c r="N694" i="7"/>
  <c r="N626" i="7"/>
  <c r="O700" i="7"/>
  <c r="O666" i="7"/>
  <c r="O632" i="7"/>
  <c r="P443" i="7"/>
  <c r="P477" i="7"/>
  <c r="P409" i="7"/>
  <c r="C698" i="7"/>
  <c r="C664" i="7"/>
  <c r="C630" i="7"/>
  <c r="J702" i="7"/>
  <c r="J668" i="7"/>
  <c r="J634" i="7"/>
  <c r="Q690" i="7"/>
  <c r="Q656" i="7"/>
  <c r="Q622" i="7"/>
  <c r="K439" i="7"/>
  <c r="K473" i="7"/>
  <c r="K405" i="7"/>
  <c r="X457" i="7"/>
  <c r="X491" i="7"/>
  <c r="X423" i="7"/>
  <c r="M479" i="7"/>
  <c r="M445" i="7"/>
  <c r="M411" i="7"/>
  <c r="H705" i="7"/>
  <c r="H671" i="7"/>
  <c r="H637" i="7"/>
  <c r="L471" i="7"/>
  <c r="L403" i="7"/>
  <c r="L437" i="7"/>
  <c r="S482" i="7"/>
  <c r="S448" i="7"/>
  <c r="S414" i="7"/>
  <c r="L212" i="7"/>
  <c r="L178" i="7"/>
  <c r="L144" i="7"/>
  <c r="F694" i="7"/>
  <c r="F660" i="7"/>
  <c r="F626" i="7"/>
  <c r="S208" i="7"/>
  <c r="S174" i="7"/>
  <c r="S140" i="7"/>
  <c r="K167" i="7"/>
  <c r="K201" i="7"/>
  <c r="K133" i="7"/>
  <c r="G213" i="7"/>
  <c r="G179" i="7"/>
  <c r="G145" i="7"/>
  <c r="O493" i="7"/>
  <c r="O459" i="7"/>
  <c r="O425" i="7"/>
  <c r="Y706" i="7"/>
  <c r="Y672" i="7"/>
  <c r="Y638" i="7"/>
  <c r="Y470" i="7"/>
  <c r="Y402" i="7"/>
  <c r="Y436" i="7"/>
  <c r="V179" i="7"/>
  <c r="V213" i="7"/>
  <c r="V145" i="7"/>
  <c r="I486" i="7"/>
  <c r="I452" i="7"/>
  <c r="I418" i="7"/>
  <c r="P439" i="7"/>
  <c r="P473" i="7"/>
  <c r="P405" i="7"/>
  <c r="N210" i="7"/>
  <c r="N142" i="7"/>
  <c r="N176" i="7"/>
  <c r="Y212" i="7"/>
  <c r="Y178" i="7"/>
  <c r="Y144" i="7"/>
  <c r="U493" i="7"/>
  <c r="U459" i="7"/>
  <c r="U425" i="7"/>
  <c r="G209" i="7"/>
  <c r="G175" i="7"/>
  <c r="G141" i="7"/>
  <c r="E440" i="7"/>
  <c r="E406" i="7"/>
  <c r="E474" i="7"/>
  <c r="D706" i="7"/>
  <c r="D672" i="7"/>
  <c r="D638" i="7"/>
  <c r="O701" i="7"/>
  <c r="O667" i="7"/>
  <c r="O633" i="7"/>
  <c r="S652" i="7"/>
  <c r="S686" i="7"/>
  <c r="S618" i="7"/>
  <c r="P455" i="7"/>
  <c r="P489" i="7"/>
  <c r="P421" i="7"/>
  <c r="X450" i="7"/>
  <c r="X484" i="7"/>
  <c r="X416" i="7"/>
  <c r="Q159" i="7"/>
  <c r="Q193" i="7"/>
  <c r="Q125" i="7"/>
  <c r="I477" i="7"/>
  <c r="I443" i="7"/>
  <c r="I409" i="7"/>
  <c r="D702" i="7"/>
  <c r="D668" i="7"/>
  <c r="D634" i="7"/>
  <c r="W457" i="7"/>
  <c r="W491" i="7"/>
  <c r="W423" i="7"/>
  <c r="U165" i="7"/>
  <c r="U199" i="7"/>
  <c r="U131" i="7"/>
  <c r="T194" i="7"/>
  <c r="T126" i="7"/>
  <c r="T160" i="7"/>
  <c r="D692" i="7"/>
  <c r="D658" i="7"/>
  <c r="D624" i="7"/>
  <c r="K449" i="7"/>
  <c r="K415" i="7"/>
  <c r="K483" i="7"/>
  <c r="M703" i="7"/>
  <c r="M669" i="7"/>
  <c r="M635" i="7"/>
  <c r="Y191" i="7"/>
  <c r="Y157" i="7"/>
  <c r="Y123" i="7"/>
  <c r="D686" i="7"/>
  <c r="D618" i="7"/>
  <c r="D652" i="7"/>
  <c r="M701" i="7"/>
  <c r="M667" i="7"/>
  <c r="M633" i="7"/>
  <c r="B685" i="7"/>
  <c r="B617" i="7"/>
  <c r="B651" i="7"/>
  <c r="M691" i="7"/>
  <c r="M657" i="7"/>
  <c r="M623" i="7"/>
  <c r="M206" i="7"/>
  <c r="M172" i="7"/>
  <c r="M138" i="7"/>
  <c r="P172" i="7"/>
  <c r="P206" i="7"/>
  <c r="P138" i="7"/>
  <c r="P444" i="7"/>
  <c r="P478" i="7"/>
  <c r="P410" i="7"/>
  <c r="F203" i="7"/>
  <c r="F169" i="7"/>
  <c r="F135" i="7"/>
  <c r="G489" i="7"/>
  <c r="G455" i="7"/>
  <c r="G421" i="7"/>
  <c r="V699" i="7"/>
  <c r="V665" i="7"/>
  <c r="V631" i="7"/>
  <c r="D459" i="7"/>
  <c r="D493" i="7"/>
  <c r="D425" i="7"/>
  <c r="H491" i="7"/>
  <c r="H457" i="7"/>
  <c r="H423" i="7"/>
  <c r="I174" i="7"/>
  <c r="I140" i="7"/>
  <c r="I208" i="7"/>
  <c r="T207" i="7"/>
  <c r="T139" i="7"/>
  <c r="T173" i="7"/>
  <c r="M200" i="7"/>
  <c r="M166" i="7"/>
  <c r="M132" i="7"/>
  <c r="E691" i="7"/>
  <c r="E657" i="7"/>
  <c r="E623" i="7"/>
  <c r="K690" i="7"/>
  <c r="K656" i="7"/>
  <c r="K622" i="7"/>
  <c r="P706" i="7"/>
  <c r="P672" i="7"/>
  <c r="P638" i="7"/>
  <c r="H689" i="7"/>
  <c r="H621" i="7"/>
  <c r="H655" i="7"/>
  <c r="N485" i="7"/>
  <c r="N451" i="7"/>
  <c r="N417" i="7"/>
  <c r="E172" i="7"/>
  <c r="E138" i="7"/>
  <c r="E206" i="7"/>
  <c r="X206" i="7"/>
  <c r="X172" i="7"/>
  <c r="X138" i="7"/>
  <c r="C688" i="7"/>
  <c r="C654" i="7"/>
  <c r="C620" i="7"/>
  <c r="V154" i="7"/>
  <c r="V188" i="7"/>
  <c r="V120" i="7"/>
  <c r="C198" i="7"/>
  <c r="C164" i="7"/>
  <c r="C130" i="7"/>
  <c r="T188" i="7"/>
  <c r="T120" i="7"/>
  <c r="T154" i="7"/>
  <c r="L470" i="7"/>
  <c r="L402" i="7"/>
  <c r="L436" i="7"/>
  <c r="S681" i="7"/>
  <c r="S647" i="7"/>
  <c r="S613" i="7"/>
  <c r="F659" i="7"/>
  <c r="F693" i="7"/>
  <c r="F625" i="7"/>
  <c r="E449" i="7"/>
  <c r="E415" i="7"/>
  <c r="E483" i="7"/>
  <c r="K161" i="7"/>
  <c r="K195" i="7"/>
  <c r="K127" i="7"/>
  <c r="B468" i="7"/>
  <c r="B434" i="7"/>
  <c r="B400" i="7"/>
  <c r="S683" i="7"/>
  <c r="S649" i="7"/>
  <c r="S615" i="7"/>
  <c r="M689" i="7"/>
  <c r="M655" i="7"/>
  <c r="M621" i="7"/>
  <c r="M209" i="7"/>
  <c r="M175" i="7"/>
  <c r="M141" i="7"/>
  <c r="Q214" i="7"/>
  <c r="Q146" i="7"/>
  <c r="Q180" i="7"/>
  <c r="S194" i="7"/>
  <c r="S160" i="7"/>
  <c r="S126" i="7"/>
  <c r="D708" i="7"/>
  <c r="D674" i="7"/>
  <c r="D640" i="7"/>
  <c r="H706" i="7"/>
  <c r="H672" i="7"/>
  <c r="H638" i="7"/>
  <c r="L214" i="7"/>
  <c r="L180" i="7"/>
  <c r="L146" i="7"/>
  <c r="O468" i="7"/>
  <c r="O434" i="7"/>
  <c r="O400" i="7"/>
  <c r="N666" i="7"/>
  <c r="N700" i="7"/>
  <c r="N632" i="7"/>
  <c r="S213" i="7"/>
  <c r="S179" i="7"/>
  <c r="S145" i="7"/>
  <c r="L685" i="7"/>
  <c r="L651" i="7"/>
  <c r="L617" i="7"/>
  <c r="W456" i="7"/>
  <c r="W422" i="7"/>
  <c r="W490" i="7"/>
  <c r="U174" i="7"/>
  <c r="U208" i="7"/>
  <c r="U140" i="7"/>
  <c r="Q177" i="7"/>
  <c r="Q211" i="7"/>
  <c r="Q143" i="7"/>
  <c r="E698" i="7"/>
  <c r="E664" i="7"/>
  <c r="E630" i="7"/>
  <c r="B683" i="7"/>
  <c r="B649" i="7"/>
  <c r="B615" i="7"/>
  <c r="I176" i="7"/>
  <c r="I210" i="7"/>
  <c r="I142" i="7"/>
  <c r="W440" i="7"/>
  <c r="W474" i="7"/>
  <c r="W406" i="7"/>
  <c r="H658" i="7"/>
  <c r="H692" i="7"/>
  <c r="H624" i="7"/>
  <c r="Y198" i="7"/>
  <c r="Y164" i="7"/>
  <c r="Y130" i="7"/>
  <c r="F465" i="7"/>
  <c r="F397" i="7"/>
  <c r="F431" i="7"/>
  <c r="V706" i="7"/>
  <c r="V672" i="7"/>
  <c r="V638" i="7"/>
  <c r="L186" i="7"/>
  <c r="L152" i="7"/>
  <c r="L118" i="7"/>
  <c r="J681" i="7"/>
  <c r="J647" i="7"/>
  <c r="J613" i="7"/>
  <c r="L664" i="7"/>
  <c r="L698" i="7"/>
  <c r="L630" i="7"/>
  <c r="J160" i="7"/>
  <c r="J194" i="7"/>
  <c r="J126" i="7"/>
  <c r="H469" i="7"/>
  <c r="H435" i="7"/>
  <c r="H401" i="7"/>
  <c r="K458" i="7"/>
  <c r="K424" i="7"/>
  <c r="K492" i="7"/>
  <c r="E152" i="7"/>
  <c r="E186" i="7"/>
  <c r="E118" i="7"/>
  <c r="F704" i="7"/>
  <c r="F670" i="7"/>
  <c r="F636" i="7"/>
  <c r="U693" i="7"/>
  <c r="U659" i="7"/>
  <c r="U625" i="7"/>
  <c r="G208" i="7"/>
  <c r="G174" i="7"/>
  <c r="G140" i="7"/>
  <c r="H209" i="7"/>
  <c r="H141" i="7"/>
  <c r="H175" i="7"/>
  <c r="U169" i="7"/>
  <c r="U203" i="7"/>
  <c r="U135" i="7"/>
  <c r="X204" i="7"/>
  <c r="X170" i="7"/>
  <c r="X136" i="7"/>
  <c r="C470" i="7"/>
  <c r="C436" i="7"/>
  <c r="C402" i="7"/>
  <c r="T481" i="7"/>
  <c r="T447" i="7"/>
  <c r="T413" i="7"/>
  <c r="V647" i="7"/>
  <c r="V613" i="7"/>
  <c r="V681" i="7"/>
  <c r="O490" i="7"/>
  <c r="O456" i="7"/>
  <c r="O422" i="7"/>
  <c r="R452" i="7"/>
  <c r="R486" i="7"/>
  <c r="R418" i="7"/>
  <c r="T206" i="7"/>
  <c r="T138" i="7"/>
  <c r="T172" i="7"/>
  <c r="R471" i="7"/>
  <c r="R403" i="7"/>
  <c r="R437" i="7"/>
  <c r="H680" i="7"/>
  <c r="H646" i="7"/>
  <c r="H612" i="7"/>
  <c r="I175" i="7"/>
  <c r="I209" i="7"/>
  <c r="I141" i="7"/>
  <c r="R666" i="7"/>
  <c r="R700" i="7"/>
  <c r="R632" i="7"/>
  <c r="D444" i="7"/>
  <c r="D478" i="7"/>
  <c r="D410" i="7"/>
  <c r="T661" i="7"/>
  <c r="T695" i="7"/>
  <c r="T627" i="7"/>
  <c r="G684" i="7"/>
  <c r="G650" i="7"/>
  <c r="G616" i="7"/>
  <c r="E158" i="7"/>
  <c r="E192" i="7"/>
  <c r="E124" i="7"/>
  <c r="L188" i="7"/>
  <c r="L154" i="7"/>
  <c r="L120" i="7"/>
  <c r="T212" i="7"/>
  <c r="T144" i="7"/>
  <c r="T178" i="7"/>
  <c r="K176" i="7"/>
  <c r="K210" i="7"/>
  <c r="K142" i="7"/>
  <c r="O693" i="7"/>
  <c r="O659" i="7"/>
  <c r="O625" i="7"/>
  <c r="M193" i="7"/>
  <c r="M159" i="7"/>
  <c r="M125" i="7"/>
  <c r="K171" i="7"/>
  <c r="K137" i="7"/>
  <c r="K205" i="7"/>
  <c r="E161" i="7"/>
  <c r="E195" i="7"/>
  <c r="E127" i="7"/>
  <c r="X198" i="7"/>
  <c r="X130" i="7"/>
  <c r="X164" i="7"/>
  <c r="B212" i="7"/>
  <c r="B144" i="7"/>
  <c r="B178" i="7"/>
  <c r="O491" i="7"/>
  <c r="O457" i="7"/>
  <c r="O423" i="7"/>
  <c r="T199" i="7"/>
  <c r="T131" i="7"/>
  <c r="T165" i="7"/>
  <c r="M692" i="7"/>
  <c r="M658" i="7"/>
  <c r="M624" i="7"/>
  <c r="M472" i="7"/>
  <c r="M438" i="7"/>
  <c r="M404" i="7"/>
  <c r="O705" i="7"/>
  <c r="O671" i="7"/>
  <c r="O637" i="7"/>
  <c r="R667" i="7"/>
  <c r="R633" i="7"/>
  <c r="R701" i="7"/>
  <c r="R686" i="7"/>
  <c r="R652" i="7"/>
  <c r="R618" i="7"/>
  <c r="D160" i="7"/>
  <c r="D194" i="7"/>
  <c r="D126" i="7"/>
  <c r="F466" i="7"/>
  <c r="F398" i="7"/>
  <c r="F432" i="7"/>
  <c r="T468" i="7"/>
  <c r="T434" i="7"/>
  <c r="T400" i="7"/>
  <c r="D693" i="7"/>
  <c r="D659" i="7"/>
  <c r="D625" i="7"/>
  <c r="Q457" i="7"/>
  <c r="Q491" i="7"/>
  <c r="Q423" i="7"/>
  <c r="T192" i="7"/>
  <c r="T124" i="7"/>
  <c r="T158" i="7"/>
  <c r="X187" i="7"/>
  <c r="X119" i="7"/>
  <c r="X153" i="7"/>
  <c r="V468" i="7"/>
  <c r="V434" i="7"/>
  <c r="V400" i="7"/>
  <c r="W444" i="7"/>
  <c r="W410" i="7"/>
  <c r="W478" i="7"/>
  <c r="O127" i="7"/>
  <c r="O195" i="7"/>
  <c r="O161" i="7"/>
  <c r="D451" i="7"/>
  <c r="D485" i="7"/>
  <c r="D417" i="7"/>
  <c r="O172" i="7"/>
  <c r="O206" i="7"/>
  <c r="O138" i="7"/>
  <c r="J165" i="7"/>
  <c r="J199" i="7"/>
  <c r="J131" i="7"/>
  <c r="P176" i="7"/>
  <c r="P210" i="7"/>
  <c r="P142" i="7"/>
  <c r="Y475" i="7"/>
  <c r="Y441" i="7"/>
  <c r="Y407" i="7"/>
  <c r="T684" i="7"/>
  <c r="T616" i="7"/>
  <c r="T650" i="7"/>
  <c r="E173" i="7"/>
  <c r="E207" i="7"/>
  <c r="E139" i="7"/>
  <c r="J472" i="7"/>
  <c r="J438" i="7"/>
  <c r="J404" i="7"/>
  <c r="R211" i="7"/>
  <c r="R177" i="7"/>
  <c r="R143" i="7"/>
  <c r="V680" i="7"/>
  <c r="V612" i="7"/>
  <c r="V646" i="7"/>
  <c r="D690" i="7"/>
  <c r="D622" i="7"/>
  <c r="D656" i="7"/>
  <c r="O477" i="7"/>
  <c r="O443" i="7"/>
  <c r="O409" i="7"/>
  <c r="R201" i="7"/>
  <c r="R167" i="7"/>
  <c r="R133" i="7"/>
  <c r="F207" i="7"/>
  <c r="F139" i="7"/>
  <c r="F173" i="7"/>
  <c r="B662" i="7"/>
  <c r="B696" i="7"/>
  <c r="B628" i="7"/>
  <c r="Q158" i="7"/>
  <c r="Q124" i="7"/>
  <c r="Q192" i="7"/>
  <c r="M469" i="7"/>
  <c r="M401" i="7"/>
  <c r="M435" i="7"/>
  <c r="J163" i="7"/>
  <c r="J197" i="7"/>
  <c r="J129" i="7"/>
  <c r="P160" i="7"/>
  <c r="P194" i="7"/>
  <c r="P126" i="7"/>
  <c r="E466" i="7"/>
  <c r="E398" i="7"/>
  <c r="E432" i="7"/>
  <c r="M194" i="7"/>
  <c r="M160" i="7"/>
  <c r="M126" i="7"/>
  <c r="J174" i="7"/>
  <c r="J208" i="7"/>
  <c r="J140" i="7"/>
  <c r="U170" i="7"/>
  <c r="U204" i="7"/>
  <c r="U136" i="7"/>
  <c r="T709" i="7"/>
  <c r="T675" i="7"/>
  <c r="T641" i="7"/>
  <c r="P164" i="7"/>
  <c r="P198" i="7"/>
  <c r="P130" i="7"/>
  <c r="P168" i="7"/>
  <c r="P202" i="7"/>
  <c r="P134" i="7"/>
  <c r="T203" i="7"/>
  <c r="T135" i="7"/>
  <c r="T169" i="7"/>
  <c r="E443" i="7"/>
  <c r="E409" i="7"/>
  <c r="E477" i="7"/>
  <c r="R200" i="7"/>
  <c r="R166" i="7"/>
  <c r="R132" i="7"/>
  <c r="S690" i="7"/>
  <c r="S656" i="7"/>
  <c r="S622" i="7"/>
  <c r="I689" i="7"/>
  <c r="I655" i="7"/>
  <c r="I621" i="7"/>
  <c r="X209" i="7"/>
  <c r="X175" i="7"/>
  <c r="X141" i="7"/>
  <c r="E454" i="7"/>
  <c r="E420" i="7"/>
  <c r="E488" i="7"/>
  <c r="H208" i="7"/>
  <c r="H140" i="7"/>
  <c r="H174" i="7"/>
  <c r="H475" i="7"/>
  <c r="H441" i="7"/>
  <c r="H407" i="7"/>
  <c r="H185" i="7"/>
  <c r="H117" i="7"/>
  <c r="H151" i="7"/>
  <c r="M197" i="7"/>
  <c r="M163" i="7"/>
  <c r="M129" i="7"/>
  <c r="L684" i="7"/>
  <c r="L650" i="7"/>
  <c r="L616" i="7"/>
  <c r="C129" i="7"/>
  <c r="C197" i="7"/>
  <c r="C163" i="7"/>
  <c r="N682" i="7"/>
  <c r="N648" i="7"/>
  <c r="N614" i="7"/>
  <c r="C472" i="7"/>
  <c r="C438" i="7"/>
  <c r="C404" i="7"/>
  <c r="I695" i="7"/>
  <c r="I661" i="7"/>
  <c r="I627" i="7"/>
  <c r="R684" i="7"/>
  <c r="R650" i="7"/>
  <c r="R616" i="7"/>
  <c r="F697" i="7"/>
  <c r="F663" i="7"/>
  <c r="F629" i="7"/>
  <c r="P438" i="7"/>
  <c r="P472" i="7"/>
  <c r="P404" i="7"/>
  <c r="M695" i="7"/>
  <c r="M661" i="7"/>
  <c r="M627" i="7"/>
  <c r="G703" i="7"/>
  <c r="G669" i="7"/>
  <c r="G635" i="7"/>
  <c r="C191" i="7"/>
  <c r="C157" i="7"/>
  <c r="C123" i="7"/>
  <c r="N190" i="7"/>
  <c r="N122" i="7"/>
  <c r="N156" i="7"/>
  <c r="B196" i="7"/>
  <c r="B128" i="7"/>
  <c r="B162" i="7"/>
  <c r="W163" i="7"/>
  <c r="W129" i="7"/>
  <c r="W197" i="7"/>
  <c r="S470" i="7"/>
  <c r="S402" i="7"/>
  <c r="S436" i="7"/>
  <c r="B193" i="7"/>
  <c r="B125" i="7"/>
  <c r="B159" i="7"/>
  <c r="Y693" i="7"/>
  <c r="Y659" i="7"/>
  <c r="Y625" i="7"/>
  <c r="R704" i="7"/>
  <c r="R670" i="7"/>
  <c r="R636" i="7"/>
  <c r="B471" i="7"/>
  <c r="B437" i="7"/>
  <c r="B403" i="7"/>
  <c r="C213" i="7"/>
  <c r="C179" i="7"/>
  <c r="C145" i="7"/>
  <c r="W451" i="7"/>
  <c r="W485" i="7"/>
  <c r="W417" i="7"/>
  <c r="G193" i="7"/>
  <c r="G159" i="7"/>
  <c r="G125" i="7"/>
  <c r="H666" i="7"/>
  <c r="H700" i="7"/>
  <c r="H632" i="7"/>
  <c r="Y708" i="7"/>
  <c r="Z708" i="7" s="1"/>
  <c r="Y674" i="7"/>
  <c r="Z674" i="7" s="1"/>
  <c r="Y640" i="7"/>
  <c r="Z640" i="7" s="1"/>
  <c r="Z606" i="7"/>
  <c r="F187" i="7"/>
  <c r="F153" i="7"/>
  <c r="F119" i="7"/>
  <c r="N689" i="7"/>
  <c r="N621" i="7"/>
  <c r="N655" i="7"/>
  <c r="X207" i="7"/>
  <c r="X139" i="7"/>
  <c r="X173" i="7"/>
  <c r="X447" i="7"/>
  <c r="X481" i="7"/>
  <c r="X413" i="7"/>
  <c r="I487" i="7"/>
  <c r="I453" i="7"/>
  <c r="I419" i="7"/>
  <c r="T187" i="7"/>
  <c r="T119" i="7"/>
  <c r="T153" i="7"/>
  <c r="R206" i="7"/>
  <c r="R172" i="7"/>
  <c r="R138" i="7"/>
  <c r="W455" i="7"/>
  <c r="W489" i="7"/>
  <c r="W421" i="7"/>
  <c r="P699" i="7"/>
  <c r="P665" i="7"/>
  <c r="P631" i="7"/>
  <c r="X451" i="7"/>
  <c r="X485" i="7"/>
  <c r="X417" i="7"/>
  <c r="C705" i="7"/>
  <c r="C671" i="7"/>
  <c r="C637" i="7"/>
  <c r="P154" i="7"/>
  <c r="P188" i="7"/>
  <c r="P120" i="7"/>
  <c r="L126" i="7"/>
  <c r="L194" i="7"/>
  <c r="L160" i="7"/>
  <c r="F698" i="7"/>
  <c r="F664" i="7"/>
  <c r="F630" i="7"/>
  <c r="Y195" i="7"/>
  <c r="Y161" i="7"/>
  <c r="Y127" i="7"/>
  <c r="R699" i="7"/>
  <c r="R665" i="7"/>
  <c r="R631" i="7"/>
  <c r="D175" i="7"/>
  <c r="D209" i="7"/>
  <c r="D141" i="7"/>
  <c r="D466" i="7"/>
  <c r="D432" i="7"/>
  <c r="D398" i="7"/>
  <c r="N194" i="7"/>
  <c r="N126" i="7"/>
  <c r="N160" i="7"/>
  <c r="W681" i="7"/>
  <c r="W647" i="7"/>
  <c r="W613" i="7"/>
  <c r="D163" i="7"/>
  <c r="D197" i="7"/>
  <c r="D129" i="7"/>
  <c r="D187" i="7"/>
  <c r="D119" i="7"/>
  <c r="D153" i="7"/>
  <c r="Y487" i="7"/>
  <c r="Y453" i="7"/>
  <c r="Y419" i="7"/>
  <c r="R692" i="7"/>
  <c r="R658" i="7"/>
  <c r="R624" i="7"/>
  <c r="O121" i="7"/>
  <c r="O189" i="7"/>
  <c r="O155" i="7"/>
  <c r="F441" i="7"/>
  <c r="F475" i="7"/>
  <c r="F407" i="7"/>
  <c r="S486" i="7"/>
  <c r="S452" i="7"/>
  <c r="S418" i="7"/>
  <c r="S212" i="7"/>
  <c r="S178" i="7"/>
  <c r="S144" i="7"/>
  <c r="F197" i="7"/>
  <c r="F163" i="7"/>
  <c r="F129" i="7"/>
  <c r="X215" i="7"/>
  <c r="X147" i="7"/>
  <c r="X181" i="7"/>
  <c r="C461" i="7"/>
  <c r="C427" i="7"/>
  <c r="C495" i="7"/>
  <c r="Y495" i="7"/>
  <c r="Z495" i="7" s="1"/>
  <c r="Y461" i="7"/>
  <c r="Z461" i="7" s="1"/>
  <c r="Z393" i="7"/>
  <c r="Y427" i="7"/>
  <c r="Z427" i="7" s="1"/>
  <c r="L215" i="7"/>
  <c r="L147" i="7"/>
  <c r="L181" i="7"/>
  <c r="M181" i="7"/>
  <c r="M215" i="7"/>
  <c r="M147" i="7"/>
  <c r="O461" i="7"/>
  <c r="O427" i="7"/>
  <c r="O495" i="7"/>
  <c r="V710" i="7"/>
  <c r="V642" i="7"/>
  <c r="V676" i="7"/>
  <c r="S181" i="7"/>
  <c r="S147" i="7"/>
  <c r="S215" i="7"/>
  <c r="N181" i="7"/>
  <c r="N215" i="7"/>
  <c r="N147" i="7"/>
  <c r="P215" i="7"/>
  <c r="P181" i="7"/>
  <c r="P147" i="7"/>
  <c r="K215" i="7"/>
  <c r="K181" i="7"/>
  <c r="K147" i="7"/>
  <c r="K214" i="7"/>
  <c r="K180" i="7"/>
  <c r="K146" i="7"/>
  <c r="T466" i="7"/>
  <c r="T432" i="7"/>
  <c r="T398" i="7"/>
  <c r="N665" i="7"/>
  <c r="N631" i="7"/>
  <c r="N699" i="7"/>
  <c r="E684" i="7"/>
  <c r="E650" i="7"/>
  <c r="E616" i="7"/>
  <c r="Q708" i="7"/>
  <c r="Q674" i="7"/>
  <c r="Q640" i="7"/>
  <c r="E459" i="7"/>
  <c r="E493" i="7"/>
  <c r="E425" i="7"/>
  <c r="Y680" i="7"/>
  <c r="Y646" i="7"/>
  <c r="Y612" i="7"/>
  <c r="Q451" i="7"/>
  <c r="Q485" i="7"/>
  <c r="Q417" i="7"/>
  <c r="J697" i="7"/>
  <c r="J663" i="7"/>
  <c r="J629" i="7"/>
  <c r="T663" i="7"/>
  <c r="T697" i="7"/>
  <c r="T629" i="7"/>
  <c r="L661" i="7"/>
  <c r="L695" i="7"/>
  <c r="L627" i="7"/>
  <c r="B490" i="7"/>
  <c r="B456" i="7"/>
  <c r="B422" i="7"/>
  <c r="J696" i="7"/>
  <c r="J662" i="7"/>
  <c r="J628" i="7"/>
  <c r="W452" i="7"/>
  <c r="W486" i="7"/>
  <c r="W418" i="7"/>
  <c r="B482" i="7"/>
  <c r="B448" i="7"/>
  <c r="B414" i="7"/>
  <c r="Q467" i="7"/>
  <c r="Q399" i="7"/>
  <c r="Q433" i="7"/>
  <c r="M468" i="7"/>
  <c r="M400" i="7"/>
  <c r="M434" i="7"/>
  <c r="C468" i="7"/>
  <c r="C434" i="7"/>
  <c r="C400" i="7"/>
  <c r="R467" i="7"/>
  <c r="R399" i="7"/>
  <c r="R433" i="7"/>
  <c r="J171" i="7"/>
  <c r="J205" i="7"/>
  <c r="J137" i="7"/>
  <c r="G701" i="7"/>
  <c r="G667" i="7"/>
  <c r="G633" i="7"/>
  <c r="C681" i="7"/>
  <c r="C647" i="7"/>
  <c r="C613" i="7"/>
  <c r="B477" i="7"/>
  <c r="B409" i="7"/>
  <c r="B443" i="7"/>
  <c r="Q455" i="7"/>
  <c r="Q421" i="7"/>
  <c r="Q489" i="7"/>
  <c r="J698" i="7"/>
  <c r="J664" i="7"/>
  <c r="J630" i="7"/>
  <c r="J682" i="7"/>
  <c r="J648" i="7"/>
  <c r="J614" i="7"/>
  <c r="T681" i="7"/>
  <c r="T647" i="7"/>
  <c r="T613" i="7"/>
  <c r="I180" i="7"/>
  <c r="I214" i="7"/>
  <c r="I146" i="7"/>
  <c r="G491" i="7"/>
  <c r="G457" i="7"/>
  <c r="G423" i="7"/>
  <c r="N476" i="7"/>
  <c r="N442" i="7"/>
  <c r="N408" i="7"/>
  <c r="E708" i="7"/>
  <c r="E674" i="7"/>
  <c r="E640" i="7"/>
  <c r="C477" i="7"/>
  <c r="C443" i="7"/>
  <c r="C409" i="7"/>
  <c r="U483" i="7"/>
  <c r="U449" i="7"/>
  <c r="U415" i="7"/>
  <c r="C487" i="7"/>
  <c r="C453" i="7"/>
  <c r="C419" i="7"/>
  <c r="B488" i="7"/>
  <c r="B454" i="7"/>
  <c r="B420" i="7"/>
  <c r="E453" i="7"/>
  <c r="E487" i="7"/>
  <c r="E419" i="7"/>
  <c r="B705" i="7"/>
  <c r="B671" i="7"/>
  <c r="B637" i="7"/>
  <c r="C469" i="7"/>
  <c r="C435" i="7"/>
  <c r="C401" i="7"/>
  <c r="I466" i="7"/>
  <c r="I432" i="7"/>
  <c r="I398" i="7"/>
  <c r="W667" i="7"/>
  <c r="W701" i="7"/>
  <c r="W633" i="7"/>
  <c r="S469" i="7"/>
  <c r="S401" i="7"/>
  <c r="S435" i="7"/>
  <c r="Q682" i="7"/>
  <c r="Q648" i="7"/>
  <c r="Q614" i="7"/>
  <c r="M683" i="7"/>
  <c r="M649" i="7"/>
  <c r="M615" i="7"/>
  <c r="C683" i="7"/>
  <c r="C649" i="7"/>
  <c r="C615" i="7"/>
  <c r="C475" i="7"/>
  <c r="C441" i="7"/>
  <c r="C407" i="7"/>
  <c r="I179" i="7"/>
  <c r="I213" i="7"/>
  <c r="I145" i="7"/>
  <c r="S203" i="7"/>
  <c r="S169" i="7"/>
  <c r="S135" i="7"/>
  <c r="B658" i="7"/>
  <c r="B624" i="7"/>
  <c r="B692" i="7"/>
  <c r="Q670" i="7"/>
  <c r="Q636" i="7"/>
  <c r="Q704" i="7"/>
  <c r="Y189" i="7"/>
  <c r="Y155" i="7"/>
  <c r="Y121" i="7"/>
  <c r="J469" i="7"/>
  <c r="J435" i="7"/>
  <c r="J401" i="7"/>
  <c r="G706" i="7"/>
  <c r="G672" i="7"/>
  <c r="G638" i="7"/>
  <c r="N691" i="7"/>
  <c r="N623" i="7"/>
  <c r="N657" i="7"/>
  <c r="F451" i="7"/>
  <c r="F485" i="7"/>
  <c r="F417" i="7"/>
  <c r="C692" i="7"/>
  <c r="C658" i="7"/>
  <c r="C624" i="7"/>
  <c r="U698" i="7"/>
  <c r="U664" i="7"/>
  <c r="U630" i="7"/>
  <c r="C702" i="7"/>
  <c r="C668" i="7"/>
  <c r="C634" i="7"/>
  <c r="B703" i="7"/>
  <c r="B669" i="7"/>
  <c r="B635" i="7"/>
  <c r="S201" i="7"/>
  <c r="S167" i="7"/>
  <c r="S133" i="7"/>
  <c r="E702" i="7"/>
  <c r="E668" i="7"/>
  <c r="E634" i="7"/>
  <c r="R468" i="7"/>
  <c r="R400" i="7"/>
  <c r="R434" i="7"/>
  <c r="C684" i="7"/>
  <c r="C650" i="7"/>
  <c r="C616" i="7"/>
  <c r="I647" i="7"/>
  <c r="I681" i="7"/>
  <c r="I613" i="7"/>
  <c r="I481" i="7"/>
  <c r="I447" i="7"/>
  <c r="I413" i="7"/>
  <c r="V441" i="7"/>
  <c r="V475" i="7"/>
  <c r="V407" i="7"/>
  <c r="M207" i="7"/>
  <c r="M173" i="7"/>
  <c r="M139" i="7"/>
  <c r="S684" i="7"/>
  <c r="S650" i="7"/>
  <c r="S616" i="7"/>
  <c r="X466" i="7"/>
  <c r="X398" i="7"/>
  <c r="X432" i="7"/>
  <c r="L670" i="7"/>
  <c r="L636" i="7"/>
  <c r="L704" i="7"/>
  <c r="C690" i="7"/>
  <c r="C656" i="7"/>
  <c r="C622" i="7"/>
  <c r="E403" i="7"/>
  <c r="E471" i="7"/>
  <c r="E437" i="7"/>
  <c r="O190" i="7"/>
  <c r="O156" i="7"/>
  <c r="O122" i="7"/>
  <c r="J684" i="7"/>
  <c r="J616" i="7"/>
  <c r="J650" i="7"/>
  <c r="I489" i="7"/>
  <c r="I455" i="7"/>
  <c r="I421" i="7"/>
  <c r="J452" i="7"/>
  <c r="J486" i="7"/>
  <c r="J418" i="7"/>
  <c r="F700" i="7"/>
  <c r="F666" i="7"/>
  <c r="F632" i="7"/>
  <c r="D467" i="7"/>
  <c r="D433" i="7"/>
  <c r="D399" i="7"/>
  <c r="W401" i="7"/>
  <c r="W435" i="7"/>
  <c r="W469" i="7"/>
  <c r="F440" i="7"/>
  <c r="F474" i="7"/>
  <c r="F406" i="7"/>
  <c r="K447" i="7"/>
  <c r="K481" i="7"/>
  <c r="K413" i="7"/>
  <c r="U160" i="7"/>
  <c r="U126" i="7"/>
  <c r="U194" i="7"/>
  <c r="R683" i="7"/>
  <c r="R649" i="7"/>
  <c r="R615" i="7"/>
  <c r="G470" i="7"/>
  <c r="G402" i="7"/>
  <c r="G436" i="7"/>
  <c r="O474" i="7"/>
  <c r="O440" i="7"/>
  <c r="O406" i="7"/>
  <c r="M466" i="7"/>
  <c r="M398" i="7"/>
  <c r="M432" i="7"/>
  <c r="P460" i="7"/>
  <c r="P494" i="7"/>
  <c r="P426" i="7"/>
  <c r="I696" i="7"/>
  <c r="I662" i="7"/>
  <c r="I628" i="7"/>
  <c r="R466" i="7"/>
  <c r="R398" i="7"/>
  <c r="R432" i="7"/>
  <c r="V455" i="7"/>
  <c r="V489" i="7"/>
  <c r="V421" i="7"/>
  <c r="U156" i="7"/>
  <c r="U190" i="7"/>
  <c r="U122" i="7"/>
  <c r="U155" i="7"/>
  <c r="U121" i="7"/>
  <c r="U189" i="7"/>
  <c r="R210" i="7"/>
  <c r="R176" i="7"/>
  <c r="R142" i="7"/>
  <c r="K179" i="7"/>
  <c r="K213" i="7"/>
  <c r="K145" i="7"/>
  <c r="E686" i="7"/>
  <c r="E652" i="7"/>
  <c r="E618" i="7"/>
  <c r="I162" i="7"/>
  <c r="I128" i="7"/>
  <c r="I196" i="7"/>
  <c r="V442" i="7"/>
  <c r="V476" i="7"/>
  <c r="V408" i="7"/>
  <c r="C488" i="7"/>
  <c r="C454" i="7"/>
  <c r="C420" i="7"/>
  <c r="W708" i="7"/>
  <c r="W674" i="7"/>
  <c r="W640" i="7"/>
  <c r="L688" i="7"/>
  <c r="L654" i="7"/>
  <c r="L620" i="7"/>
  <c r="N466" i="7"/>
  <c r="N432" i="7"/>
  <c r="N398" i="7"/>
  <c r="R680" i="7"/>
  <c r="R646" i="7"/>
  <c r="R612" i="7"/>
  <c r="P708" i="7"/>
  <c r="P674" i="7"/>
  <c r="P640" i="7"/>
  <c r="Y654" i="7"/>
  <c r="Y688" i="7"/>
  <c r="Y620" i="7"/>
  <c r="U702" i="7"/>
  <c r="U668" i="7"/>
  <c r="U634" i="7"/>
  <c r="V167" i="7"/>
  <c r="V201" i="7"/>
  <c r="V133" i="7"/>
  <c r="Q696" i="7"/>
  <c r="Q662" i="7"/>
  <c r="Q628" i="7"/>
  <c r="S477" i="7"/>
  <c r="S443" i="7"/>
  <c r="S409" i="7"/>
  <c r="L466" i="7"/>
  <c r="L398" i="7"/>
  <c r="L432" i="7"/>
  <c r="U479" i="7"/>
  <c r="U445" i="7"/>
  <c r="U411" i="7"/>
  <c r="N488" i="7"/>
  <c r="N454" i="7"/>
  <c r="N420" i="7"/>
  <c r="O486" i="7"/>
  <c r="O452" i="7"/>
  <c r="O418" i="7"/>
  <c r="I468" i="7"/>
  <c r="I434" i="7"/>
  <c r="I400" i="7"/>
  <c r="U695" i="7"/>
  <c r="U661" i="7"/>
  <c r="U627" i="7"/>
  <c r="H702" i="7"/>
  <c r="H668" i="7"/>
  <c r="H634" i="7"/>
  <c r="Y196" i="7"/>
  <c r="Y162" i="7"/>
  <c r="Y128" i="7"/>
  <c r="V691" i="7"/>
  <c r="V657" i="7"/>
  <c r="V623" i="7"/>
  <c r="C703" i="7"/>
  <c r="C669" i="7"/>
  <c r="C635" i="7"/>
  <c r="N484" i="7"/>
  <c r="N416" i="7"/>
  <c r="N450" i="7"/>
  <c r="E469" i="7"/>
  <c r="E401" i="7"/>
  <c r="E435" i="7"/>
  <c r="Q459" i="7"/>
  <c r="Q425" i="7"/>
  <c r="Q493" i="7"/>
  <c r="N681" i="7"/>
  <c r="N647" i="7"/>
  <c r="N613" i="7"/>
  <c r="Y465" i="7"/>
  <c r="Y397" i="7"/>
  <c r="Y431" i="7"/>
  <c r="Q666" i="7"/>
  <c r="Q632" i="7"/>
  <c r="Q700" i="7"/>
  <c r="J448" i="7"/>
  <c r="J482" i="7"/>
  <c r="J414" i="7"/>
  <c r="T482" i="7"/>
  <c r="T448" i="7"/>
  <c r="T414" i="7"/>
  <c r="L446" i="7"/>
  <c r="L480" i="7"/>
  <c r="L412" i="7"/>
  <c r="S202" i="7"/>
  <c r="S168" i="7"/>
  <c r="S134" i="7"/>
  <c r="J447" i="7"/>
  <c r="J481" i="7"/>
  <c r="J413" i="7"/>
  <c r="S692" i="7"/>
  <c r="S658" i="7"/>
  <c r="S624" i="7"/>
  <c r="L681" i="7"/>
  <c r="L647" i="7"/>
  <c r="L613" i="7"/>
  <c r="U694" i="7"/>
  <c r="U660" i="7"/>
  <c r="U626" i="7"/>
  <c r="N703" i="7"/>
  <c r="N669" i="7"/>
  <c r="N635" i="7"/>
  <c r="E151" i="7"/>
  <c r="E185" i="7"/>
  <c r="E117" i="7"/>
  <c r="I649" i="7"/>
  <c r="I615" i="7"/>
  <c r="I683" i="7"/>
  <c r="G486" i="7"/>
  <c r="G452" i="7"/>
  <c r="G418" i="7"/>
  <c r="C466" i="7"/>
  <c r="C432" i="7"/>
  <c r="C398" i="7"/>
  <c r="L465" i="7"/>
  <c r="L397" i="7"/>
  <c r="L431" i="7"/>
  <c r="I692" i="7"/>
  <c r="I658" i="7"/>
  <c r="I624" i="7"/>
  <c r="J449" i="7"/>
  <c r="J483" i="7"/>
  <c r="J415" i="7"/>
  <c r="J176" i="7"/>
  <c r="J210" i="7"/>
  <c r="J142" i="7"/>
  <c r="G466" i="7"/>
  <c r="G398" i="7"/>
  <c r="G432" i="7"/>
  <c r="H483" i="7"/>
  <c r="H449" i="7"/>
  <c r="H415" i="7"/>
  <c r="H211" i="7"/>
  <c r="H143" i="7"/>
  <c r="H177" i="7"/>
  <c r="E399" i="7"/>
  <c r="E467" i="7"/>
  <c r="E433" i="7"/>
  <c r="Q400" i="7"/>
  <c r="Q468" i="7"/>
  <c r="Q434" i="7"/>
  <c r="D683" i="7"/>
  <c r="D615" i="7"/>
  <c r="D649" i="7"/>
  <c r="O485" i="7"/>
  <c r="O451" i="7"/>
  <c r="O417" i="7"/>
  <c r="G494" i="7"/>
  <c r="G460" i="7"/>
  <c r="G426" i="7"/>
  <c r="X708" i="7"/>
  <c r="X674" i="7"/>
  <c r="X640" i="7"/>
  <c r="H202" i="7"/>
  <c r="H134" i="7"/>
  <c r="H168" i="7"/>
  <c r="X697" i="7"/>
  <c r="X629" i="7"/>
  <c r="X663" i="7"/>
  <c r="O118" i="7"/>
  <c r="O152" i="7"/>
  <c r="O186" i="7"/>
  <c r="T473" i="7"/>
  <c r="T439" i="7"/>
  <c r="T405" i="7"/>
  <c r="I483" i="7"/>
  <c r="I449" i="7"/>
  <c r="I415" i="7"/>
  <c r="X443" i="7"/>
  <c r="X477" i="7"/>
  <c r="X409" i="7"/>
  <c r="N475" i="7"/>
  <c r="N407" i="7"/>
  <c r="N441" i="7"/>
  <c r="U688" i="7"/>
  <c r="U654" i="7"/>
  <c r="U620" i="7"/>
  <c r="Q687" i="7"/>
  <c r="Q653" i="7"/>
  <c r="Q619" i="7"/>
  <c r="V452" i="7"/>
  <c r="V486" i="7"/>
  <c r="V418" i="7"/>
  <c r="V157" i="7"/>
  <c r="V191" i="7"/>
  <c r="V123" i="7"/>
  <c r="I469" i="7"/>
  <c r="I435" i="7"/>
  <c r="I401" i="7"/>
  <c r="R187" i="7"/>
  <c r="R119" i="7"/>
  <c r="R153" i="7"/>
  <c r="D172" i="7"/>
  <c r="D206" i="7"/>
  <c r="D138" i="7"/>
  <c r="O205" i="7"/>
  <c r="O171" i="7"/>
  <c r="O137" i="7"/>
  <c r="M192" i="7"/>
  <c r="M158" i="7"/>
  <c r="M124" i="7"/>
  <c r="G201" i="7"/>
  <c r="G167" i="7"/>
  <c r="G133" i="7"/>
  <c r="K460" i="7"/>
  <c r="K494" i="7"/>
  <c r="K426" i="7"/>
  <c r="W454" i="7"/>
  <c r="W488" i="7"/>
  <c r="W420" i="7"/>
  <c r="U699" i="7"/>
  <c r="U665" i="7"/>
  <c r="U631" i="7"/>
  <c r="P159" i="7"/>
  <c r="P193" i="7"/>
  <c r="P125" i="7"/>
  <c r="X704" i="7"/>
  <c r="X636" i="7"/>
  <c r="X670" i="7"/>
  <c r="W172" i="7"/>
  <c r="W138" i="7"/>
  <c r="W206" i="7"/>
  <c r="C697" i="7"/>
  <c r="C663" i="7"/>
  <c r="C629" i="7"/>
  <c r="L709" i="7"/>
  <c r="L675" i="7"/>
  <c r="L641" i="7"/>
  <c r="F210" i="7"/>
  <c r="F142" i="7"/>
  <c r="F176" i="7"/>
  <c r="L191" i="7"/>
  <c r="L157" i="7"/>
  <c r="L123" i="7"/>
  <c r="B465" i="7"/>
  <c r="B431" i="7"/>
  <c r="B397" i="7"/>
  <c r="Y494" i="7"/>
  <c r="Z494" i="7" s="1"/>
  <c r="Z392" i="7"/>
  <c r="Y426" i="7"/>
  <c r="Z426" i="7" s="1"/>
  <c r="Y460" i="7"/>
  <c r="Z460" i="7" s="1"/>
  <c r="E452" i="7"/>
  <c r="E418" i="7"/>
  <c r="E486" i="7"/>
  <c r="H481" i="7"/>
  <c r="H447" i="7"/>
  <c r="H413" i="7"/>
  <c r="D456" i="7"/>
  <c r="D490" i="7"/>
  <c r="D422" i="7"/>
  <c r="D688" i="7"/>
  <c r="D620" i="7"/>
  <c r="D654" i="7"/>
  <c r="N661" i="7"/>
  <c r="N695" i="7"/>
  <c r="N627" i="7"/>
  <c r="N191" i="7"/>
  <c r="N123" i="7"/>
  <c r="N157" i="7"/>
  <c r="W170" i="7"/>
  <c r="W204" i="7"/>
  <c r="W136" i="7"/>
  <c r="U179" i="7"/>
  <c r="U213" i="7"/>
  <c r="U145" i="7"/>
  <c r="I491" i="7"/>
  <c r="I457" i="7"/>
  <c r="I423" i="7"/>
  <c r="W685" i="7"/>
  <c r="W651" i="7"/>
  <c r="W617" i="7"/>
  <c r="T189" i="7"/>
  <c r="T121" i="7"/>
  <c r="T155" i="7"/>
  <c r="R459" i="7"/>
  <c r="R493" i="7"/>
  <c r="R425" i="7"/>
  <c r="H688" i="7"/>
  <c r="H620" i="7"/>
  <c r="H654" i="7"/>
  <c r="W450" i="7"/>
  <c r="W416" i="7"/>
  <c r="W484" i="7"/>
  <c r="H708" i="7"/>
  <c r="H674" i="7"/>
  <c r="H640" i="7"/>
  <c r="K162" i="7"/>
  <c r="K128" i="7"/>
  <c r="K196" i="7"/>
  <c r="P174" i="7"/>
  <c r="P208" i="7"/>
  <c r="P140" i="7"/>
  <c r="N469" i="7"/>
  <c r="N435" i="7"/>
  <c r="N401" i="7"/>
  <c r="J177" i="7"/>
  <c r="J211" i="7"/>
  <c r="J143" i="7"/>
  <c r="G476" i="7"/>
  <c r="G442" i="7"/>
  <c r="G408" i="7"/>
  <c r="B200" i="7"/>
  <c r="B132" i="7"/>
  <c r="B166" i="7"/>
  <c r="C467" i="7"/>
  <c r="C433" i="7"/>
  <c r="C399" i="7"/>
  <c r="H205" i="7"/>
  <c r="H137" i="7"/>
  <c r="H171" i="7"/>
  <c r="B680" i="7"/>
  <c r="B646" i="7"/>
  <c r="B612" i="7"/>
  <c r="J168" i="7"/>
  <c r="J202" i="7"/>
  <c r="J134" i="7"/>
  <c r="Y675" i="7"/>
  <c r="Z675" i="7" s="1"/>
  <c r="Y709" i="7"/>
  <c r="Z709" i="7" s="1"/>
  <c r="Y641" i="7"/>
  <c r="Z641" i="7" s="1"/>
  <c r="Z607" i="7"/>
  <c r="E667" i="7"/>
  <c r="E701" i="7"/>
  <c r="E633" i="7"/>
  <c r="H662" i="7"/>
  <c r="H696" i="7"/>
  <c r="H628" i="7"/>
  <c r="D705" i="7"/>
  <c r="D671" i="7"/>
  <c r="D637" i="7"/>
  <c r="F196" i="7"/>
  <c r="F162" i="7"/>
  <c r="F128" i="7"/>
  <c r="M481" i="7"/>
  <c r="M447" i="7"/>
  <c r="M413" i="7"/>
  <c r="V160" i="7"/>
  <c r="V194" i="7"/>
  <c r="V126" i="7"/>
  <c r="I706" i="7"/>
  <c r="I672" i="7"/>
  <c r="I638" i="7"/>
  <c r="J444" i="7"/>
  <c r="J478" i="7"/>
  <c r="J410" i="7"/>
  <c r="R708" i="7"/>
  <c r="R674" i="7"/>
  <c r="R640" i="7"/>
  <c r="K443" i="7"/>
  <c r="K409" i="7"/>
  <c r="K477" i="7"/>
  <c r="L207" i="7"/>
  <c r="L139" i="7"/>
  <c r="L173" i="7"/>
  <c r="W665" i="7"/>
  <c r="W699" i="7"/>
  <c r="W631" i="7"/>
  <c r="M493" i="7"/>
  <c r="M459" i="7"/>
  <c r="M425" i="7"/>
  <c r="J178" i="7"/>
  <c r="J212" i="7"/>
  <c r="J144" i="7"/>
  <c r="V161" i="7"/>
  <c r="V195" i="7"/>
  <c r="V127" i="7"/>
  <c r="O133" i="7"/>
  <c r="O201" i="7"/>
  <c r="O167" i="7"/>
  <c r="Q152" i="7"/>
  <c r="Q118" i="7"/>
  <c r="Q186" i="7"/>
  <c r="Q452" i="7"/>
  <c r="Q418" i="7"/>
  <c r="Q486" i="7"/>
  <c r="L198" i="7"/>
  <c r="L130" i="7"/>
  <c r="L164" i="7"/>
  <c r="R199" i="7"/>
  <c r="R131" i="7"/>
  <c r="R165" i="7"/>
  <c r="F453" i="7"/>
  <c r="F487" i="7"/>
  <c r="F419" i="7"/>
  <c r="O683" i="7"/>
  <c r="O649" i="7"/>
  <c r="O615" i="7"/>
  <c r="K165" i="7"/>
  <c r="K131" i="7"/>
  <c r="K199" i="7"/>
  <c r="W154" i="7"/>
  <c r="W120" i="7"/>
  <c r="W188" i="7"/>
  <c r="G482" i="7"/>
  <c r="G448" i="7"/>
  <c r="G414" i="7"/>
  <c r="R197" i="7"/>
  <c r="R163" i="7"/>
  <c r="R129" i="7"/>
  <c r="Y213" i="7"/>
  <c r="Z213" i="7" s="1"/>
  <c r="Y179" i="7"/>
  <c r="Z179" i="7" s="1"/>
  <c r="Y145" i="7"/>
  <c r="Z145" i="7" s="1"/>
  <c r="Z111" i="7"/>
  <c r="K173" i="7"/>
  <c r="K207" i="7"/>
  <c r="K139" i="7"/>
  <c r="W705" i="7"/>
  <c r="W671" i="7"/>
  <c r="W637" i="7"/>
  <c r="X445" i="7"/>
  <c r="X479" i="7"/>
  <c r="X411" i="7"/>
  <c r="W448" i="7"/>
  <c r="W482" i="7"/>
  <c r="W414" i="7"/>
  <c r="D465" i="7"/>
  <c r="D431" i="7"/>
  <c r="D397" i="7"/>
  <c r="W689" i="7"/>
  <c r="W655" i="7"/>
  <c r="W621" i="7"/>
  <c r="O208" i="7"/>
  <c r="O174" i="7"/>
  <c r="O140" i="7"/>
  <c r="D174" i="7"/>
  <c r="D208" i="7"/>
  <c r="D140" i="7"/>
  <c r="V439" i="7"/>
  <c r="V473" i="7"/>
  <c r="V405" i="7"/>
  <c r="M208" i="7"/>
  <c r="M174" i="7"/>
  <c r="M140" i="7"/>
  <c r="H212" i="7"/>
  <c r="H144" i="7"/>
  <c r="H178" i="7"/>
  <c r="R663" i="7"/>
  <c r="R697" i="7"/>
  <c r="R629" i="7"/>
  <c r="N185" i="7"/>
  <c r="N117" i="7"/>
  <c r="N151" i="7"/>
  <c r="R439" i="7"/>
  <c r="R473" i="7"/>
  <c r="R405" i="7"/>
  <c r="P689" i="7"/>
  <c r="P621" i="7"/>
  <c r="P655" i="7"/>
  <c r="H467" i="7"/>
  <c r="H433" i="7"/>
  <c r="H399" i="7"/>
  <c r="N664" i="7"/>
  <c r="N698" i="7"/>
  <c r="N630" i="7"/>
  <c r="G189" i="7"/>
  <c r="G155" i="7"/>
  <c r="G121" i="7"/>
  <c r="S206" i="7"/>
  <c r="S172" i="7"/>
  <c r="S138" i="7"/>
  <c r="W158" i="7"/>
  <c r="W124" i="7"/>
  <c r="W192" i="7"/>
  <c r="N198" i="7"/>
  <c r="N130" i="7"/>
  <c r="N164" i="7"/>
  <c r="R696" i="7"/>
  <c r="R662" i="7"/>
  <c r="R628" i="7"/>
  <c r="U163" i="7"/>
  <c r="U197" i="7"/>
  <c r="U129" i="7"/>
  <c r="I160" i="7"/>
  <c r="I126" i="7"/>
  <c r="I194" i="7"/>
  <c r="E178" i="7"/>
  <c r="E144" i="7"/>
  <c r="E212" i="7"/>
  <c r="K681" i="7"/>
  <c r="K647" i="7"/>
  <c r="K613" i="7"/>
  <c r="D186" i="7"/>
  <c r="D118" i="7"/>
  <c r="D152" i="7"/>
  <c r="P470" i="7"/>
  <c r="P436" i="7"/>
  <c r="P402" i="7"/>
  <c r="M210" i="7"/>
  <c r="M176" i="7"/>
  <c r="M142" i="7"/>
  <c r="W155" i="7"/>
  <c r="W121" i="7"/>
  <c r="W189" i="7"/>
  <c r="G205" i="7"/>
  <c r="G171" i="7"/>
  <c r="G137" i="7"/>
  <c r="Q156" i="7"/>
  <c r="Q190" i="7"/>
  <c r="Q122" i="7"/>
  <c r="V688" i="7"/>
  <c r="V620" i="7"/>
  <c r="V654" i="7"/>
  <c r="L213" i="7"/>
  <c r="L145" i="7"/>
  <c r="L179" i="7"/>
  <c r="R688" i="7"/>
  <c r="R654" i="7"/>
  <c r="R620" i="7"/>
  <c r="P466" i="7"/>
  <c r="P432" i="7"/>
  <c r="P398" i="7"/>
  <c r="H682" i="7"/>
  <c r="H648" i="7"/>
  <c r="H614" i="7"/>
  <c r="H204" i="7"/>
  <c r="H136" i="7"/>
  <c r="H170" i="7"/>
  <c r="V445" i="7"/>
  <c r="V479" i="7"/>
  <c r="V411" i="7"/>
  <c r="D449" i="7"/>
  <c r="D483" i="7"/>
  <c r="D415" i="7"/>
  <c r="O706" i="7"/>
  <c r="O672" i="7"/>
  <c r="O638" i="7"/>
  <c r="U157" i="7"/>
  <c r="U123" i="7"/>
  <c r="U191" i="7"/>
  <c r="C491" i="7"/>
  <c r="C457" i="7"/>
  <c r="C423" i="7"/>
  <c r="C141" i="7"/>
  <c r="C209" i="7"/>
  <c r="C175" i="7"/>
  <c r="M482" i="7"/>
  <c r="M448" i="7"/>
  <c r="M414" i="7"/>
  <c r="K472" i="7"/>
  <c r="K438" i="7"/>
  <c r="K404" i="7"/>
  <c r="I472" i="7"/>
  <c r="I438" i="7"/>
  <c r="I404" i="7"/>
  <c r="F494" i="7"/>
  <c r="F460" i="7"/>
  <c r="F426" i="7"/>
  <c r="U472" i="7"/>
  <c r="U438" i="7"/>
  <c r="U404" i="7"/>
  <c r="S214" i="7"/>
  <c r="S146" i="7"/>
  <c r="S180" i="7"/>
  <c r="T682" i="7"/>
  <c r="T648" i="7"/>
  <c r="T614" i="7"/>
  <c r="O210" i="7"/>
  <c r="O176" i="7"/>
  <c r="O142" i="7"/>
  <c r="L442" i="7"/>
  <c r="L476" i="7"/>
  <c r="L408" i="7"/>
  <c r="H193" i="7"/>
  <c r="H125" i="7"/>
  <c r="H159" i="7"/>
  <c r="U490" i="7"/>
  <c r="U456" i="7"/>
  <c r="U422" i="7"/>
  <c r="S198" i="7"/>
  <c r="S164" i="7"/>
  <c r="S130" i="7"/>
  <c r="N686" i="7"/>
  <c r="N618" i="7"/>
  <c r="N652" i="7"/>
  <c r="V692" i="7"/>
  <c r="V658" i="7"/>
  <c r="V624" i="7"/>
  <c r="U466" i="7"/>
  <c r="U432" i="7"/>
  <c r="U398" i="7"/>
  <c r="C708" i="7"/>
  <c r="C674" i="7"/>
  <c r="C640" i="7"/>
  <c r="Y469" i="7"/>
  <c r="Y401" i="7"/>
  <c r="Y435" i="7"/>
  <c r="O198" i="7"/>
  <c r="O164" i="7"/>
  <c r="O130" i="7"/>
  <c r="N186" i="7"/>
  <c r="N118" i="7"/>
  <c r="N152" i="7"/>
  <c r="T213" i="7"/>
  <c r="T145" i="7"/>
  <c r="T179" i="7"/>
  <c r="X196" i="7"/>
  <c r="X128" i="7"/>
  <c r="X162" i="7"/>
  <c r="I490" i="7"/>
  <c r="I456" i="7"/>
  <c r="I422" i="7"/>
  <c r="S707" i="7"/>
  <c r="S673" i="7"/>
  <c r="S639" i="7"/>
  <c r="M199" i="7"/>
  <c r="M165" i="7"/>
  <c r="M131" i="7"/>
  <c r="F662" i="7"/>
  <c r="F696" i="7"/>
  <c r="F628" i="7"/>
  <c r="Q443" i="7"/>
  <c r="Q409" i="7"/>
  <c r="Q477" i="7"/>
  <c r="Y696" i="7"/>
  <c r="Y662" i="7"/>
  <c r="Y628" i="7"/>
  <c r="V166" i="7"/>
  <c r="V200" i="7"/>
  <c r="V132" i="7"/>
  <c r="D167" i="7"/>
  <c r="D201" i="7"/>
  <c r="D133" i="7"/>
  <c r="V175" i="7"/>
  <c r="V209" i="7"/>
  <c r="V141" i="7"/>
  <c r="E709" i="7"/>
  <c r="E675" i="7"/>
  <c r="E641" i="7"/>
  <c r="T202" i="7"/>
  <c r="T134" i="7"/>
  <c r="T168" i="7"/>
  <c r="B621" i="7"/>
  <c r="B655" i="7"/>
  <c r="B689" i="7"/>
  <c r="G474" i="7"/>
  <c r="G440" i="7"/>
  <c r="G406" i="7"/>
  <c r="C168" i="7"/>
  <c r="C202" i="7"/>
  <c r="C134" i="7"/>
  <c r="G481" i="7"/>
  <c r="G447" i="7"/>
  <c r="G413" i="7"/>
  <c r="P471" i="7"/>
  <c r="P437" i="7"/>
  <c r="P403" i="7"/>
  <c r="N200" i="7"/>
  <c r="N132" i="7"/>
  <c r="N166" i="7"/>
  <c r="P153" i="7"/>
  <c r="P187" i="7"/>
  <c r="P119" i="7"/>
  <c r="Q172" i="7"/>
  <c r="Q206" i="7"/>
  <c r="Q138" i="7"/>
  <c r="H203" i="7"/>
  <c r="H135" i="7"/>
  <c r="H169" i="7"/>
  <c r="T204" i="7"/>
  <c r="T136" i="7"/>
  <c r="T170" i="7"/>
  <c r="I473" i="7"/>
  <c r="I439" i="7"/>
  <c r="I405" i="7"/>
  <c r="S196" i="7"/>
  <c r="S162" i="7"/>
  <c r="S128" i="7"/>
  <c r="T469" i="7"/>
  <c r="T435" i="7"/>
  <c r="T401" i="7"/>
  <c r="F191" i="7"/>
  <c r="F157" i="7"/>
  <c r="F123" i="7"/>
  <c r="U689" i="7"/>
  <c r="U655" i="7"/>
  <c r="U621" i="7"/>
  <c r="V465" i="7"/>
  <c r="V431" i="7"/>
  <c r="V397" i="7"/>
  <c r="D441" i="7"/>
  <c r="D475" i="7"/>
  <c r="D407" i="7"/>
  <c r="L201" i="7"/>
  <c r="L133" i="7"/>
  <c r="L167" i="7"/>
  <c r="V163" i="7"/>
  <c r="V197" i="7"/>
  <c r="V129" i="7"/>
  <c r="D699" i="7"/>
  <c r="D665" i="7"/>
  <c r="D631" i="7"/>
  <c r="V707" i="7"/>
  <c r="V673" i="7"/>
  <c r="V639" i="7"/>
  <c r="D168" i="7"/>
  <c r="D202" i="7"/>
  <c r="D134" i="7"/>
  <c r="Q169" i="7"/>
  <c r="Q203" i="7"/>
  <c r="Q135" i="7"/>
  <c r="B701" i="7"/>
  <c r="B667" i="7"/>
  <c r="B633" i="7"/>
  <c r="K174" i="7"/>
  <c r="K140" i="7"/>
  <c r="K208" i="7"/>
  <c r="T200" i="7"/>
  <c r="T132" i="7"/>
  <c r="T166" i="7"/>
  <c r="T488" i="7"/>
  <c r="T454" i="7"/>
  <c r="T420" i="7"/>
  <c r="K166" i="7"/>
  <c r="K200" i="7"/>
  <c r="K132" i="7"/>
  <c r="G191" i="7"/>
  <c r="G157" i="7"/>
  <c r="G123" i="7"/>
  <c r="V456" i="7"/>
  <c r="V490" i="7"/>
  <c r="V422" i="7"/>
  <c r="Y203" i="7"/>
  <c r="Y169" i="7"/>
  <c r="Y135" i="7"/>
  <c r="Q176" i="7"/>
  <c r="Q142" i="7"/>
  <c r="Q210" i="7"/>
  <c r="X696" i="7"/>
  <c r="X662" i="7"/>
  <c r="X628" i="7"/>
  <c r="Y476" i="7"/>
  <c r="Y442" i="7"/>
  <c r="Y408" i="7"/>
  <c r="H199" i="7"/>
  <c r="H131" i="7"/>
  <c r="H165" i="7"/>
  <c r="B681" i="7"/>
  <c r="B613" i="7"/>
  <c r="B647" i="7"/>
  <c r="R192" i="7"/>
  <c r="R158" i="7"/>
  <c r="R124" i="7"/>
  <c r="D687" i="7"/>
  <c r="D619" i="7"/>
  <c r="D653" i="7"/>
  <c r="I467" i="7"/>
  <c r="I433" i="7"/>
  <c r="I399" i="7"/>
  <c r="O695" i="7"/>
  <c r="O661" i="7"/>
  <c r="O627" i="7"/>
  <c r="Q164" i="7"/>
  <c r="Q130" i="7"/>
  <c r="Q198" i="7"/>
  <c r="W161" i="7"/>
  <c r="W127" i="7"/>
  <c r="W195" i="7"/>
  <c r="N205" i="7"/>
  <c r="N137" i="7"/>
  <c r="N171" i="7"/>
  <c r="R441" i="7"/>
  <c r="R475" i="7"/>
  <c r="R407" i="7"/>
  <c r="K669" i="7"/>
  <c r="K703" i="7"/>
  <c r="K635" i="7"/>
  <c r="U646" i="7"/>
  <c r="U680" i="7"/>
  <c r="U612" i="7"/>
  <c r="W162" i="7"/>
  <c r="W196" i="7"/>
  <c r="W128" i="7"/>
  <c r="S655" i="7"/>
  <c r="S689" i="7"/>
  <c r="S621" i="7"/>
  <c r="C479" i="7"/>
  <c r="C445" i="7"/>
  <c r="C411" i="7"/>
  <c r="H200" i="7"/>
  <c r="H132" i="7"/>
  <c r="H166" i="7"/>
  <c r="V648" i="7"/>
  <c r="V614" i="7"/>
  <c r="V682" i="7"/>
  <c r="K169" i="7"/>
  <c r="K203" i="7"/>
  <c r="K135" i="7"/>
  <c r="Y188" i="7"/>
  <c r="Y154" i="7"/>
  <c r="Y120" i="7"/>
  <c r="L459" i="7"/>
  <c r="L493" i="7"/>
  <c r="L425" i="7"/>
  <c r="C695" i="7"/>
  <c r="C661" i="7"/>
  <c r="C627" i="7"/>
  <c r="L710" i="7"/>
  <c r="L676" i="7"/>
  <c r="L642" i="7"/>
  <c r="P710" i="7"/>
  <c r="P676" i="7"/>
  <c r="P642" i="7"/>
  <c r="O181" i="7"/>
  <c r="O215" i="7"/>
  <c r="O147" i="7"/>
  <c r="H181" i="7"/>
  <c r="H215" i="7"/>
  <c r="H147" i="7"/>
  <c r="F215" i="7"/>
  <c r="F147" i="7"/>
  <c r="F181" i="7"/>
  <c r="I710" i="7"/>
  <c r="I676" i="7"/>
  <c r="I642" i="7"/>
  <c r="C181" i="7"/>
  <c r="C147" i="7"/>
  <c r="C215" i="7"/>
  <c r="R495" i="7"/>
  <c r="R461" i="7"/>
  <c r="R427" i="7"/>
  <c r="U181" i="7"/>
  <c r="U147" i="7"/>
  <c r="U215" i="7"/>
  <c r="B710" i="7"/>
  <c r="B676" i="7"/>
  <c r="B642" i="7"/>
  <c r="Q215" i="7"/>
  <c r="Q181" i="7"/>
  <c r="Q147" i="7"/>
  <c r="D710" i="7"/>
  <c r="D676" i="7"/>
  <c r="D642" i="7"/>
  <c r="K674" i="6"/>
  <c r="K708" i="6"/>
  <c r="K640" i="6"/>
  <c r="W683" i="6"/>
  <c r="W649" i="6"/>
  <c r="W615" i="6"/>
  <c r="W673" i="6"/>
  <c r="W707" i="6"/>
  <c r="W639" i="6"/>
  <c r="X667" i="6"/>
  <c r="X701" i="6"/>
  <c r="X633" i="6"/>
  <c r="H472" i="6"/>
  <c r="H438" i="6"/>
  <c r="H404" i="6"/>
  <c r="G465" i="6"/>
  <c r="G431" i="6"/>
  <c r="G397" i="6"/>
  <c r="X661" i="6"/>
  <c r="X695" i="6"/>
  <c r="X627" i="6"/>
  <c r="V494" i="6"/>
  <c r="V460" i="6"/>
  <c r="V426" i="6"/>
  <c r="B698" i="6"/>
  <c r="B664" i="6"/>
  <c r="B630" i="6"/>
  <c r="H492" i="6"/>
  <c r="H458" i="6"/>
  <c r="H424" i="6"/>
  <c r="H489" i="6"/>
  <c r="H455" i="6"/>
  <c r="H421" i="6"/>
  <c r="C621" i="6"/>
  <c r="C689" i="6"/>
  <c r="C655" i="6"/>
  <c r="O628" i="6"/>
  <c r="O662" i="6"/>
  <c r="O696" i="6"/>
  <c r="M455" i="6"/>
  <c r="M489" i="6"/>
  <c r="M421" i="6"/>
  <c r="N493" i="6"/>
  <c r="N425" i="6"/>
  <c r="N459" i="6"/>
  <c r="S699" i="6"/>
  <c r="S631" i="6"/>
  <c r="S665" i="6"/>
  <c r="G690" i="6"/>
  <c r="G656" i="6"/>
  <c r="G622" i="6"/>
  <c r="C615" i="6"/>
  <c r="C683" i="6"/>
  <c r="C649" i="6"/>
  <c r="W653" i="6"/>
  <c r="W619" i="6"/>
  <c r="W687" i="6"/>
  <c r="P684" i="6"/>
  <c r="P616" i="6"/>
  <c r="P650" i="6"/>
  <c r="F175" i="6"/>
  <c r="F141" i="6"/>
  <c r="F209" i="6"/>
  <c r="X465" i="6"/>
  <c r="X397" i="6"/>
  <c r="X431" i="6"/>
  <c r="E697" i="6"/>
  <c r="E629" i="6"/>
  <c r="E663" i="6"/>
  <c r="J476" i="6"/>
  <c r="J408" i="6"/>
  <c r="J442" i="6"/>
  <c r="R652" i="6"/>
  <c r="R686" i="6"/>
  <c r="R618" i="6"/>
  <c r="I699" i="6"/>
  <c r="I631" i="6"/>
  <c r="I665" i="6"/>
  <c r="S485" i="6"/>
  <c r="S417" i="6"/>
  <c r="S451" i="6"/>
  <c r="D481" i="6"/>
  <c r="D447" i="6"/>
  <c r="D413" i="6"/>
  <c r="F468" i="6"/>
  <c r="F400" i="6"/>
  <c r="F434" i="6"/>
  <c r="Q479" i="6"/>
  <c r="Q445" i="6"/>
  <c r="Q411" i="6"/>
  <c r="T693" i="6"/>
  <c r="T659" i="6"/>
  <c r="T625" i="6"/>
  <c r="X213" i="6"/>
  <c r="X179" i="6"/>
  <c r="X145" i="6"/>
  <c r="I708" i="6"/>
  <c r="I640" i="6"/>
  <c r="I674" i="6"/>
  <c r="G687" i="6"/>
  <c r="G653" i="6"/>
  <c r="G619" i="6"/>
  <c r="W441" i="6"/>
  <c r="W475" i="6"/>
  <c r="W407" i="6"/>
  <c r="U624" i="6"/>
  <c r="U692" i="6"/>
  <c r="U658" i="6"/>
  <c r="H681" i="6"/>
  <c r="H647" i="6"/>
  <c r="H613" i="6"/>
  <c r="K682" i="6"/>
  <c r="K648" i="6"/>
  <c r="K614" i="6"/>
  <c r="U434" i="6"/>
  <c r="U468" i="6"/>
  <c r="U400" i="6"/>
  <c r="J480" i="6"/>
  <c r="J446" i="6"/>
  <c r="J412" i="6"/>
  <c r="D694" i="6"/>
  <c r="D660" i="6"/>
  <c r="D626" i="6"/>
  <c r="R685" i="6"/>
  <c r="R651" i="6"/>
  <c r="R617" i="6"/>
  <c r="B492" i="6"/>
  <c r="B458" i="6"/>
  <c r="B424" i="6"/>
  <c r="X657" i="6"/>
  <c r="X691" i="6"/>
  <c r="X623" i="6"/>
  <c r="B697" i="6"/>
  <c r="B663" i="6"/>
  <c r="B629" i="6"/>
  <c r="L159" i="6"/>
  <c r="L193" i="6"/>
  <c r="L125" i="6"/>
  <c r="R682" i="6"/>
  <c r="R648" i="6"/>
  <c r="R614" i="6"/>
  <c r="R487" i="6"/>
  <c r="R419" i="6"/>
  <c r="R453" i="6"/>
  <c r="U442" i="6"/>
  <c r="U476" i="6"/>
  <c r="U408" i="6"/>
  <c r="S203" i="6"/>
  <c r="S169" i="6"/>
  <c r="S135" i="6"/>
  <c r="M185" i="6"/>
  <c r="M151" i="6"/>
  <c r="M117" i="6"/>
  <c r="Q163" i="6"/>
  <c r="Q129" i="6"/>
  <c r="Q197" i="6"/>
  <c r="E685" i="6"/>
  <c r="E651" i="6"/>
  <c r="E617" i="6"/>
  <c r="L156" i="6"/>
  <c r="L190" i="6"/>
  <c r="L122" i="6"/>
  <c r="S199" i="6"/>
  <c r="S165" i="6"/>
  <c r="S131" i="6"/>
  <c r="N696" i="6"/>
  <c r="N628" i="6"/>
  <c r="N662" i="6"/>
  <c r="Y211" i="6"/>
  <c r="Y177" i="6"/>
  <c r="Y143" i="6"/>
  <c r="R155" i="6"/>
  <c r="R121" i="6"/>
  <c r="R189" i="6"/>
  <c r="V192" i="6"/>
  <c r="V158" i="6"/>
  <c r="V124" i="6"/>
  <c r="T688" i="6"/>
  <c r="T654" i="6"/>
  <c r="T620" i="6"/>
  <c r="F661" i="6"/>
  <c r="F627" i="6"/>
  <c r="F695" i="6"/>
  <c r="F688" i="6"/>
  <c r="F654" i="6"/>
  <c r="F620" i="6"/>
  <c r="K655" i="6"/>
  <c r="K621" i="6"/>
  <c r="K689" i="6"/>
  <c r="N460" i="6"/>
  <c r="N494" i="6"/>
  <c r="N426" i="6"/>
  <c r="T471" i="6"/>
  <c r="T437" i="6"/>
  <c r="T403" i="6"/>
  <c r="C214" i="6"/>
  <c r="C180" i="6"/>
  <c r="C146" i="6"/>
  <c r="Y455" i="6"/>
  <c r="Y421" i="6"/>
  <c r="Y489" i="6"/>
  <c r="N489" i="6"/>
  <c r="N455" i="6"/>
  <c r="N421" i="6"/>
  <c r="B687" i="6"/>
  <c r="B653" i="6"/>
  <c r="B619" i="6"/>
  <c r="F484" i="6"/>
  <c r="F416" i="6"/>
  <c r="F450" i="6"/>
  <c r="P213" i="6"/>
  <c r="P179" i="6"/>
  <c r="P145" i="6"/>
  <c r="Y432" i="6"/>
  <c r="Y466" i="6"/>
  <c r="Y398" i="6"/>
  <c r="I617" i="6"/>
  <c r="I651" i="6"/>
  <c r="I685" i="6"/>
  <c r="J207" i="6"/>
  <c r="J173" i="6"/>
  <c r="J139" i="6"/>
  <c r="C447" i="6"/>
  <c r="C481" i="6"/>
  <c r="C413" i="6"/>
  <c r="F471" i="6"/>
  <c r="F403" i="6"/>
  <c r="F437" i="6"/>
  <c r="S488" i="6"/>
  <c r="S420" i="6"/>
  <c r="S454" i="6"/>
  <c r="P197" i="6"/>
  <c r="P163" i="6"/>
  <c r="P129" i="6"/>
  <c r="K697" i="6"/>
  <c r="K663" i="6"/>
  <c r="K629" i="6"/>
  <c r="E162" i="6"/>
  <c r="E128" i="6"/>
  <c r="E196" i="6"/>
  <c r="B477" i="6"/>
  <c r="B443" i="6"/>
  <c r="B409" i="6"/>
  <c r="G708" i="6"/>
  <c r="G640" i="6"/>
  <c r="G674" i="6"/>
  <c r="W433" i="6"/>
  <c r="W399" i="6"/>
  <c r="W467" i="6"/>
  <c r="D205" i="6"/>
  <c r="D171" i="6"/>
  <c r="D137" i="6"/>
  <c r="P193" i="6"/>
  <c r="P125" i="6"/>
  <c r="P159" i="6"/>
  <c r="X656" i="6"/>
  <c r="X690" i="6"/>
  <c r="X622" i="6"/>
  <c r="J468" i="6"/>
  <c r="J434" i="6"/>
  <c r="J400" i="6"/>
  <c r="I136" i="6"/>
  <c r="I170" i="6"/>
  <c r="I204" i="6"/>
  <c r="C449" i="6"/>
  <c r="C483" i="6"/>
  <c r="C415" i="6"/>
  <c r="J453" i="6"/>
  <c r="J419" i="6"/>
  <c r="J487" i="6"/>
  <c r="Q475" i="6"/>
  <c r="Q441" i="6"/>
  <c r="Q407" i="6"/>
  <c r="R179" i="6"/>
  <c r="R145" i="6"/>
  <c r="R213" i="6"/>
  <c r="T686" i="6"/>
  <c r="T618" i="6"/>
  <c r="T652" i="6"/>
  <c r="Y704" i="6"/>
  <c r="Y670" i="6"/>
  <c r="Y636" i="6"/>
  <c r="N704" i="6"/>
  <c r="N670" i="6"/>
  <c r="N636" i="6"/>
  <c r="H490" i="6"/>
  <c r="H456" i="6"/>
  <c r="H422" i="6"/>
  <c r="F699" i="6"/>
  <c r="F665" i="6"/>
  <c r="F631" i="6"/>
  <c r="Y613" i="6"/>
  <c r="Y681" i="6"/>
  <c r="Y647" i="6"/>
  <c r="F479" i="6"/>
  <c r="F411" i="6"/>
  <c r="F445" i="6"/>
  <c r="S208" i="6"/>
  <c r="S174" i="6"/>
  <c r="S140" i="6"/>
  <c r="C628" i="6"/>
  <c r="C696" i="6"/>
  <c r="C662" i="6"/>
  <c r="F652" i="6"/>
  <c r="F618" i="6"/>
  <c r="F686" i="6"/>
  <c r="S703" i="6"/>
  <c r="S635" i="6"/>
  <c r="S669" i="6"/>
  <c r="B139" i="6"/>
  <c r="B173" i="6"/>
  <c r="B207" i="6"/>
  <c r="H484" i="6"/>
  <c r="H450" i="6"/>
  <c r="H416" i="6"/>
  <c r="K468" i="6"/>
  <c r="K434" i="6"/>
  <c r="K400" i="6"/>
  <c r="B692" i="6"/>
  <c r="B658" i="6"/>
  <c r="B624" i="6"/>
  <c r="Q167" i="6"/>
  <c r="Q201" i="6"/>
  <c r="Q133" i="6"/>
  <c r="F177" i="6"/>
  <c r="F211" i="6"/>
  <c r="F143" i="6"/>
  <c r="W682" i="6"/>
  <c r="W614" i="6"/>
  <c r="W648" i="6"/>
  <c r="Q214" i="6"/>
  <c r="Q180" i="6"/>
  <c r="Q146" i="6"/>
  <c r="I144" i="6"/>
  <c r="I212" i="6"/>
  <c r="I178" i="6"/>
  <c r="H491" i="6"/>
  <c r="H423" i="6"/>
  <c r="H457" i="6"/>
  <c r="J683" i="6"/>
  <c r="J649" i="6"/>
  <c r="J615" i="6"/>
  <c r="C698" i="6"/>
  <c r="C630" i="6"/>
  <c r="C664" i="6"/>
  <c r="J702" i="6"/>
  <c r="J668" i="6"/>
  <c r="J634" i="6"/>
  <c r="Q690" i="6"/>
  <c r="Q656" i="6"/>
  <c r="Q622" i="6"/>
  <c r="K439" i="6"/>
  <c r="K405" i="6"/>
  <c r="K473" i="6"/>
  <c r="X491" i="6"/>
  <c r="X423" i="6"/>
  <c r="X457" i="6"/>
  <c r="M445" i="6"/>
  <c r="M411" i="6"/>
  <c r="M479" i="6"/>
  <c r="H705" i="6"/>
  <c r="H637" i="6"/>
  <c r="H671" i="6"/>
  <c r="L471" i="6"/>
  <c r="L403" i="6"/>
  <c r="L437" i="6"/>
  <c r="S482" i="6"/>
  <c r="S448" i="6"/>
  <c r="S414" i="6"/>
  <c r="L212" i="6"/>
  <c r="L178" i="6"/>
  <c r="L144" i="6"/>
  <c r="F694" i="6"/>
  <c r="F660" i="6"/>
  <c r="F626" i="6"/>
  <c r="K167" i="6"/>
  <c r="K133" i="6"/>
  <c r="K201" i="6"/>
  <c r="W446" i="6"/>
  <c r="W412" i="6"/>
  <c r="W480" i="6"/>
  <c r="T133" i="6"/>
  <c r="T167" i="6"/>
  <c r="T201" i="6"/>
  <c r="S472" i="6"/>
  <c r="S438" i="6"/>
  <c r="S404" i="6"/>
  <c r="H699" i="6"/>
  <c r="H631" i="6"/>
  <c r="H665" i="6"/>
  <c r="K683" i="6"/>
  <c r="K615" i="6"/>
  <c r="K649" i="6"/>
  <c r="E471" i="6"/>
  <c r="E437" i="6"/>
  <c r="E403" i="6"/>
  <c r="X488" i="6"/>
  <c r="X420" i="6"/>
  <c r="X454" i="6"/>
  <c r="H706" i="6"/>
  <c r="H638" i="6"/>
  <c r="H672" i="6"/>
  <c r="O140" i="6"/>
  <c r="O208" i="6"/>
  <c r="O174" i="6"/>
  <c r="P701" i="6"/>
  <c r="P667" i="6"/>
  <c r="P633" i="6"/>
  <c r="T466" i="6"/>
  <c r="T432" i="6"/>
  <c r="T398" i="6"/>
  <c r="N699" i="6"/>
  <c r="N665" i="6"/>
  <c r="N631" i="6"/>
  <c r="E650" i="6"/>
  <c r="E616" i="6"/>
  <c r="E684" i="6"/>
  <c r="Q674" i="6"/>
  <c r="Q708" i="6"/>
  <c r="Q640" i="6"/>
  <c r="E493" i="6"/>
  <c r="E459" i="6"/>
  <c r="E425" i="6"/>
  <c r="Y680" i="6"/>
  <c r="Y612" i="6"/>
  <c r="Y646" i="6"/>
  <c r="Q666" i="6"/>
  <c r="Q700" i="6"/>
  <c r="Q632" i="6"/>
  <c r="J663" i="6"/>
  <c r="J697" i="6"/>
  <c r="J629" i="6"/>
  <c r="T697" i="6"/>
  <c r="T629" i="6"/>
  <c r="T663" i="6"/>
  <c r="L661" i="6"/>
  <c r="L695" i="6"/>
  <c r="L627" i="6"/>
  <c r="B490" i="6"/>
  <c r="B456" i="6"/>
  <c r="B422" i="6"/>
  <c r="J696" i="6"/>
  <c r="J628" i="6"/>
  <c r="J662" i="6"/>
  <c r="W452" i="6"/>
  <c r="W418" i="6"/>
  <c r="W486" i="6"/>
  <c r="K445" i="6"/>
  <c r="K411" i="6"/>
  <c r="K479" i="6"/>
  <c r="W443" i="6"/>
  <c r="W409" i="6"/>
  <c r="W477" i="6"/>
  <c r="W169" i="6"/>
  <c r="W203" i="6"/>
  <c r="W135" i="6"/>
  <c r="O617" i="6"/>
  <c r="O685" i="6"/>
  <c r="O651" i="6"/>
  <c r="F467" i="6"/>
  <c r="F399" i="6"/>
  <c r="F433" i="6"/>
  <c r="U190" i="6"/>
  <c r="U122" i="6"/>
  <c r="U156" i="6"/>
  <c r="T142" i="6"/>
  <c r="T176" i="6"/>
  <c r="T210" i="6"/>
  <c r="E177" i="6"/>
  <c r="E143" i="6"/>
  <c r="E211" i="6"/>
  <c r="U618" i="6"/>
  <c r="U686" i="6"/>
  <c r="U652" i="6"/>
  <c r="N125" i="6"/>
  <c r="N159" i="6"/>
  <c r="N193" i="6"/>
  <c r="K158" i="6"/>
  <c r="K124" i="6"/>
  <c r="K192" i="6"/>
  <c r="O190" i="6"/>
  <c r="O122" i="6"/>
  <c r="O156" i="6"/>
  <c r="Y703" i="6"/>
  <c r="Y669" i="6"/>
  <c r="Y635" i="6"/>
  <c r="M409" i="6"/>
  <c r="M443" i="6"/>
  <c r="M477" i="6"/>
  <c r="P470" i="6"/>
  <c r="P436" i="6"/>
  <c r="P402" i="6"/>
  <c r="C143" i="6"/>
  <c r="C177" i="6"/>
  <c r="C211" i="6"/>
  <c r="J212" i="6"/>
  <c r="J178" i="6"/>
  <c r="J144" i="6"/>
  <c r="Y207" i="6"/>
  <c r="Y173" i="6"/>
  <c r="Y139" i="6"/>
  <c r="K170" i="6"/>
  <c r="K136" i="6"/>
  <c r="K204" i="6"/>
  <c r="T209" i="6"/>
  <c r="T141" i="6"/>
  <c r="T175" i="6"/>
  <c r="U450" i="6"/>
  <c r="U484" i="6"/>
  <c r="U416" i="6"/>
  <c r="C200" i="6"/>
  <c r="C132" i="6"/>
  <c r="C166" i="6"/>
  <c r="X489" i="6"/>
  <c r="X421" i="6"/>
  <c r="X455" i="6"/>
  <c r="Y687" i="6"/>
  <c r="Y619" i="6"/>
  <c r="Y653" i="6"/>
  <c r="C448" i="6"/>
  <c r="C482" i="6"/>
  <c r="C414" i="6"/>
  <c r="L494" i="6"/>
  <c r="L460" i="6"/>
  <c r="L426" i="6"/>
  <c r="O639" i="6"/>
  <c r="O707" i="6"/>
  <c r="O673" i="6"/>
  <c r="J195" i="6"/>
  <c r="J161" i="6"/>
  <c r="J127" i="6"/>
  <c r="O123" i="6"/>
  <c r="O191" i="6"/>
  <c r="O157" i="6"/>
  <c r="T694" i="6"/>
  <c r="T660" i="6"/>
  <c r="T626" i="6"/>
  <c r="U128" i="6"/>
  <c r="U196" i="6"/>
  <c r="U162" i="6"/>
  <c r="Y194" i="6"/>
  <c r="Y160" i="6"/>
  <c r="Y126" i="6"/>
  <c r="D439" i="6"/>
  <c r="D405" i="6"/>
  <c r="D473" i="6"/>
  <c r="N480" i="6"/>
  <c r="N446" i="6"/>
  <c r="N412" i="6"/>
  <c r="N207" i="6"/>
  <c r="N139" i="6"/>
  <c r="N173" i="6"/>
  <c r="B145" i="6"/>
  <c r="B179" i="6"/>
  <c r="B213" i="6"/>
  <c r="G211" i="6"/>
  <c r="G177" i="6"/>
  <c r="G143" i="6"/>
  <c r="U139" i="6"/>
  <c r="U207" i="6"/>
  <c r="U173" i="6"/>
  <c r="R653" i="6"/>
  <c r="R619" i="6"/>
  <c r="R687" i="6"/>
  <c r="O614" i="6"/>
  <c r="O682" i="6"/>
  <c r="O648" i="6"/>
  <c r="W436" i="6"/>
  <c r="W402" i="6"/>
  <c r="W470" i="6"/>
  <c r="U134" i="6"/>
  <c r="U202" i="6"/>
  <c r="U168" i="6"/>
  <c r="E166" i="6"/>
  <c r="E200" i="6"/>
  <c r="E132" i="6"/>
  <c r="K685" i="6"/>
  <c r="K651" i="6"/>
  <c r="K617" i="6"/>
  <c r="H473" i="6"/>
  <c r="H405" i="6"/>
  <c r="H439" i="6"/>
  <c r="V686" i="6"/>
  <c r="V652" i="6"/>
  <c r="V618" i="6"/>
  <c r="S649" i="6"/>
  <c r="S615" i="6"/>
  <c r="S683" i="6"/>
  <c r="Y156" i="6"/>
  <c r="Y122" i="6"/>
  <c r="Y190" i="6"/>
  <c r="T689" i="6"/>
  <c r="T621" i="6"/>
  <c r="T655" i="6"/>
  <c r="F708" i="6"/>
  <c r="F674" i="6"/>
  <c r="F640" i="6"/>
  <c r="O207" i="6"/>
  <c r="O139" i="6"/>
  <c r="O173" i="6"/>
  <c r="G198" i="6"/>
  <c r="G164" i="6"/>
  <c r="G130" i="6"/>
  <c r="E484" i="6"/>
  <c r="E450" i="6"/>
  <c r="E416" i="6"/>
  <c r="I132" i="6"/>
  <c r="I200" i="6"/>
  <c r="I166" i="6"/>
  <c r="S204" i="6"/>
  <c r="S170" i="6"/>
  <c r="S136" i="6"/>
  <c r="O453" i="6"/>
  <c r="O487" i="6"/>
  <c r="O419" i="6"/>
  <c r="J706" i="6"/>
  <c r="J672" i="6"/>
  <c r="J638" i="6"/>
  <c r="Q494" i="6"/>
  <c r="Q426" i="6"/>
  <c r="Q460" i="6"/>
  <c r="T475" i="6"/>
  <c r="T441" i="6"/>
  <c r="T407" i="6"/>
  <c r="M202" i="6"/>
  <c r="M168" i="6"/>
  <c r="M134" i="6"/>
  <c r="F198" i="6"/>
  <c r="F164" i="6"/>
  <c r="F130" i="6"/>
  <c r="B475" i="6"/>
  <c r="B441" i="6"/>
  <c r="B407" i="6"/>
  <c r="O131" i="6"/>
  <c r="O199" i="6"/>
  <c r="O165" i="6"/>
  <c r="Q470" i="6"/>
  <c r="Q436" i="6"/>
  <c r="Q402" i="6"/>
  <c r="H694" i="6"/>
  <c r="H626" i="6"/>
  <c r="H660" i="6"/>
  <c r="B694" i="6"/>
  <c r="B660" i="6"/>
  <c r="B626" i="6"/>
  <c r="C128" i="6"/>
  <c r="C196" i="6"/>
  <c r="C162" i="6"/>
  <c r="H708" i="6"/>
  <c r="H674" i="6"/>
  <c r="H640" i="6"/>
  <c r="G670" i="6"/>
  <c r="G704" i="6"/>
  <c r="G636" i="6"/>
  <c r="R167" i="6"/>
  <c r="R201" i="6"/>
  <c r="R133" i="6"/>
  <c r="E154" i="6"/>
  <c r="E188" i="6"/>
  <c r="E120" i="6"/>
  <c r="E174" i="6"/>
  <c r="E140" i="6"/>
  <c r="E208" i="6"/>
  <c r="K197" i="6"/>
  <c r="K163" i="6"/>
  <c r="K129" i="6"/>
  <c r="G207" i="6"/>
  <c r="G173" i="6"/>
  <c r="G139" i="6"/>
  <c r="O702" i="6"/>
  <c r="O634" i="6"/>
  <c r="O668" i="6"/>
  <c r="B473" i="6"/>
  <c r="B439" i="6"/>
  <c r="B405" i="6"/>
  <c r="Q709" i="6"/>
  <c r="Q641" i="6"/>
  <c r="Q675" i="6"/>
  <c r="K397" i="6"/>
  <c r="K465" i="6"/>
  <c r="K431" i="6"/>
  <c r="T690" i="6"/>
  <c r="T656" i="6"/>
  <c r="T622" i="6"/>
  <c r="B690" i="6"/>
  <c r="B622" i="6"/>
  <c r="B656" i="6"/>
  <c r="Q651" i="6"/>
  <c r="Q685" i="6"/>
  <c r="Q617" i="6"/>
  <c r="G490" i="6"/>
  <c r="G422" i="6"/>
  <c r="G456" i="6"/>
  <c r="Q476" i="6"/>
  <c r="Q408" i="6"/>
  <c r="Q442" i="6"/>
  <c r="X198" i="6"/>
  <c r="X164" i="6"/>
  <c r="X130" i="6"/>
  <c r="M397" i="6"/>
  <c r="M431" i="6"/>
  <c r="M465" i="6"/>
  <c r="Q618" i="6"/>
  <c r="Q652" i="6"/>
  <c r="Q686" i="6"/>
  <c r="Y192" i="6"/>
  <c r="Y158" i="6"/>
  <c r="Y124" i="6"/>
  <c r="K194" i="6"/>
  <c r="K160" i="6"/>
  <c r="K126" i="6"/>
  <c r="R478" i="6"/>
  <c r="R410" i="6"/>
  <c r="R444" i="6"/>
  <c r="L165" i="6"/>
  <c r="L199" i="6"/>
  <c r="L131" i="6"/>
  <c r="F488" i="6"/>
  <c r="F420" i="6"/>
  <c r="F454" i="6"/>
  <c r="H465" i="6"/>
  <c r="H431" i="6"/>
  <c r="H397" i="6"/>
  <c r="E168" i="6"/>
  <c r="E134" i="6"/>
  <c r="E202" i="6"/>
  <c r="R485" i="6"/>
  <c r="R417" i="6"/>
  <c r="R451" i="6"/>
  <c r="Q160" i="6"/>
  <c r="Q126" i="6"/>
  <c r="Q194" i="6"/>
  <c r="T480" i="6"/>
  <c r="T446" i="6"/>
  <c r="T412" i="6"/>
  <c r="R160" i="6"/>
  <c r="R194" i="6"/>
  <c r="R126" i="6"/>
  <c r="G469" i="6"/>
  <c r="G435" i="6"/>
  <c r="G401" i="6"/>
  <c r="N123" i="6"/>
  <c r="N191" i="6"/>
  <c r="N157" i="6"/>
  <c r="M696" i="6"/>
  <c r="M662" i="6"/>
  <c r="M628" i="6"/>
  <c r="R164" i="6"/>
  <c r="R130" i="6"/>
  <c r="R198" i="6"/>
  <c r="H138" i="6"/>
  <c r="H172" i="6"/>
  <c r="H206" i="6"/>
  <c r="J693" i="6"/>
  <c r="J659" i="6"/>
  <c r="J625" i="6"/>
  <c r="Y117" i="6"/>
  <c r="Y185" i="6"/>
  <c r="Y151" i="6"/>
  <c r="K692" i="6"/>
  <c r="K624" i="6"/>
  <c r="K658" i="6"/>
  <c r="X156" i="6"/>
  <c r="X122" i="6"/>
  <c r="X190" i="6"/>
  <c r="Y209" i="6"/>
  <c r="Y175" i="6"/>
  <c r="Y141" i="6"/>
  <c r="L153" i="6"/>
  <c r="L119" i="6"/>
  <c r="L187" i="6"/>
  <c r="W449" i="6"/>
  <c r="W415" i="6"/>
  <c r="W483" i="6"/>
  <c r="E703" i="6"/>
  <c r="E635" i="6"/>
  <c r="E669" i="6"/>
  <c r="C452" i="6"/>
  <c r="C486" i="6"/>
  <c r="C418" i="6"/>
  <c r="U435" i="6"/>
  <c r="U469" i="6"/>
  <c r="U401" i="6"/>
  <c r="L171" i="6"/>
  <c r="L137" i="6"/>
  <c r="L205" i="6"/>
  <c r="W696" i="6"/>
  <c r="W662" i="6"/>
  <c r="W628" i="6"/>
  <c r="J686" i="6"/>
  <c r="J652" i="6"/>
  <c r="J618" i="6"/>
  <c r="V211" i="6"/>
  <c r="V177" i="6"/>
  <c r="V143" i="6"/>
  <c r="L658" i="6"/>
  <c r="L692" i="6"/>
  <c r="L624" i="6"/>
  <c r="U186" i="6"/>
  <c r="U118" i="6"/>
  <c r="U152" i="6"/>
  <c r="D191" i="6"/>
  <c r="D157" i="6"/>
  <c r="D123" i="6"/>
  <c r="E445" i="6"/>
  <c r="E411" i="6"/>
  <c r="E479" i="6"/>
  <c r="B469" i="6"/>
  <c r="B435" i="6"/>
  <c r="B401" i="6"/>
  <c r="V190" i="6"/>
  <c r="V156" i="6"/>
  <c r="V122" i="6"/>
  <c r="M441" i="6"/>
  <c r="M407" i="6"/>
  <c r="M475" i="6"/>
  <c r="U124" i="6"/>
  <c r="U192" i="6"/>
  <c r="U158" i="6"/>
  <c r="J465" i="6"/>
  <c r="J431" i="6"/>
  <c r="J397" i="6"/>
  <c r="V634" i="6"/>
  <c r="V668" i="6"/>
  <c r="V702" i="6"/>
  <c r="X171" i="6"/>
  <c r="X205" i="6"/>
  <c r="X137" i="6"/>
  <c r="J213" i="6"/>
  <c r="J179" i="6"/>
  <c r="J145" i="6"/>
  <c r="T140" i="6"/>
  <c r="T208" i="6"/>
  <c r="T174" i="6"/>
  <c r="J185" i="6"/>
  <c r="J151" i="6"/>
  <c r="J117" i="6"/>
  <c r="U684" i="6"/>
  <c r="U616" i="6"/>
  <c r="U650" i="6"/>
  <c r="M454" i="6"/>
  <c r="M420" i="6"/>
  <c r="M488" i="6"/>
  <c r="H126" i="6"/>
  <c r="H160" i="6"/>
  <c r="H194" i="6"/>
  <c r="G206" i="6"/>
  <c r="G172" i="6"/>
  <c r="G138" i="6"/>
  <c r="D471" i="6"/>
  <c r="D403" i="6"/>
  <c r="D437" i="6"/>
  <c r="H186" i="6"/>
  <c r="H118" i="6"/>
  <c r="H152" i="6"/>
  <c r="M418" i="6"/>
  <c r="M486" i="6"/>
  <c r="M452" i="6"/>
  <c r="B470" i="6"/>
  <c r="B436" i="6"/>
  <c r="B402" i="6"/>
  <c r="V198" i="6"/>
  <c r="V130" i="6"/>
  <c r="V164" i="6"/>
  <c r="M442" i="6"/>
  <c r="M408" i="6"/>
  <c r="M476" i="6"/>
  <c r="R196" i="6"/>
  <c r="R162" i="6"/>
  <c r="R128" i="6"/>
  <c r="M206" i="6"/>
  <c r="M172" i="6"/>
  <c r="M138" i="6"/>
  <c r="U133" i="6"/>
  <c r="U201" i="6"/>
  <c r="U167" i="6"/>
  <c r="J199" i="6"/>
  <c r="J165" i="6"/>
  <c r="J131" i="6"/>
  <c r="P210" i="6"/>
  <c r="P176" i="6"/>
  <c r="P142" i="6"/>
  <c r="Y441" i="6"/>
  <c r="Y475" i="6"/>
  <c r="Y407" i="6"/>
  <c r="T684" i="6"/>
  <c r="T650" i="6"/>
  <c r="T616" i="6"/>
  <c r="F157" i="6"/>
  <c r="F123" i="6"/>
  <c r="F191" i="6"/>
  <c r="E207" i="6"/>
  <c r="E173" i="6"/>
  <c r="E139" i="6"/>
  <c r="J438" i="6"/>
  <c r="J404" i="6"/>
  <c r="J472" i="6"/>
  <c r="B682" i="6"/>
  <c r="B648" i="6"/>
  <c r="B614" i="6"/>
  <c r="D189" i="6"/>
  <c r="D155" i="6"/>
  <c r="D121" i="6"/>
  <c r="D631" i="6"/>
  <c r="D665" i="6"/>
  <c r="D699" i="6"/>
  <c r="V707" i="6"/>
  <c r="V639" i="6"/>
  <c r="V673" i="6"/>
  <c r="D202" i="6"/>
  <c r="D168" i="6"/>
  <c r="D134" i="6"/>
  <c r="Q169" i="6"/>
  <c r="Q135" i="6"/>
  <c r="Q203" i="6"/>
  <c r="B701" i="6"/>
  <c r="B633" i="6"/>
  <c r="B667" i="6"/>
  <c r="T200" i="6"/>
  <c r="T132" i="6"/>
  <c r="T166" i="6"/>
  <c r="E201" i="6"/>
  <c r="E167" i="6"/>
  <c r="E133" i="6"/>
  <c r="C186" i="6"/>
  <c r="C118" i="6"/>
  <c r="C152" i="6"/>
  <c r="I453" i="6"/>
  <c r="I487" i="6"/>
  <c r="I419" i="6"/>
  <c r="T187" i="6"/>
  <c r="T119" i="6"/>
  <c r="T153" i="6"/>
  <c r="R172" i="6"/>
  <c r="R206" i="6"/>
  <c r="R138" i="6"/>
  <c r="K438" i="6"/>
  <c r="K404" i="6"/>
  <c r="K472" i="6"/>
  <c r="I438" i="6"/>
  <c r="I472" i="6"/>
  <c r="I404" i="6"/>
  <c r="F494" i="6"/>
  <c r="F460" i="6"/>
  <c r="F426" i="6"/>
  <c r="U438" i="6"/>
  <c r="U472" i="6"/>
  <c r="U404" i="6"/>
  <c r="W195" i="6"/>
  <c r="W161" i="6"/>
  <c r="W127" i="6"/>
  <c r="G214" i="6"/>
  <c r="G146" i="6"/>
  <c r="G180" i="6"/>
  <c r="X470" i="6"/>
  <c r="X402" i="6"/>
  <c r="X436" i="6"/>
  <c r="K454" i="6"/>
  <c r="K420" i="6"/>
  <c r="K488" i="6"/>
  <c r="S198" i="6"/>
  <c r="S164" i="6"/>
  <c r="S130" i="6"/>
  <c r="N686" i="6"/>
  <c r="N652" i="6"/>
  <c r="N618" i="6"/>
  <c r="V692" i="6"/>
  <c r="V658" i="6"/>
  <c r="V624" i="6"/>
  <c r="U432" i="6"/>
  <c r="U466" i="6"/>
  <c r="U398" i="6"/>
  <c r="G203" i="6"/>
  <c r="G169" i="6"/>
  <c r="G135" i="6"/>
  <c r="U431" i="6"/>
  <c r="U465" i="6"/>
  <c r="U397" i="6"/>
  <c r="L155" i="6"/>
  <c r="L121" i="6"/>
  <c r="L189" i="6"/>
  <c r="W162" i="6"/>
  <c r="W128" i="6"/>
  <c r="W196" i="6"/>
  <c r="X159" i="6"/>
  <c r="X193" i="6"/>
  <c r="X125" i="6"/>
  <c r="S474" i="6"/>
  <c r="S440" i="6"/>
  <c r="S406" i="6"/>
  <c r="I456" i="6"/>
  <c r="I490" i="6"/>
  <c r="I422" i="6"/>
  <c r="S707" i="6"/>
  <c r="S673" i="6"/>
  <c r="S639" i="6"/>
  <c r="F696" i="6"/>
  <c r="F662" i="6"/>
  <c r="F628" i="6"/>
  <c r="Q443" i="6"/>
  <c r="Q409" i="6"/>
  <c r="Q477" i="6"/>
  <c r="Y628" i="6"/>
  <c r="Y696" i="6"/>
  <c r="Y662" i="6"/>
  <c r="V200" i="6"/>
  <c r="V166" i="6"/>
  <c r="V132" i="6"/>
  <c r="O189" i="6"/>
  <c r="O121" i="6"/>
  <c r="O155" i="6"/>
  <c r="S193" i="6"/>
  <c r="S159" i="6"/>
  <c r="S125" i="6"/>
  <c r="I135" i="6"/>
  <c r="I203" i="6"/>
  <c r="I169" i="6"/>
  <c r="K693" i="6"/>
  <c r="K625" i="6"/>
  <c r="K659" i="6"/>
  <c r="M686" i="6"/>
  <c r="M618" i="6"/>
  <c r="M652" i="6"/>
  <c r="K209" i="6"/>
  <c r="K175" i="6"/>
  <c r="K141" i="6"/>
  <c r="N128" i="6"/>
  <c r="N162" i="6"/>
  <c r="N196" i="6"/>
  <c r="B467" i="6"/>
  <c r="B433" i="6"/>
  <c r="B399" i="6"/>
  <c r="X168" i="6"/>
  <c r="X202" i="6"/>
  <c r="X134" i="6"/>
  <c r="D484" i="6"/>
  <c r="D450" i="6"/>
  <c r="D416" i="6"/>
  <c r="V492" i="6"/>
  <c r="V458" i="6"/>
  <c r="V424" i="6"/>
  <c r="B486" i="6"/>
  <c r="B452" i="6"/>
  <c r="B418" i="6"/>
  <c r="X174" i="6"/>
  <c r="X208" i="6"/>
  <c r="X140" i="6"/>
  <c r="U188" i="6"/>
  <c r="U120" i="6"/>
  <c r="U154" i="6"/>
  <c r="C626" i="6"/>
  <c r="C694" i="6"/>
  <c r="C660" i="6"/>
  <c r="E495" i="6"/>
  <c r="E461" i="6"/>
  <c r="E427" i="6"/>
  <c r="G461" i="6"/>
  <c r="G495" i="6"/>
  <c r="G427" i="6"/>
  <c r="W710" i="6"/>
  <c r="W676" i="6"/>
  <c r="W642" i="6"/>
  <c r="C676" i="6"/>
  <c r="C710" i="6"/>
  <c r="C642" i="6"/>
  <c r="Q710" i="6"/>
  <c r="Q642" i="6"/>
  <c r="Q676" i="6"/>
  <c r="N710" i="6"/>
  <c r="N676" i="6"/>
  <c r="N642" i="6"/>
  <c r="Y710" i="6"/>
  <c r="Z710" i="6" s="1"/>
  <c r="Y642" i="6"/>
  <c r="Z642" i="6" s="1"/>
  <c r="Y676" i="6"/>
  <c r="Z676" i="6" s="1"/>
  <c r="Z608" i="6"/>
  <c r="L147" i="6"/>
  <c r="L215" i="6"/>
  <c r="L181" i="6"/>
  <c r="S215" i="6"/>
  <c r="S147" i="6"/>
  <c r="S181" i="6"/>
  <c r="I495" i="6"/>
  <c r="I461" i="6"/>
  <c r="I427" i="6"/>
  <c r="B215" i="6"/>
  <c r="B181" i="6"/>
  <c r="B147" i="6"/>
  <c r="W215" i="6"/>
  <c r="W181" i="6"/>
  <c r="W147" i="6"/>
  <c r="K616" i="6"/>
  <c r="K684" i="6"/>
  <c r="K650" i="6"/>
  <c r="I680" i="6"/>
  <c r="I612" i="6"/>
  <c r="I646" i="6"/>
  <c r="G660" i="6"/>
  <c r="G694" i="6"/>
  <c r="G626" i="6"/>
  <c r="Q702" i="6"/>
  <c r="Q668" i="6"/>
  <c r="Q634" i="6"/>
  <c r="T478" i="6"/>
  <c r="T444" i="6"/>
  <c r="T410" i="6"/>
  <c r="I459" i="6"/>
  <c r="I493" i="6"/>
  <c r="I425" i="6"/>
  <c r="G472" i="6"/>
  <c r="G404" i="6"/>
  <c r="G438" i="6"/>
  <c r="L648" i="6"/>
  <c r="L682" i="6"/>
  <c r="L614" i="6"/>
  <c r="U443" i="6"/>
  <c r="U477" i="6"/>
  <c r="U409" i="6"/>
  <c r="H466" i="6"/>
  <c r="H432" i="6"/>
  <c r="H398" i="6"/>
  <c r="K433" i="6"/>
  <c r="K399" i="6"/>
  <c r="K467" i="6"/>
  <c r="B699" i="6"/>
  <c r="B665" i="6"/>
  <c r="B631" i="6"/>
  <c r="D445" i="6"/>
  <c r="D411" i="6"/>
  <c r="D479" i="6"/>
  <c r="R470" i="6"/>
  <c r="R402" i="6"/>
  <c r="R436" i="6"/>
  <c r="S704" i="6"/>
  <c r="S670" i="6"/>
  <c r="S636" i="6"/>
  <c r="X476" i="6"/>
  <c r="X408" i="6"/>
  <c r="X442" i="6"/>
  <c r="B482" i="6"/>
  <c r="B448" i="6"/>
  <c r="B414" i="6"/>
  <c r="D689" i="6"/>
  <c r="D655" i="6"/>
  <c r="D621" i="6"/>
  <c r="X192" i="6"/>
  <c r="X158" i="6"/>
  <c r="X124" i="6"/>
  <c r="R467" i="6"/>
  <c r="R399" i="6"/>
  <c r="R433" i="6"/>
  <c r="F156" i="6"/>
  <c r="F122" i="6"/>
  <c r="F190" i="6"/>
  <c r="E155" i="6"/>
  <c r="E189" i="6"/>
  <c r="E121" i="6"/>
  <c r="C709" i="6"/>
  <c r="C675" i="6"/>
  <c r="C641" i="6"/>
  <c r="C613" i="6"/>
  <c r="C681" i="6"/>
  <c r="C647" i="6"/>
  <c r="U200" i="6"/>
  <c r="U132" i="6"/>
  <c r="U166" i="6"/>
  <c r="J685" i="6"/>
  <c r="J651" i="6"/>
  <c r="J617" i="6"/>
  <c r="E690" i="6"/>
  <c r="E656" i="6"/>
  <c r="E622" i="6"/>
  <c r="N481" i="6"/>
  <c r="N447" i="6"/>
  <c r="N413" i="6"/>
  <c r="F480" i="6"/>
  <c r="F412" i="6"/>
  <c r="F446" i="6"/>
  <c r="F473" i="6"/>
  <c r="F405" i="6"/>
  <c r="F439" i="6"/>
  <c r="K406" i="6"/>
  <c r="K474" i="6"/>
  <c r="K440" i="6"/>
  <c r="N709" i="6"/>
  <c r="N641" i="6"/>
  <c r="N675" i="6"/>
  <c r="G700" i="6"/>
  <c r="G666" i="6"/>
  <c r="G632" i="6"/>
  <c r="S680" i="6"/>
  <c r="S646" i="6"/>
  <c r="S612" i="6"/>
  <c r="H693" i="6"/>
  <c r="H625" i="6"/>
  <c r="H659" i="6"/>
  <c r="W702" i="6"/>
  <c r="W668" i="6"/>
  <c r="W634" i="6"/>
  <c r="B472" i="6"/>
  <c r="B438" i="6"/>
  <c r="B404" i="6"/>
  <c r="G682" i="6"/>
  <c r="G648" i="6"/>
  <c r="G614" i="6"/>
  <c r="S709" i="6"/>
  <c r="S675" i="6"/>
  <c r="S641" i="6"/>
  <c r="F687" i="6"/>
  <c r="F653" i="6"/>
  <c r="F619" i="6"/>
  <c r="N201" i="6"/>
  <c r="N133" i="6"/>
  <c r="N167" i="6"/>
  <c r="I436" i="6"/>
  <c r="I470" i="6"/>
  <c r="I402" i="6"/>
  <c r="S706" i="6"/>
  <c r="S672" i="6"/>
  <c r="S638" i="6"/>
  <c r="B191" i="6"/>
  <c r="B123" i="6"/>
  <c r="B157" i="6"/>
  <c r="O640" i="6"/>
  <c r="O708" i="6"/>
  <c r="O674" i="6"/>
  <c r="X157" i="6"/>
  <c r="X123" i="6"/>
  <c r="X191" i="6"/>
  <c r="R157" i="6"/>
  <c r="R191" i="6"/>
  <c r="R123" i="6"/>
  <c r="S191" i="6"/>
  <c r="S123" i="6"/>
  <c r="S157" i="6"/>
  <c r="K448" i="6"/>
  <c r="K414" i="6"/>
  <c r="K482" i="6"/>
  <c r="D204" i="6"/>
  <c r="D136" i="6"/>
  <c r="D170" i="6"/>
  <c r="W688" i="6"/>
  <c r="W620" i="6"/>
  <c r="W654" i="6"/>
  <c r="L646" i="6"/>
  <c r="L612" i="6"/>
  <c r="L680" i="6"/>
  <c r="I701" i="6"/>
  <c r="I633" i="6"/>
  <c r="I667" i="6"/>
  <c r="G493" i="6"/>
  <c r="G425" i="6"/>
  <c r="G459" i="6"/>
  <c r="Q689" i="6"/>
  <c r="Q655" i="6"/>
  <c r="Q621" i="6"/>
  <c r="P212" i="6"/>
  <c r="P178" i="6"/>
  <c r="P144" i="6"/>
  <c r="P186" i="6"/>
  <c r="P152" i="6"/>
  <c r="P118" i="6"/>
  <c r="X475" i="6"/>
  <c r="X407" i="6"/>
  <c r="X441" i="6"/>
  <c r="M212" i="6"/>
  <c r="M178" i="6"/>
  <c r="M144" i="6"/>
  <c r="J692" i="6"/>
  <c r="J658" i="6"/>
  <c r="J624" i="6"/>
  <c r="X195" i="6"/>
  <c r="X161" i="6"/>
  <c r="X127" i="6"/>
  <c r="S708" i="6"/>
  <c r="S674" i="6"/>
  <c r="S640" i="6"/>
  <c r="F210" i="6"/>
  <c r="F176" i="6"/>
  <c r="F142" i="6"/>
  <c r="E695" i="6"/>
  <c r="E627" i="6"/>
  <c r="E661" i="6"/>
  <c r="F705" i="6"/>
  <c r="F671" i="6"/>
  <c r="F637" i="6"/>
  <c r="W493" i="6"/>
  <c r="W459" i="6"/>
  <c r="W425" i="6"/>
  <c r="L473" i="6"/>
  <c r="L405" i="6"/>
  <c r="L439" i="6"/>
  <c r="J669" i="6"/>
  <c r="J703" i="6"/>
  <c r="J635" i="6"/>
  <c r="R465" i="6"/>
  <c r="R397" i="6"/>
  <c r="R431" i="6"/>
  <c r="P493" i="6"/>
  <c r="P425" i="6"/>
  <c r="P459" i="6"/>
  <c r="Y439" i="6"/>
  <c r="Y405" i="6"/>
  <c r="Y473" i="6"/>
  <c r="X169" i="6"/>
  <c r="X203" i="6"/>
  <c r="X135" i="6"/>
  <c r="U453" i="6"/>
  <c r="U487" i="6"/>
  <c r="U419" i="6"/>
  <c r="C636" i="6"/>
  <c r="C670" i="6"/>
  <c r="C704" i="6"/>
  <c r="Q481" i="6"/>
  <c r="Q447" i="6"/>
  <c r="Q413" i="6"/>
  <c r="U708" i="6"/>
  <c r="U640" i="6"/>
  <c r="U674" i="6"/>
  <c r="E689" i="6"/>
  <c r="E621" i="6"/>
  <c r="E655" i="6"/>
  <c r="Y436" i="6"/>
  <c r="Y402" i="6"/>
  <c r="Y470" i="6"/>
  <c r="P704" i="6"/>
  <c r="P670" i="6"/>
  <c r="P636" i="6"/>
  <c r="X665" i="6"/>
  <c r="X699" i="6"/>
  <c r="X631" i="6"/>
  <c r="I692" i="6"/>
  <c r="I624" i="6"/>
  <c r="I658" i="6"/>
  <c r="P473" i="6"/>
  <c r="P439" i="6"/>
  <c r="P405" i="6"/>
  <c r="S210" i="6"/>
  <c r="S176" i="6"/>
  <c r="S142" i="6"/>
  <c r="P443" i="6"/>
  <c r="P409" i="6"/>
  <c r="P477" i="6"/>
  <c r="U699" i="6"/>
  <c r="U631" i="6"/>
  <c r="U665" i="6"/>
  <c r="Q175" i="6"/>
  <c r="Q141" i="6"/>
  <c r="Q209" i="6"/>
  <c r="P490" i="6"/>
  <c r="P456" i="6"/>
  <c r="P422" i="6"/>
  <c r="S691" i="6"/>
  <c r="S623" i="6"/>
  <c r="S657" i="6"/>
  <c r="K446" i="6"/>
  <c r="K480" i="6"/>
  <c r="K412" i="6"/>
  <c r="V442" i="6"/>
  <c r="V408" i="6"/>
  <c r="V476" i="6"/>
  <c r="C454" i="6"/>
  <c r="C488" i="6"/>
  <c r="C420" i="6"/>
  <c r="W674" i="6"/>
  <c r="W708" i="6"/>
  <c r="W640" i="6"/>
  <c r="L654" i="6"/>
  <c r="L688" i="6"/>
  <c r="L620" i="6"/>
  <c r="N466" i="6"/>
  <c r="N398" i="6"/>
  <c r="N432" i="6"/>
  <c r="R646" i="6"/>
  <c r="R680" i="6"/>
  <c r="R612" i="6"/>
  <c r="P708" i="6"/>
  <c r="P674" i="6"/>
  <c r="P640" i="6"/>
  <c r="Y688" i="6"/>
  <c r="Y654" i="6"/>
  <c r="Y620" i="6"/>
  <c r="U702" i="6"/>
  <c r="U634" i="6"/>
  <c r="U668" i="6"/>
  <c r="V201" i="6"/>
  <c r="V167" i="6"/>
  <c r="V133" i="6"/>
  <c r="S202" i="6"/>
  <c r="S168" i="6"/>
  <c r="S134" i="6"/>
  <c r="Q696" i="6"/>
  <c r="Q662" i="6"/>
  <c r="Q628" i="6"/>
  <c r="S477" i="6"/>
  <c r="S443" i="6"/>
  <c r="S409" i="6"/>
  <c r="G468" i="6"/>
  <c r="G434" i="6"/>
  <c r="G400" i="6"/>
  <c r="Q467" i="6"/>
  <c r="Q399" i="6"/>
  <c r="Q433" i="6"/>
  <c r="J198" i="6"/>
  <c r="J164" i="6"/>
  <c r="J130" i="6"/>
  <c r="P697" i="6"/>
  <c r="P629" i="6"/>
  <c r="P663" i="6"/>
  <c r="L176" i="6"/>
  <c r="L210" i="6"/>
  <c r="L142" i="6"/>
  <c r="Y685" i="6"/>
  <c r="Y651" i="6"/>
  <c r="Y617" i="6"/>
  <c r="X483" i="6"/>
  <c r="X415" i="6"/>
  <c r="X449" i="6"/>
  <c r="D195" i="6"/>
  <c r="D161" i="6"/>
  <c r="D127" i="6"/>
  <c r="Q455" i="6"/>
  <c r="Q421" i="6"/>
  <c r="Q489" i="6"/>
  <c r="P620" i="6"/>
  <c r="P654" i="6"/>
  <c r="P688" i="6"/>
  <c r="P692" i="6"/>
  <c r="P658" i="6"/>
  <c r="P624" i="6"/>
  <c r="M209" i="6"/>
  <c r="M175" i="6"/>
  <c r="M141" i="6"/>
  <c r="N469" i="6"/>
  <c r="N435" i="6"/>
  <c r="N401" i="6"/>
  <c r="B200" i="6"/>
  <c r="B132" i="6"/>
  <c r="B166" i="6"/>
  <c r="P705" i="6"/>
  <c r="P671" i="6"/>
  <c r="P637" i="6"/>
  <c r="W153" i="6"/>
  <c r="W187" i="6"/>
  <c r="W119" i="6"/>
  <c r="M200" i="6"/>
  <c r="M166" i="6"/>
  <c r="M132" i="6"/>
  <c r="V691" i="6"/>
  <c r="V657" i="6"/>
  <c r="V623" i="6"/>
  <c r="C635" i="6"/>
  <c r="C669" i="6"/>
  <c r="C703" i="6"/>
  <c r="N484" i="6"/>
  <c r="N416" i="6"/>
  <c r="N450" i="6"/>
  <c r="E469" i="6"/>
  <c r="E435" i="6"/>
  <c r="E401" i="6"/>
  <c r="Q459" i="6"/>
  <c r="Q425" i="6"/>
  <c r="Q493" i="6"/>
  <c r="N681" i="6"/>
  <c r="N647" i="6"/>
  <c r="N613" i="6"/>
  <c r="Y431" i="6"/>
  <c r="Y397" i="6"/>
  <c r="Y465" i="6"/>
  <c r="Q485" i="6"/>
  <c r="Q417" i="6"/>
  <c r="Q451" i="6"/>
  <c r="J482" i="6"/>
  <c r="J414" i="6"/>
  <c r="J448" i="6"/>
  <c r="T482" i="6"/>
  <c r="T448" i="6"/>
  <c r="T414" i="6"/>
  <c r="L480" i="6"/>
  <c r="L412" i="6"/>
  <c r="L446" i="6"/>
  <c r="J447" i="6"/>
  <c r="J413" i="6"/>
  <c r="J481" i="6"/>
  <c r="S658" i="6"/>
  <c r="S624" i="6"/>
  <c r="S692" i="6"/>
  <c r="G683" i="6"/>
  <c r="G649" i="6"/>
  <c r="G615" i="6"/>
  <c r="O436" i="6"/>
  <c r="O470" i="6"/>
  <c r="O402" i="6"/>
  <c r="Q648" i="6"/>
  <c r="Q682" i="6"/>
  <c r="Q614" i="6"/>
  <c r="P482" i="6"/>
  <c r="P448" i="6"/>
  <c r="P414" i="6"/>
  <c r="E151" i="6"/>
  <c r="E185" i="6"/>
  <c r="E117" i="6"/>
  <c r="U437" i="6"/>
  <c r="U471" i="6"/>
  <c r="U403" i="6"/>
  <c r="X698" i="6"/>
  <c r="X664" i="6"/>
  <c r="X630" i="6"/>
  <c r="Q670" i="6"/>
  <c r="Q636" i="6"/>
  <c r="Q704" i="6"/>
  <c r="E210" i="6"/>
  <c r="E176" i="6"/>
  <c r="E142" i="6"/>
  <c r="N684" i="6"/>
  <c r="N650" i="6"/>
  <c r="N616" i="6"/>
  <c r="D477" i="6"/>
  <c r="D443" i="6"/>
  <c r="D409" i="6"/>
  <c r="C618" i="6"/>
  <c r="C652" i="6"/>
  <c r="C686" i="6"/>
  <c r="P487" i="6"/>
  <c r="P419" i="6"/>
  <c r="P453" i="6"/>
  <c r="J493" i="6"/>
  <c r="J459" i="6"/>
  <c r="J425" i="6"/>
  <c r="D675" i="6"/>
  <c r="D709" i="6"/>
  <c r="D641" i="6"/>
  <c r="G473" i="6"/>
  <c r="G439" i="6"/>
  <c r="G405" i="6"/>
  <c r="Q473" i="6"/>
  <c r="Q439" i="6"/>
  <c r="Q405" i="6"/>
  <c r="R705" i="6"/>
  <c r="R637" i="6"/>
  <c r="R671" i="6"/>
  <c r="O630" i="6"/>
  <c r="O664" i="6"/>
  <c r="O698" i="6"/>
  <c r="H697" i="6"/>
  <c r="H629" i="6"/>
  <c r="H663" i="6"/>
  <c r="X654" i="6"/>
  <c r="X688" i="6"/>
  <c r="X620" i="6"/>
  <c r="I451" i="6"/>
  <c r="I485" i="6"/>
  <c r="I417" i="6"/>
  <c r="O442" i="6"/>
  <c r="O476" i="6"/>
  <c r="O408" i="6"/>
  <c r="N692" i="6"/>
  <c r="N658" i="6"/>
  <c r="N624" i="6"/>
  <c r="H701" i="6"/>
  <c r="H667" i="6"/>
  <c r="H633" i="6"/>
  <c r="F701" i="6"/>
  <c r="F667" i="6"/>
  <c r="F633" i="6"/>
  <c r="Q673" i="6"/>
  <c r="Q707" i="6"/>
  <c r="Q639" i="6"/>
  <c r="J460" i="6"/>
  <c r="J426" i="6"/>
  <c r="J494" i="6"/>
  <c r="Q482" i="6"/>
  <c r="Q448" i="6"/>
  <c r="Q414" i="6"/>
  <c r="D480" i="6"/>
  <c r="D412" i="6"/>
  <c r="D446" i="6"/>
  <c r="T191" i="6"/>
  <c r="T123" i="6"/>
  <c r="T157" i="6"/>
  <c r="M615" i="6"/>
  <c r="M683" i="6"/>
  <c r="M649" i="6"/>
  <c r="B695" i="6"/>
  <c r="B661" i="6"/>
  <c r="B627" i="6"/>
  <c r="R707" i="6"/>
  <c r="R639" i="6"/>
  <c r="R673" i="6"/>
  <c r="I441" i="6"/>
  <c r="I475" i="6"/>
  <c r="I407" i="6"/>
  <c r="T692" i="6"/>
  <c r="T624" i="6"/>
  <c r="T658" i="6"/>
  <c r="V703" i="6"/>
  <c r="V669" i="6"/>
  <c r="V635" i="6"/>
  <c r="R691" i="6"/>
  <c r="R657" i="6"/>
  <c r="R623" i="6"/>
  <c r="Y189" i="6"/>
  <c r="Y155" i="6"/>
  <c r="Y121" i="6"/>
  <c r="E671" i="6"/>
  <c r="E705" i="6"/>
  <c r="E637" i="6"/>
  <c r="U209" i="6"/>
  <c r="U141" i="6"/>
  <c r="U175" i="6"/>
  <c r="M493" i="6"/>
  <c r="M459" i="6"/>
  <c r="M425" i="6"/>
  <c r="O456" i="6"/>
  <c r="O490" i="6"/>
  <c r="O422" i="6"/>
  <c r="E436" i="6"/>
  <c r="E402" i="6"/>
  <c r="E470" i="6"/>
  <c r="R175" i="6"/>
  <c r="R209" i="6"/>
  <c r="R141" i="6"/>
  <c r="X154" i="6"/>
  <c r="X188" i="6"/>
  <c r="X120" i="6"/>
  <c r="M687" i="6"/>
  <c r="M653" i="6"/>
  <c r="M619" i="6"/>
  <c r="Q490" i="6"/>
  <c r="Q456" i="6"/>
  <c r="Q422" i="6"/>
  <c r="V212" i="6"/>
  <c r="V178" i="6"/>
  <c r="V144" i="6"/>
  <c r="J477" i="6"/>
  <c r="J443" i="6"/>
  <c r="J409" i="6"/>
  <c r="N468" i="6"/>
  <c r="N434" i="6"/>
  <c r="N400" i="6"/>
  <c r="P452" i="6"/>
  <c r="P418" i="6"/>
  <c r="P486" i="6"/>
  <c r="E159" i="6"/>
  <c r="E125" i="6"/>
  <c r="E193" i="6"/>
  <c r="F681" i="6"/>
  <c r="F647" i="6"/>
  <c r="F613" i="6"/>
  <c r="T683" i="6"/>
  <c r="T615" i="6"/>
  <c r="T649" i="6"/>
  <c r="J491" i="6"/>
  <c r="J423" i="6"/>
  <c r="J457" i="6"/>
  <c r="Q672" i="6"/>
  <c r="Q706" i="6"/>
  <c r="Q638" i="6"/>
  <c r="L197" i="6"/>
  <c r="L163" i="6"/>
  <c r="L129" i="6"/>
  <c r="V649" i="6"/>
  <c r="V683" i="6"/>
  <c r="V615" i="6"/>
  <c r="W693" i="6"/>
  <c r="W625" i="6"/>
  <c r="W659" i="6"/>
  <c r="D700" i="6"/>
  <c r="D666" i="6"/>
  <c r="D632" i="6"/>
  <c r="H479" i="6"/>
  <c r="H445" i="6"/>
  <c r="H411" i="6"/>
  <c r="B479" i="6"/>
  <c r="B445" i="6"/>
  <c r="B411" i="6"/>
  <c r="B194" i="6"/>
  <c r="B126" i="6"/>
  <c r="B160" i="6"/>
  <c r="O138" i="6"/>
  <c r="O172" i="6"/>
  <c r="O206" i="6"/>
  <c r="H493" i="6"/>
  <c r="H459" i="6"/>
  <c r="H425" i="6"/>
  <c r="G489" i="6"/>
  <c r="G455" i="6"/>
  <c r="G421" i="6"/>
  <c r="F207" i="6"/>
  <c r="F173" i="6"/>
  <c r="F139" i="6"/>
  <c r="E160" i="6"/>
  <c r="E194" i="6"/>
  <c r="E126" i="6"/>
  <c r="B696" i="6"/>
  <c r="B628" i="6"/>
  <c r="B662" i="6"/>
  <c r="O626" i="6"/>
  <c r="O694" i="6"/>
  <c r="O660" i="6"/>
  <c r="B700" i="6"/>
  <c r="B666" i="6"/>
  <c r="B632" i="6"/>
  <c r="W168" i="6"/>
  <c r="W134" i="6"/>
  <c r="W202" i="6"/>
  <c r="D492" i="6"/>
  <c r="D424" i="6"/>
  <c r="D458" i="6"/>
  <c r="N697" i="6"/>
  <c r="N663" i="6"/>
  <c r="N629" i="6"/>
  <c r="H136" i="6"/>
  <c r="H204" i="6"/>
  <c r="H170" i="6"/>
  <c r="T708" i="6"/>
  <c r="T674" i="6"/>
  <c r="T640" i="6"/>
  <c r="N143" i="6"/>
  <c r="N177" i="6"/>
  <c r="N211" i="6"/>
  <c r="O213" i="6"/>
  <c r="O145" i="6"/>
  <c r="O179" i="6"/>
  <c r="O132" i="6"/>
  <c r="O200" i="6"/>
  <c r="O166" i="6"/>
  <c r="W437" i="6"/>
  <c r="W403" i="6"/>
  <c r="W471" i="6"/>
  <c r="X478" i="6"/>
  <c r="X410" i="6"/>
  <c r="X444" i="6"/>
  <c r="O214" i="6"/>
  <c r="O180" i="6"/>
  <c r="O146" i="6"/>
  <c r="M688" i="6"/>
  <c r="M654" i="6"/>
  <c r="M620" i="6"/>
  <c r="T485" i="6"/>
  <c r="T451" i="6"/>
  <c r="T417" i="6"/>
  <c r="Q437" i="6"/>
  <c r="Q403" i="6"/>
  <c r="Q471" i="6"/>
  <c r="H214" i="6"/>
  <c r="H146" i="6"/>
  <c r="H180" i="6"/>
  <c r="M196" i="6"/>
  <c r="M162" i="6"/>
  <c r="M128" i="6"/>
  <c r="U212" i="6"/>
  <c r="U144" i="6"/>
  <c r="U178" i="6"/>
  <c r="L691" i="6"/>
  <c r="L657" i="6"/>
  <c r="L623" i="6"/>
  <c r="U705" i="6"/>
  <c r="U637" i="6"/>
  <c r="U671" i="6"/>
  <c r="J187" i="6"/>
  <c r="J153" i="6"/>
  <c r="J119" i="6"/>
  <c r="S200" i="6"/>
  <c r="S166" i="6"/>
  <c r="S132" i="6"/>
  <c r="D707" i="6"/>
  <c r="D673" i="6"/>
  <c r="D639" i="6"/>
  <c r="K456" i="6"/>
  <c r="K422" i="6"/>
  <c r="K490" i="6"/>
  <c r="Y440" i="6"/>
  <c r="Y406" i="6"/>
  <c r="Y474" i="6"/>
  <c r="C458" i="6"/>
  <c r="C492" i="6"/>
  <c r="C424" i="6"/>
  <c r="S205" i="6"/>
  <c r="S171" i="6"/>
  <c r="S137" i="6"/>
  <c r="F154" i="6"/>
  <c r="F120" i="6"/>
  <c r="F188" i="6"/>
  <c r="K206" i="6"/>
  <c r="K172" i="6"/>
  <c r="K138" i="6"/>
  <c r="J450" i="6"/>
  <c r="J416" i="6"/>
  <c r="J484" i="6"/>
  <c r="M211" i="6"/>
  <c r="M177" i="6"/>
  <c r="M143" i="6"/>
  <c r="W686" i="6"/>
  <c r="W652" i="6"/>
  <c r="W618" i="6"/>
  <c r="E478" i="6"/>
  <c r="E444" i="6"/>
  <c r="E410" i="6"/>
  <c r="X659" i="6"/>
  <c r="X693" i="6"/>
  <c r="X625" i="6"/>
  <c r="U197" i="6"/>
  <c r="U129" i="6"/>
  <c r="U163" i="6"/>
  <c r="H468" i="6"/>
  <c r="H434" i="6"/>
  <c r="H400" i="6"/>
  <c r="R152" i="6"/>
  <c r="R118" i="6"/>
  <c r="R186" i="6"/>
  <c r="T700" i="6"/>
  <c r="T666" i="6"/>
  <c r="T632" i="6"/>
  <c r="C188" i="6"/>
  <c r="C120" i="6"/>
  <c r="C154" i="6"/>
  <c r="H709" i="6"/>
  <c r="H675" i="6"/>
  <c r="H641" i="6"/>
  <c r="B136" i="6"/>
  <c r="B170" i="6"/>
  <c r="B204" i="6"/>
  <c r="R709" i="6"/>
  <c r="R675" i="6"/>
  <c r="R641" i="6"/>
  <c r="W709" i="6"/>
  <c r="W675" i="6"/>
  <c r="W641" i="6"/>
  <c r="G185" i="6"/>
  <c r="G151" i="6"/>
  <c r="G117" i="6"/>
  <c r="V625" i="6"/>
  <c r="V693" i="6"/>
  <c r="V659" i="6"/>
  <c r="I707" i="6"/>
  <c r="I639" i="6"/>
  <c r="I673" i="6"/>
  <c r="M208" i="6"/>
  <c r="M174" i="6"/>
  <c r="M140" i="6"/>
  <c r="R482" i="6"/>
  <c r="R414" i="6"/>
  <c r="R448" i="6"/>
  <c r="B688" i="6"/>
  <c r="B654" i="6"/>
  <c r="B620" i="6"/>
  <c r="K680" i="6"/>
  <c r="K646" i="6"/>
  <c r="K612" i="6"/>
  <c r="P440" i="6"/>
  <c r="P406" i="6"/>
  <c r="P474" i="6"/>
  <c r="W160" i="6"/>
  <c r="W194" i="6"/>
  <c r="W126" i="6"/>
  <c r="W151" i="6"/>
  <c r="W185" i="6"/>
  <c r="W117" i="6"/>
  <c r="Q166" i="6"/>
  <c r="Q132" i="6"/>
  <c r="Q200" i="6"/>
  <c r="C190" i="6"/>
  <c r="C122" i="6"/>
  <c r="C156" i="6"/>
  <c r="O444" i="6"/>
  <c r="O478" i="6"/>
  <c r="O410" i="6"/>
  <c r="P191" i="6"/>
  <c r="P157" i="6"/>
  <c r="P123" i="6"/>
  <c r="G705" i="6"/>
  <c r="G637" i="6"/>
  <c r="G671" i="6"/>
  <c r="Q657" i="6"/>
  <c r="Q691" i="6"/>
  <c r="Q623" i="6"/>
  <c r="E195" i="6"/>
  <c r="E161" i="6"/>
  <c r="E127" i="6"/>
  <c r="O135" i="6"/>
  <c r="O203" i="6"/>
  <c r="O169" i="6"/>
  <c r="M612" i="6"/>
  <c r="M646" i="6"/>
  <c r="M680" i="6"/>
  <c r="U191" i="6"/>
  <c r="U123" i="6"/>
  <c r="U157" i="6"/>
  <c r="F166" i="6"/>
  <c r="F132" i="6"/>
  <c r="F200" i="6"/>
  <c r="W689" i="6"/>
  <c r="W621" i="6"/>
  <c r="W655" i="6"/>
  <c r="L203" i="6"/>
  <c r="L169" i="6"/>
  <c r="L135" i="6"/>
  <c r="U125" i="6"/>
  <c r="U193" i="6"/>
  <c r="U159" i="6"/>
  <c r="H139" i="6"/>
  <c r="H207" i="6"/>
  <c r="H173" i="6"/>
  <c r="M709" i="6"/>
  <c r="M675" i="6"/>
  <c r="M641" i="6"/>
  <c r="V186" i="6"/>
  <c r="V152" i="6"/>
  <c r="V118" i="6"/>
  <c r="E171" i="6"/>
  <c r="E137" i="6"/>
  <c r="E205" i="6"/>
  <c r="L656" i="6"/>
  <c r="L690" i="6"/>
  <c r="L622" i="6"/>
  <c r="D691" i="6"/>
  <c r="D623" i="6"/>
  <c r="D657" i="6"/>
  <c r="N688" i="6"/>
  <c r="N654" i="6"/>
  <c r="N620" i="6"/>
  <c r="U185" i="6"/>
  <c r="U117" i="6"/>
  <c r="U151" i="6"/>
  <c r="N146" i="6"/>
  <c r="N214" i="6"/>
  <c r="N180" i="6"/>
  <c r="U614" i="6"/>
  <c r="U648" i="6"/>
  <c r="U682" i="6"/>
  <c r="X709" i="6"/>
  <c r="X641" i="6"/>
  <c r="X675" i="6"/>
  <c r="P485" i="6"/>
  <c r="P451" i="6"/>
  <c r="P417" i="6"/>
  <c r="Y205" i="6"/>
  <c r="Y171" i="6"/>
  <c r="Y137" i="6"/>
  <c r="C617" i="6"/>
  <c r="C685" i="6"/>
  <c r="C651" i="6"/>
  <c r="U454" i="6"/>
  <c r="U488" i="6"/>
  <c r="U420" i="6"/>
  <c r="T696" i="6"/>
  <c r="T662" i="6"/>
  <c r="T628" i="6"/>
  <c r="J186" i="6"/>
  <c r="J118" i="6"/>
  <c r="J152" i="6"/>
  <c r="C619" i="6"/>
  <c r="C687" i="6"/>
  <c r="C653" i="6"/>
  <c r="M152" i="6"/>
  <c r="M186" i="6"/>
  <c r="M118" i="6"/>
  <c r="M213" i="6"/>
  <c r="M179" i="6"/>
  <c r="M145" i="6"/>
  <c r="W201" i="6"/>
  <c r="W167" i="6"/>
  <c r="W133" i="6"/>
  <c r="M424" i="6"/>
  <c r="M458" i="6"/>
  <c r="M492" i="6"/>
  <c r="P687" i="6"/>
  <c r="P653" i="6"/>
  <c r="P619" i="6"/>
  <c r="H124" i="6"/>
  <c r="H192" i="6"/>
  <c r="H158" i="6"/>
  <c r="P201" i="6"/>
  <c r="P167" i="6"/>
  <c r="P133" i="6"/>
  <c r="L158" i="6"/>
  <c r="L192" i="6"/>
  <c r="L124" i="6"/>
  <c r="U439" i="6"/>
  <c r="U473" i="6"/>
  <c r="U405" i="6"/>
  <c r="Q687" i="6"/>
  <c r="Q653" i="6"/>
  <c r="Q619" i="6"/>
  <c r="R153" i="6"/>
  <c r="R187" i="6"/>
  <c r="R119" i="6"/>
  <c r="W210" i="6"/>
  <c r="W176" i="6"/>
  <c r="W142" i="6"/>
  <c r="E694" i="6"/>
  <c r="E660" i="6"/>
  <c r="E626" i="6"/>
  <c r="B684" i="6"/>
  <c r="B650" i="6"/>
  <c r="B616" i="6"/>
  <c r="I189" i="6"/>
  <c r="I121" i="6"/>
  <c r="I155" i="6"/>
  <c r="D198" i="6"/>
  <c r="D164" i="6"/>
  <c r="D130" i="6"/>
  <c r="J680" i="6"/>
  <c r="J646" i="6"/>
  <c r="J612" i="6"/>
  <c r="C457" i="6"/>
  <c r="C491" i="6"/>
  <c r="C423" i="6"/>
  <c r="C209" i="6"/>
  <c r="C141" i="6"/>
  <c r="C175" i="6"/>
  <c r="M448" i="6"/>
  <c r="M414" i="6"/>
  <c r="M482" i="6"/>
  <c r="D196" i="6"/>
  <c r="D162" i="6"/>
  <c r="D128" i="6"/>
  <c r="G200" i="6"/>
  <c r="G166" i="6"/>
  <c r="G132" i="6"/>
  <c r="U187" i="6"/>
  <c r="U119" i="6"/>
  <c r="U153" i="6"/>
  <c r="V204" i="6"/>
  <c r="V170" i="6"/>
  <c r="V136" i="6"/>
  <c r="B137" i="6"/>
  <c r="B205" i="6"/>
  <c r="B171" i="6"/>
  <c r="D454" i="6"/>
  <c r="D420" i="6"/>
  <c r="D488" i="6"/>
  <c r="G480" i="6"/>
  <c r="G446" i="6"/>
  <c r="G412" i="6"/>
  <c r="G199" i="6"/>
  <c r="G165" i="6"/>
  <c r="G131" i="6"/>
  <c r="P698" i="6"/>
  <c r="P664" i="6"/>
  <c r="P630" i="6"/>
  <c r="P203" i="6"/>
  <c r="P169" i="6"/>
  <c r="P135" i="6"/>
  <c r="Y693" i="6"/>
  <c r="Y625" i="6"/>
  <c r="Y659" i="6"/>
  <c r="R704" i="6"/>
  <c r="R670" i="6"/>
  <c r="R636" i="6"/>
  <c r="T134" i="6"/>
  <c r="T202" i="6"/>
  <c r="T168" i="6"/>
  <c r="B471" i="6"/>
  <c r="B403" i="6"/>
  <c r="B437" i="6"/>
  <c r="W451" i="6"/>
  <c r="W417" i="6"/>
  <c r="W485" i="6"/>
  <c r="T488" i="6"/>
  <c r="T454" i="6"/>
  <c r="T420" i="6"/>
  <c r="K200" i="6"/>
  <c r="K166" i="6"/>
  <c r="K132" i="6"/>
  <c r="V490" i="6"/>
  <c r="V456" i="6"/>
  <c r="V422" i="6"/>
  <c r="X662" i="6"/>
  <c r="X696" i="6"/>
  <c r="X628" i="6"/>
  <c r="W680" i="6"/>
  <c r="W612" i="6"/>
  <c r="W646" i="6"/>
  <c r="N701" i="6"/>
  <c r="N667" i="6"/>
  <c r="N633" i="6"/>
  <c r="V189" i="6"/>
  <c r="V155" i="6"/>
  <c r="V121" i="6"/>
  <c r="H188" i="6"/>
  <c r="H120" i="6"/>
  <c r="H154" i="6"/>
  <c r="K691" i="6"/>
  <c r="K657" i="6"/>
  <c r="K623" i="6"/>
  <c r="W455" i="6"/>
  <c r="W421" i="6"/>
  <c r="W489" i="6"/>
  <c r="P699" i="6"/>
  <c r="P631" i="6"/>
  <c r="P665" i="6"/>
  <c r="V205" i="6"/>
  <c r="V171" i="6"/>
  <c r="V137" i="6"/>
  <c r="X485" i="6"/>
  <c r="X417" i="6"/>
  <c r="X451" i="6"/>
  <c r="C705" i="6"/>
  <c r="C637" i="6"/>
  <c r="C671" i="6"/>
  <c r="F195" i="6"/>
  <c r="F161" i="6"/>
  <c r="F127" i="6"/>
  <c r="H123" i="6"/>
  <c r="H157" i="6"/>
  <c r="H191" i="6"/>
  <c r="Y206" i="6"/>
  <c r="Y172" i="6"/>
  <c r="Y138" i="6"/>
  <c r="X151" i="6"/>
  <c r="X185" i="6"/>
  <c r="X117" i="6"/>
  <c r="B133" i="6"/>
  <c r="B167" i="6"/>
  <c r="B201" i="6"/>
  <c r="K437" i="6"/>
  <c r="K471" i="6"/>
  <c r="K403" i="6"/>
  <c r="O624" i="6"/>
  <c r="O658" i="6"/>
  <c r="O692" i="6"/>
  <c r="X178" i="6"/>
  <c r="X212" i="6"/>
  <c r="X144" i="6"/>
  <c r="L194" i="6"/>
  <c r="L160" i="6"/>
  <c r="L126" i="6"/>
  <c r="F664" i="6"/>
  <c r="F630" i="6"/>
  <c r="F698" i="6"/>
  <c r="R665" i="6"/>
  <c r="R631" i="6"/>
  <c r="R699" i="6"/>
  <c r="D209" i="6"/>
  <c r="D175" i="6"/>
  <c r="D141" i="6"/>
  <c r="M197" i="6"/>
  <c r="M163" i="6"/>
  <c r="M129" i="6"/>
  <c r="L469" i="6"/>
  <c r="L401" i="6"/>
  <c r="L435" i="6"/>
  <c r="W165" i="6"/>
  <c r="W131" i="6"/>
  <c r="W199" i="6"/>
  <c r="N467" i="6"/>
  <c r="N433" i="6"/>
  <c r="N399" i="6"/>
  <c r="Q646" i="6"/>
  <c r="Q680" i="6"/>
  <c r="Q612" i="6"/>
  <c r="I211" i="6"/>
  <c r="I143" i="6"/>
  <c r="I177" i="6"/>
  <c r="V433" i="6"/>
  <c r="V399" i="6"/>
  <c r="V467" i="6"/>
  <c r="Q703" i="6"/>
  <c r="Q669" i="6"/>
  <c r="Q635" i="6"/>
  <c r="C632" i="6"/>
  <c r="C666" i="6"/>
  <c r="C700" i="6"/>
  <c r="C139" i="6"/>
  <c r="C207" i="6"/>
  <c r="C173" i="6"/>
  <c r="G702" i="6"/>
  <c r="G634" i="6"/>
  <c r="G668" i="6"/>
  <c r="C446" i="6"/>
  <c r="C480" i="6"/>
  <c r="C412" i="6"/>
  <c r="N135" i="6"/>
  <c r="N203" i="6"/>
  <c r="N169" i="6"/>
  <c r="L705" i="6"/>
  <c r="L671" i="6"/>
  <c r="L637" i="6"/>
  <c r="H196" i="6"/>
  <c r="H128" i="6"/>
  <c r="H162" i="6"/>
  <c r="F213" i="6"/>
  <c r="F179" i="6"/>
  <c r="F145" i="6"/>
  <c r="R178" i="6"/>
  <c r="R212" i="6"/>
  <c r="R144" i="6"/>
  <c r="U673" i="6"/>
  <c r="U639" i="6"/>
  <c r="U707" i="6"/>
  <c r="M191" i="6"/>
  <c r="M157" i="6"/>
  <c r="M123" i="6"/>
  <c r="P449" i="6"/>
  <c r="P415" i="6"/>
  <c r="P483" i="6"/>
  <c r="I676" i="6"/>
  <c r="I710" i="6"/>
  <c r="I642" i="6"/>
  <c r="S461" i="6"/>
  <c r="S495" i="6"/>
  <c r="S427" i="6"/>
  <c r="R215" i="6"/>
  <c r="R147" i="6"/>
  <c r="R181" i="6"/>
  <c r="J215" i="6"/>
  <c r="J181" i="6"/>
  <c r="J147" i="6"/>
  <c r="O495" i="6"/>
  <c r="O461" i="6"/>
  <c r="O427" i="6"/>
  <c r="R495" i="6"/>
  <c r="R427" i="6"/>
  <c r="R461" i="6"/>
  <c r="T215" i="6"/>
  <c r="T181" i="6"/>
  <c r="T147" i="6"/>
  <c r="C181" i="6"/>
  <c r="C215" i="6"/>
  <c r="C147" i="6"/>
  <c r="R710" i="6"/>
  <c r="R676" i="6"/>
  <c r="R642" i="6"/>
  <c r="U181" i="6"/>
  <c r="U215" i="6"/>
  <c r="U147" i="6"/>
  <c r="O629" i="6"/>
  <c r="O697" i="6"/>
  <c r="O663" i="6"/>
  <c r="H686" i="6"/>
  <c r="H652" i="6"/>
  <c r="H618" i="6"/>
  <c r="O636" i="6"/>
  <c r="O670" i="6"/>
  <c r="O704" i="6"/>
  <c r="I623" i="6"/>
  <c r="I691" i="6"/>
  <c r="I657" i="6"/>
  <c r="G485" i="6"/>
  <c r="G451" i="6"/>
  <c r="G417" i="6"/>
  <c r="S465" i="6"/>
  <c r="S431" i="6"/>
  <c r="S397" i="6"/>
  <c r="H478" i="6"/>
  <c r="H444" i="6"/>
  <c r="H410" i="6"/>
  <c r="W419" i="6"/>
  <c r="W487" i="6"/>
  <c r="W453" i="6"/>
  <c r="K634" i="6"/>
  <c r="K668" i="6"/>
  <c r="K702" i="6"/>
  <c r="G467" i="6"/>
  <c r="G433" i="6"/>
  <c r="G399" i="6"/>
  <c r="S494" i="6"/>
  <c r="S460" i="6"/>
  <c r="S426" i="6"/>
  <c r="F472" i="6"/>
  <c r="F404" i="6"/>
  <c r="F438" i="6"/>
  <c r="J688" i="6"/>
  <c r="J654" i="6"/>
  <c r="J620" i="6"/>
  <c r="J180" i="6"/>
  <c r="J214" i="6"/>
  <c r="J146" i="6"/>
  <c r="U696" i="6"/>
  <c r="U628" i="6"/>
  <c r="U662" i="6"/>
  <c r="S491" i="6"/>
  <c r="S457" i="6"/>
  <c r="S423" i="6"/>
  <c r="O188" i="6"/>
  <c r="O120" i="6"/>
  <c r="O154" i="6"/>
  <c r="P214" i="6"/>
  <c r="P180" i="6"/>
  <c r="P146" i="6"/>
  <c r="P199" i="6"/>
  <c r="P165" i="6"/>
  <c r="P131" i="6"/>
  <c r="U694" i="6"/>
  <c r="U626" i="6"/>
  <c r="U660" i="6"/>
  <c r="O459" i="6"/>
  <c r="O493" i="6"/>
  <c r="O425" i="6"/>
  <c r="Y706" i="6"/>
  <c r="Y638" i="6"/>
  <c r="Y672" i="6"/>
  <c r="Q681" i="6"/>
  <c r="Q613" i="6"/>
  <c r="Q647" i="6"/>
  <c r="X650" i="6"/>
  <c r="X684" i="6"/>
  <c r="X616" i="6"/>
  <c r="H691" i="6"/>
  <c r="H623" i="6"/>
  <c r="H657" i="6"/>
  <c r="W439" i="6"/>
  <c r="W405" i="6"/>
  <c r="W473" i="6"/>
  <c r="L465" i="6"/>
  <c r="L397" i="6"/>
  <c r="L431" i="6"/>
  <c r="I452" i="6"/>
  <c r="I486" i="6"/>
  <c r="I418" i="6"/>
  <c r="K699" i="6"/>
  <c r="K631" i="6"/>
  <c r="K665" i="6"/>
  <c r="Q440" i="6"/>
  <c r="Q406" i="6"/>
  <c r="Q474" i="6"/>
  <c r="D685" i="6"/>
  <c r="D651" i="6"/>
  <c r="D617" i="6"/>
  <c r="M438" i="6"/>
  <c r="M404" i="6"/>
  <c r="M472" i="6"/>
  <c r="S702" i="6"/>
  <c r="S634" i="6"/>
  <c r="S668" i="6"/>
  <c r="I133" i="6"/>
  <c r="I201" i="6"/>
  <c r="I167" i="6"/>
  <c r="C125" i="6"/>
  <c r="C159" i="6"/>
  <c r="C193" i="6"/>
  <c r="R701" i="6"/>
  <c r="R667" i="6"/>
  <c r="R633" i="6"/>
  <c r="S493" i="6"/>
  <c r="S459" i="6"/>
  <c r="S425" i="6"/>
  <c r="E480" i="6"/>
  <c r="E446" i="6"/>
  <c r="E412" i="6"/>
  <c r="F490" i="6"/>
  <c r="F422" i="6"/>
  <c r="F456" i="6"/>
  <c r="E666" i="6"/>
  <c r="E700" i="6"/>
  <c r="E632" i="6"/>
  <c r="J488" i="6"/>
  <c r="J454" i="6"/>
  <c r="J420" i="6"/>
  <c r="G693" i="6"/>
  <c r="G659" i="6"/>
  <c r="G625" i="6"/>
  <c r="I693" i="6"/>
  <c r="I625" i="6"/>
  <c r="I659" i="6"/>
  <c r="C691" i="6"/>
  <c r="C623" i="6"/>
  <c r="C657" i="6"/>
  <c r="U706" i="6"/>
  <c r="U638" i="6"/>
  <c r="U672" i="6"/>
  <c r="C455" i="6"/>
  <c r="C489" i="6"/>
  <c r="C421" i="6"/>
  <c r="T185" i="6"/>
  <c r="T117" i="6"/>
  <c r="T151" i="6"/>
  <c r="U459" i="6"/>
  <c r="U493" i="6"/>
  <c r="U425" i="6"/>
  <c r="T128" i="6"/>
  <c r="T196" i="6"/>
  <c r="T162" i="6"/>
  <c r="N138" i="6"/>
  <c r="N206" i="6"/>
  <c r="N172" i="6"/>
  <c r="G209" i="6"/>
  <c r="G175" i="6"/>
  <c r="G141" i="6"/>
  <c r="E175" i="6"/>
  <c r="E209" i="6"/>
  <c r="E141" i="6"/>
  <c r="E474" i="6"/>
  <c r="E440" i="6"/>
  <c r="E406" i="6"/>
  <c r="D706" i="6"/>
  <c r="D672" i="6"/>
  <c r="D638" i="6"/>
  <c r="O633" i="6"/>
  <c r="O701" i="6"/>
  <c r="O667" i="6"/>
  <c r="S686" i="6"/>
  <c r="S652" i="6"/>
  <c r="S618" i="6"/>
  <c r="P455" i="6"/>
  <c r="P421" i="6"/>
  <c r="P489" i="6"/>
  <c r="X484" i="6"/>
  <c r="X416" i="6"/>
  <c r="X450" i="6"/>
  <c r="I443" i="6"/>
  <c r="I477" i="6"/>
  <c r="I409" i="6"/>
  <c r="D702" i="6"/>
  <c r="D634" i="6"/>
  <c r="D668" i="6"/>
  <c r="G699" i="6"/>
  <c r="G631" i="6"/>
  <c r="G665" i="6"/>
  <c r="S209" i="6"/>
  <c r="S175" i="6"/>
  <c r="S141" i="6"/>
  <c r="V185" i="6"/>
  <c r="V151" i="6"/>
  <c r="V117" i="6"/>
  <c r="S476" i="6"/>
  <c r="S408" i="6"/>
  <c r="S442" i="6"/>
  <c r="F646" i="6"/>
  <c r="F612" i="6"/>
  <c r="F680" i="6"/>
  <c r="J684" i="6"/>
  <c r="J650" i="6"/>
  <c r="J616" i="6"/>
  <c r="I455" i="6"/>
  <c r="I489" i="6"/>
  <c r="I421" i="6"/>
  <c r="J486" i="6"/>
  <c r="J452" i="6"/>
  <c r="J418" i="6"/>
  <c r="F700" i="6"/>
  <c r="F666" i="6"/>
  <c r="F632" i="6"/>
  <c r="D433" i="6"/>
  <c r="D399" i="6"/>
  <c r="D467" i="6"/>
  <c r="W401" i="6"/>
  <c r="W469" i="6"/>
  <c r="W435" i="6"/>
  <c r="F474" i="6"/>
  <c r="F406" i="6"/>
  <c r="F440" i="6"/>
  <c r="K447" i="6"/>
  <c r="K413" i="6"/>
  <c r="K481" i="6"/>
  <c r="U194" i="6"/>
  <c r="U126" i="6"/>
  <c r="U160" i="6"/>
  <c r="R649" i="6"/>
  <c r="R683" i="6"/>
  <c r="R615" i="6"/>
  <c r="G470" i="6"/>
  <c r="G436" i="6"/>
  <c r="G402" i="6"/>
  <c r="O440" i="6"/>
  <c r="O474" i="6"/>
  <c r="O406" i="6"/>
  <c r="M432" i="6"/>
  <c r="M398" i="6"/>
  <c r="M466" i="6"/>
  <c r="P494" i="6"/>
  <c r="P426" i="6"/>
  <c r="P460" i="6"/>
  <c r="I696" i="6"/>
  <c r="I628" i="6"/>
  <c r="I662" i="6"/>
  <c r="G681" i="6"/>
  <c r="G647" i="6"/>
  <c r="G613" i="6"/>
  <c r="H698" i="6"/>
  <c r="H664" i="6"/>
  <c r="H630" i="6"/>
  <c r="E682" i="6"/>
  <c r="E648" i="6"/>
  <c r="E614" i="6"/>
  <c r="Q683" i="6"/>
  <c r="Q649" i="6"/>
  <c r="Q615" i="6"/>
  <c r="I434" i="6"/>
  <c r="I468" i="6"/>
  <c r="I400" i="6"/>
  <c r="F192" i="6"/>
  <c r="F158" i="6"/>
  <c r="F124" i="6"/>
  <c r="O632" i="6"/>
  <c r="O700" i="6"/>
  <c r="O666" i="6"/>
  <c r="G709" i="6"/>
  <c r="G641" i="6"/>
  <c r="G675" i="6"/>
  <c r="T489" i="6"/>
  <c r="T455" i="6"/>
  <c r="T421" i="6"/>
  <c r="M433" i="6"/>
  <c r="M399" i="6"/>
  <c r="M467" i="6"/>
  <c r="V666" i="6"/>
  <c r="V700" i="6"/>
  <c r="V632" i="6"/>
  <c r="L709" i="6"/>
  <c r="L641" i="6"/>
  <c r="L675" i="6"/>
  <c r="Y443" i="6"/>
  <c r="Y409" i="6"/>
  <c r="Y477" i="6"/>
  <c r="I704" i="6"/>
  <c r="I636" i="6"/>
  <c r="I670" i="6"/>
  <c r="J701" i="6"/>
  <c r="J667" i="6"/>
  <c r="J633" i="6"/>
  <c r="O431" i="6"/>
  <c r="O465" i="6"/>
  <c r="O397" i="6"/>
  <c r="D682" i="6"/>
  <c r="D648" i="6"/>
  <c r="D614" i="6"/>
  <c r="W684" i="6"/>
  <c r="W616" i="6"/>
  <c r="W650" i="6"/>
  <c r="F655" i="6"/>
  <c r="F689" i="6"/>
  <c r="F621" i="6"/>
  <c r="K628" i="6"/>
  <c r="K662" i="6"/>
  <c r="K696" i="6"/>
  <c r="V436" i="6"/>
  <c r="V402" i="6"/>
  <c r="V470" i="6"/>
  <c r="G685" i="6"/>
  <c r="G617" i="6"/>
  <c r="G651" i="6"/>
  <c r="O621" i="6"/>
  <c r="O655" i="6"/>
  <c r="O689" i="6"/>
  <c r="M681" i="6"/>
  <c r="M647" i="6"/>
  <c r="M613" i="6"/>
  <c r="P675" i="6"/>
  <c r="P709" i="6"/>
  <c r="P641" i="6"/>
  <c r="T487" i="6"/>
  <c r="T453" i="6"/>
  <c r="T419" i="6"/>
  <c r="G213" i="6"/>
  <c r="G179" i="6"/>
  <c r="G145" i="6"/>
  <c r="P479" i="6"/>
  <c r="P445" i="6"/>
  <c r="P411" i="6"/>
  <c r="Q449" i="6"/>
  <c r="Q415" i="6"/>
  <c r="Q483" i="6"/>
  <c r="R202" i="6"/>
  <c r="R168" i="6"/>
  <c r="R134" i="6"/>
  <c r="E481" i="6"/>
  <c r="E413" i="6"/>
  <c r="E447" i="6"/>
  <c r="I683" i="6"/>
  <c r="I615" i="6"/>
  <c r="I649" i="6"/>
  <c r="J483" i="6"/>
  <c r="J449" i="6"/>
  <c r="J415" i="6"/>
  <c r="N210" i="6"/>
  <c r="N142" i="6"/>
  <c r="N176" i="6"/>
  <c r="H477" i="6"/>
  <c r="H443" i="6"/>
  <c r="H409" i="6"/>
  <c r="M406" i="6"/>
  <c r="M440" i="6"/>
  <c r="M474" i="6"/>
  <c r="D674" i="6"/>
  <c r="D640" i="6"/>
  <c r="D708" i="6"/>
  <c r="G476" i="6"/>
  <c r="G442" i="6"/>
  <c r="G408" i="6"/>
  <c r="H205" i="6"/>
  <c r="H137" i="6"/>
  <c r="H171" i="6"/>
  <c r="C437" i="6"/>
  <c r="C471" i="6"/>
  <c r="C403" i="6"/>
  <c r="Y692" i="6"/>
  <c r="Y658" i="6"/>
  <c r="Y624" i="6"/>
  <c r="D494" i="6"/>
  <c r="D460" i="6"/>
  <c r="D426" i="6"/>
  <c r="G688" i="6"/>
  <c r="G654" i="6"/>
  <c r="G620" i="6"/>
  <c r="O612" i="6"/>
  <c r="O646" i="6"/>
  <c r="O680" i="6"/>
  <c r="R490" i="6"/>
  <c r="R422" i="6"/>
  <c r="R456" i="6"/>
  <c r="O449" i="6"/>
  <c r="O483" i="6"/>
  <c r="O415" i="6"/>
  <c r="H482" i="6"/>
  <c r="H414" i="6"/>
  <c r="H448" i="6"/>
  <c r="X473" i="6"/>
  <c r="X405" i="6"/>
  <c r="X439" i="6"/>
  <c r="V651" i="6"/>
  <c r="V685" i="6"/>
  <c r="V617" i="6"/>
  <c r="N477" i="6"/>
  <c r="N443" i="6"/>
  <c r="N409" i="6"/>
  <c r="H486" i="6"/>
  <c r="H452" i="6"/>
  <c r="H418" i="6"/>
  <c r="F486" i="6"/>
  <c r="F418" i="6"/>
  <c r="F452" i="6"/>
  <c r="Q458" i="6"/>
  <c r="Q424" i="6"/>
  <c r="Q492" i="6"/>
  <c r="T702" i="6"/>
  <c r="T668" i="6"/>
  <c r="T634" i="6"/>
  <c r="P694" i="6"/>
  <c r="P626" i="6"/>
  <c r="P660" i="6"/>
  <c r="Q698" i="6"/>
  <c r="Q630" i="6"/>
  <c r="Q664" i="6"/>
  <c r="M400" i="6"/>
  <c r="M468" i="6"/>
  <c r="M434" i="6"/>
  <c r="B480" i="6"/>
  <c r="B412" i="6"/>
  <c r="B446" i="6"/>
  <c r="R492" i="6"/>
  <c r="R424" i="6"/>
  <c r="R458" i="6"/>
  <c r="E696" i="6"/>
  <c r="E662" i="6"/>
  <c r="E628" i="6"/>
  <c r="J205" i="6"/>
  <c r="J171" i="6"/>
  <c r="J137" i="6"/>
  <c r="T477" i="6"/>
  <c r="T409" i="6"/>
  <c r="T443" i="6"/>
  <c r="V454" i="6"/>
  <c r="V420" i="6"/>
  <c r="V488" i="6"/>
  <c r="G186" i="6"/>
  <c r="G152" i="6"/>
  <c r="G118" i="6"/>
  <c r="R476" i="6"/>
  <c r="R408" i="6"/>
  <c r="R442" i="6"/>
  <c r="J698" i="6"/>
  <c r="J664" i="6"/>
  <c r="J630" i="6"/>
  <c r="H692" i="6"/>
  <c r="H658" i="6"/>
  <c r="H624" i="6"/>
  <c r="M621" i="6"/>
  <c r="M689" i="6"/>
  <c r="M655" i="6"/>
  <c r="D459" i="6"/>
  <c r="D425" i="6"/>
  <c r="D493" i="6"/>
  <c r="G691" i="6"/>
  <c r="G623" i="6"/>
  <c r="G657" i="6"/>
  <c r="K493" i="6"/>
  <c r="K459" i="6"/>
  <c r="K425" i="6"/>
  <c r="W434" i="6"/>
  <c r="W400" i="6"/>
  <c r="W468" i="6"/>
  <c r="W458" i="6"/>
  <c r="W424" i="6"/>
  <c r="W492" i="6"/>
  <c r="X486" i="6"/>
  <c r="X418" i="6"/>
  <c r="X452" i="6"/>
  <c r="D616" i="6"/>
  <c r="D684" i="6"/>
  <c r="D650" i="6"/>
  <c r="M693" i="6"/>
  <c r="M659" i="6"/>
  <c r="M625" i="6"/>
  <c r="X480" i="6"/>
  <c r="X412" i="6"/>
  <c r="X446" i="6"/>
  <c r="O460" i="6"/>
  <c r="O426" i="6"/>
  <c r="O494" i="6"/>
  <c r="B483" i="6"/>
  <c r="B449" i="6"/>
  <c r="B415" i="6"/>
  <c r="Q695" i="6"/>
  <c r="Q627" i="6"/>
  <c r="Q661" i="6"/>
  <c r="L706" i="6"/>
  <c r="L638" i="6"/>
  <c r="L672" i="6"/>
  <c r="C440" i="6"/>
  <c r="C474" i="6"/>
  <c r="C406" i="6"/>
  <c r="H129" i="6"/>
  <c r="H163" i="6"/>
  <c r="H197" i="6"/>
  <c r="O447" i="6"/>
  <c r="O481" i="6"/>
  <c r="O413" i="6"/>
  <c r="K670" i="6"/>
  <c r="K704" i="6"/>
  <c r="K636" i="6"/>
  <c r="R695" i="6"/>
  <c r="R661" i="6"/>
  <c r="R627" i="6"/>
  <c r="O128" i="6"/>
  <c r="O196" i="6"/>
  <c r="O162" i="6"/>
  <c r="S484" i="6"/>
  <c r="S450" i="6"/>
  <c r="S416" i="6"/>
  <c r="W213" i="6"/>
  <c r="W179" i="6"/>
  <c r="W145" i="6"/>
  <c r="G475" i="6"/>
  <c r="G407" i="6"/>
  <c r="G441" i="6"/>
  <c r="C434" i="6"/>
  <c r="C468" i="6"/>
  <c r="C400" i="6"/>
  <c r="L161" i="6"/>
  <c r="L195" i="6"/>
  <c r="L127" i="6"/>
  <c r="W472" i="6"/>
  <c r="W438" i="6"/>
  <c r="W404" i="6"/>
  <c r="P469" i="6"/>
  <c r="P401" i="6"/>
  <c r="P435" i="6"/>
  <c r="G667" i="6"/>
  <c r="G701" i="6"/>
  <c r="G633" i="6"/>
  <c r="K613" i="6"/>
  <c r="K647" i="6"/>
  <c r="K681" i="6"/>
  <c r="W155" i="6"/>
  <c r="W189" i="6"/>
  <c r="W121" i="6"/>
  <c r="V207" i="6"/>
  <c r="V173" i="6"/>
  <c r="V139" i="6"/>
  <c r="R471" i="6"/>
  <c r="R403" i="6"/>
  <c r="R437" i="6"/>
  <c r="J470" i="6"/>
  <c r="J436" i="6"/>
  <c r="J402" i="6"/>
  <c r="E448" i="6"/>
  <c r="E414" i="6"/>
  <c r="E482" i="6"/>
  <c r="D186" i="6"/>
  <c r="D152" i="6"/>
  <c r="D118" i="6"/>
  <c r="P617" i="6"/>
  <c r="P685" i="6"/>
  <c r="P651" i="6"/>
  <c r="S487" i="6"/>
  <c r="S453" i="6"/>
  <c r="S419" i="6"/>
  <c r="L488" i="6"/>
  <c r="L420" i="6"/>
  <c r="L454" i="6"/>
  <c r="I450" i="6"/>
  <c r="I484" i="6"/>
  <c r="I416" i="6"/>
  <c r="O445" i="6"/>
  <c r="O479" i="6"/>
  <c r="O411" i="6"/>
  <c r="F201" i="6"/>
  <c r="F167" i="6"/>
  <c r="F133" i="6"/>
  <c r="B485" i="6"/>
  <c r="B451" i="6"/>
  <c r="B417" i="6"/>
  <c r="L179" i="6"/>
  <c r="L213" i="6"/>
  <c r="L145" i="6"/>
  <c r="N185" i="6"/>
  <c r="N117" i="6"/>
  <c r="N151" i="6"/>
  <c r="N482" i="6"/>
  <c r="N448" i="6"/>
  <c r="N414" i="6"/>
  <c r="P681" i="6"/>
  <c r="P613" i="6"/>
  <c r="P647" i="6"/>
  <c r="X160" i="6"/>
  <c r="X194" i="6"/>
  <c r="X126" i="6"/>
  <c r="I139" i="6"/>
  <c r="I207" i="6"/>
  <c r="I173" i="6"/>
  <c r="M205" i="6"/>
  <c r="M171" i="6"/>
  <c r="M137" i="6"/>
  <c r="U142" i="6"/>
  <c r="U210" i="6"/>
  <c r="U176" i="6"/>
  <c r="T493" i="6"/>
  <c r="T459" i="6"/>
  <c r="T425" i="6"/>
  <c r="V694" i="6"/>
  <c r="V660" i="6"/>
  <c r="V626" i="6"/>
  <c r="D698" i="6"/>
  <c r="D664" i="6"/>
  <c r="D630" i="6"/>
  <c r="M439" i="6"/>
  <c r="M405" i="6"/>
  <c r="M473" i="6"/>
  <c r="B186" i="6"/>
  <c r="B118" i="6"/>
  <c r="B152" i="6"/>
  <c r="B128" i="6"/>
  <c r="B196" i="6"/>
  <c r="B162" i="6"/>
  <c r="T682" i="6"/>
  <c r="T648" i="6"/>
  <c r="T614" i="6"/>
  <c r="O210" i="6"/>
  <c r="O142" i="6"/>
  <c r="O176" i="6"/>
  <c r="L476" i="6"/>
  <c r="L408" i="6"/>
  <c r="L442" i="6"/>
  <c r="H193" i="6"/>
  <c r="H125" i="6"/>
  <c r="H159" i="6"/>
  <c r="B125" i="6"/>
  <c r="B193" i="6"/>
  <c r="B159" i="6"/>
  <c r="U456" i="6"/>
  <c r="U490" i="6"/>
  <c r="U422" i="6"/>
  <c r="K698" i="6"/>
  <c r="K630" i="6"/>
  <c r="K664" i="6"/>
  <c r="M203" i="6"/>
  <c r="M169" i="6"/>
  <c r="M135" i="6"/>
  <c r="Y210" i="6"/>
  <c r="Y176" i="6"/>
  <c r="Y142" i="6"/>
  <c r="N491" i="6"/>
  <c r="N457" i="6"/>
  <c r="N423" i="6"/>
  <c r="Y191" i="6"/>
  <c r="Y123" i="6"/>
  <c r="Y157" i="6"/>
  <c r="U452" i="6"/>
  <c r="U486" i="6"/>
  <c r="U418" i="6"/>
  <c r="G210" i="6"/>
  <c r="G176" i="6"/>
  <c r="G142" i="6"/>
  <c r="B185" i="6"/>
  <c r="B117" i="6"/>
  <c r="B151" i="6"/>
  <c r="T492" i="6"/>
  <c r="T458" i="6"/>
  <c r="T424" i="6"/>
  <c r="O129" i="6"/>
  <c r="O163" i="6"/>
  <c r="O197" i="6"/>
  <c r="O439" i="6"/>
  <c r="O473" i="6"/>
  <c r="O405" i="6"/>
  <c r="K155" i="6"/>
  <c r="K189" i="6"/>
  <c r="K121" i="6"/>
  <c r="P693" i="6"/>
  <c r="P659" i="6"/>
  <c r="P625" i="6"/>
  <c r="D203" i="6"/>
  <c r="D169" i="6"/>
  <c r="D135" i="6"/>
  <c r="O441" i="6"/>
  <c r="O475" i="6"/>
  <c r="O407" i="6"/>
  <c r="O192" i="6"/>
  <c r="O124" i="6"/>
  <c r="O158" i="6"/>
  <c r="G707" i="6"/>
  <c r="G673" i="6"/>
  <c r="G639" i="6"/>
  <c r="D190" i="6"/>
  <c r="D156" i="6"/>
  <c r="D122" i="6"/>
  <c r="H460" i="6"/>
  <c r="H494" i="6"/>
  <c r="H426" i="6"/>
  <c r="R494" i="6"/>
  <c r="R426" i="6"/>
  <c r="R460" i="6"/>
  <c r="W494" i="6"/>
  <c r="W426" i="6"/>
  <c r="W460" i="6"/>
  <c r="M685" i="6"/>
  <c r="M651" i="6"/>
  <c r="M617" i="6"/>
  <c r="W207" i="6"/>
  <c r="W173" i="6"/>
  <c r="W139" i="6"/>
  <c r="X165" i="6"/>
  <c r="X199" i="6"/>
  <c r="X131" i="6"/>
  <c r="V478" i="6"/>
  <c r="V444" i="6"/>
  <c r="V410" i="6"/>
  <c r="R170" i="6"/>
  <c r="R136" i="6"/>
  <c r="R204" i="6"/>
  <c r="N706" i="6"/>
  <c r="N672" i="6"/>
  <c r="N638" i="6"/>
  <c r="W442" i="6"/>
  <c r="W408" i="6"/>
  <c r="W476" i="6"/>
  <c r="U633" i="6"/>
  <c r="U701" i="6"/>
  <c r="U667" i="6"/>
  <c r="S192" i="6"/>
  <c r="S158" i="6"/>
  <c r="S124" i="6"/>
  <c r="T707" i="6"/>
  <c r="T639" i="6"/>
  <c r="T673" i="6"/>
  <c r="O688" i="6"/>
  <c r="O620" i="6"/>
  <c r="O654" i="6"/>
  <c r="N213" i="6"/>
  <c r="N145" i="6"/>
  <c r="N179" i="6"/>
  <c r="I129" i="6"/>
  <c r="I197" i="6"/>
  <c r="I163" i="6"/>
  <c r="F169" i="6"/>
  <c r="F135" i="6"/>
  <c r="F203" i="6"/>
  <c r="I199" i="6"/>
  <c r="I131" i="6"/>
  <c r="I165" i="6"/>
  <c r="O185" i="6"/>
  <c r="O117" i="6"/>
  <c r="O151" i="6"/>
  <c r="T197" i="6"/>
  <c r="T129" i="6"/>
  <c r="T163" i="6"/>
  <c r="O622" i="6"/>
  <c r="O690" i="6"/>
  <c r="O656" i="6"/>
  <c r="E647" i="6"/>
  <c r="E681" i="6"/>
  <c r="E613" i="6"/>
  <c r="I446" i="6"/>
  <c r="I480" i="6"/>
  <c r="I412" i="6"/>
  <c r="R469" i="6"/>
  <c r="R401" i="6"/>
  <c r="R435" i="6"/>
  <c r="F159" i="6"/>
  <c r="F193" i="6"/>
  <c r="F125" i="6"/>
  <c r="F482" i="6"/>
  <c r="F414" i="6"/>
  <c r="F448" i="6"/>
  <c r="Q205" i="6"/>
  <c r="Q171" i="6"/>
  <c r="Q137" i="6"/>
  <c r="H142" i="6"/>
  <c r="H210" i="6"/>
  <c r="H176" i="6"/>
  <c r="J192" i="6"/>
  <c r="J158" i="6"/>
  <c r="J124" i="6"/>
  <c r="W481" i="6"/>
  <c r="W447" i="6"/>
  <c r="W413" i="6"/>
  <c r="B206" i="6"/>
  <c r="B138" i="6"/>
  <c r="B172" i="6"/>
  <c r="J471" i="6"/>
  <c r="J437" i="6"/>
  <c r="J403" i="6"/>
  <c r="K671" i="6"/>
  <c r="K637" i="6"/>
  <c r="K705" i="6"/>
  <c r="L477" i="6"/>
  <c r="L409" i="6"/>
  <c r="L443" i="6"/>
  <c r="Y689" i="6"/>
  <c r="Y655" i="6"/>
  <c r="Y621" i="6"/>
  <c r="C707" i="6"/>
  <c r="C639" i="6"/>
  <c r="C673" i="6"/>
  <c r="S195" i="6"/>
  <c r="S161" i="6"/>
  <c r="S127" i="6"/>
  <c r="N483" i="6"/>
  <c r="N449" i="6"/>
  <c r="N415" i="6"/>
  <c r="J699" i="6"/>
  <c r="J665" i="6"/>
  <c r="J631" i="6"/>
  <c r="S206" i="6"/>
  <c r="S172" i="6"/>
  <c r="S138" i="6"/>
  <c r="W192" i="6"/>
  <c r="W158" i="6"/>
  <c r="W124" i="6"/>
  <c r="R214" i="6"/>
  <c r="R180" i="6"/>
  <c r="R146" i="6"/>
  <c r="E659" i="6"/>
  <c r="E625" i="6"/>
  <c r="E693" i="6"/>
  <c r="R481" i="6"/>
  <c r="R413" i="6"/>
  <c r="R447" i="6"/>
  <c r="P207" i="6"/>
  <c r="P173" i="6"/>
  <c r="P139" i="6"/>
  <c r="H683" i="6"/>
  <c r="H649" i="6"/>
  <c r="H615" i="6"/>
  <c r="G195" i="6"/>
  <c r="G161" i="6"/>
  <c r="G127" i="6"/>
  <c r="G483" i="6"/>
  <c r="G449" i="6"/>
  <c r="G415" i="6"/>
  <c r="S196" i="6"/>
  <c r="S162" i="6"/>
  <c r="S128" i="6"/>
  <c r="M146" i="6"/>
  <c r="M180" i="6"/>
  <c r="M214" i="6"/>
  <c r="R659" i="6"/>
  <c r="R625" i="6"/>
  <c r="R693" i="6"/>
  <c r="U440" i="6"/>
  <c r="U474" i="6"/>
  <c r="U406" i="6"/>
  <c r="F703" i="6"/>
  <c r="F669" i="6"/>
  <c r="F635" i="6"/>
  <c r="F151" i="6"/>
  <c r="F117" i="6"/>
  <c r="F185" i="6"/>
  <c r="N141" i="6"/>
  <c r="N209" i="6"/>
  <c r="N175" i="6"/>
  <c r="I188" i="6"/>
  <c r="I120" i="6"/>
  <c r="I154" i="6"/>
  <c r="E472" i="6"/>
  <c r="E404" i="6"/>
  <c r="E438" i="6"/>
  <c r="H684" i="6"/>
  <c r="H650" i="6"/>
  <c r="H616" i="6"/>
  <c r="P458" i="6"/>
  <c r="P424" i="6"/>
  <c r="P492" i="6"/>
  <c r="K673" i="6"/>
  <c r="K707" i="6"/>
  <c r="K639" i="6"/>
  <c r="R173" i="6"/>
  <c r="R139" i="6"/>
  <c r="R207" i="6"/>
  <c r="F476" i="6"/>
  <c r="F408" i="6"/>
  <c r="F442" i="6"/>
  <c r="X487" i="6"/>
  <c r="X419" i="6"/>
  <c r="X453" i="6"/>
  <c r="R205" i="6"/>
  <c r="R171" i="6"/>
  <c r="R137" i="6"/>
  <c r="T130" i="6"/>
  <c r="T164" i="6"/>
  <c r="T198" i="6"/>
  <c r="X660" i="6"/>
  <c r="X626" i="6"/>
  <c r="X694" i="6"/>
  <c r="O187" i="6"/>
  <c r="O119" i="6"/>
  <c r="O153" i="6"/>
  <c r="L478" i="6"/>
  <c r="L410" i="6"/>
  <c r="L444" i="6"/>
  <c r="S480" i="6"/>
  <c r="S446" i="6"/>
  <c r="S412" i="6"/>
  <c r="W629" i="6"/>
  <c r="W697" i="6"/>
  <c r="W663" i="6"/>
  <c r="D680" i="6"/>
  <c r="D646" i="6"/>
  <c r="D612" i="6"/>
  <c r="I127" i="6"/>
  <c r="I161" i="6"/>
  <c r="I195" i="6"/>
  <c r="O438" i="6"/>
  <c r="O472" i="6"/>
  <c r="O404" i="6"/>
  <c r="G696" i="6"/>
  <c r="G662" i="6"/>
  <c r="G628" i="6"/>
  <c r="P686" i="6"/>
  <c r="P652" i="6"/>
  <c r="P618" i="6"/>
  <c r="P187" i="6"/>
  <c r="P153" i="6"/>
  <c r="P119" i="6"/>
  <c r="E153" i="6"/>
  <c r="E187" i="6"/>
  <c r="E119" i="6"/>
  <c r="Y697" i="6"/>
  <c r="Y663" i="6"/>
  <c r="Y629" i="6"/>
  <c r="V193" i="6"/>
  <c r="V159" i="6"/>
  <c r="V125" i="6"/>
  <c r="E687" i="6"/>
  <c r="E653" i="6"/>
  <c r="E619" i="6"/>
  <c r="D213" i="6"/>
  <c r="D145" i="6"/>
  <c r="D179" i="6"/>
  <c r="P707" i="6"/>
  <c r="P673" i="6"/>
  <c r="P639" i="6"/>
  <c r="W174" i="6"/>
  <c r="W140" i="6"/>
  <c r="W208" i="6"/>
  <c r="F657" i="6"/>
  <c r="F691" i="6"/>
  <c r="F623" i="6"/>
  <c r="X668" i="6"/>
  <c r="X702" i="6"/>
  <c r="X634" i="6"/>
  <c r="W166" i="6"/>
  <c r="W200" i="6"/>
  <c r="W132" i="6"/>
  <c r="L487" i="6"/>
  <c r="L419" i="6"/>
  <c r="L453" i="6"/>
  <c r="J474" i="6"/>
  <c r="J440" i="6"/>
  <c r="J406" i="6"/>
  <c r="C137" i="6"/>
  <c r="C205" i="6"/>
  <c r="C171" i="6"/>
  <c r="K177" i="6"/>
  <c r="K211" i="6"/>
  <c r="K143" i="6"/>
  <c r="E649" i="6"/>
  <c r="E683" i="6"/>
  <c r="E615" i="6"/>
  <c r="P632" i="6"/>
  <c r="P700" i="6"/>
  <c r="P666" i="6"/>
  <c r="U703" i="6"/>
  <c r="U635" i="6"/>
  <c r="U669" i="6"/>
  <c r="R208" i="6"/>
  <c r="R174" i="6"/>
  <c r="R140" i="6"/>
  <c r="T137" i="6"/>
  <c r="T205" i="6"/>
  <c r="T171" i="6"/>
  <c r="L162" i="6"/>
  <c r="L196" i="6"/>
  <c r="L128" i="6"/>
  <c r="M707" i="6"/>
  <c r="M639" i="6"/>
  <c r="M673" i="6"/>
  <c r="T486" i="6"/>
  <c r="T418" i="6"/>
  <c r="T452" i="6"/>
  <c r="P192" i="6"/>
  <c r="P158" i="6"/>
  <c r="P124" i="6"/>
  <c r="M627" i="6"/>
  <c r="M661" i="6"/>
  <c r="M695" i="6"/>
  <c r="G703" i="6"/>
  <c r="G669" i="6"/>
  <c r="G635" i="6"/>
  <c r="U137" i="6"/>
  <c r="U205" i="6"/>
  <c r="U171" i="6"/>
  <c r="C191" i="6"/>
  <c r="C123" i="6"/>
  <c r="C157" i="6"/>
  <c r="H189" i="6"/>
  <c r="H121" i="6"/>
  <c r="H155" i="6"/>
  <c r="V465" i="6"/>
  <c r="V431" i="6"/>
  <c r="V397" i="6"/>
  <c r="D475" i="6"/>
  <c r="D441" i="6"/>
  <c r="D407" i="6"/>
  <c r="K153" i="6"/>
  <c r="K187" i="6"/>
  <c r="K119" i="6"/>
  <c r="L167" i="6"/>
  <c r="L201" i="6"/>
  <c r="L133" i="6"/>
  <c r="V197" i="6"/>
  <c r="V163" i="6"/>
  <c r="V129" i="6"/>
  <c r="V210" i="6"/>
  <c r="V176" i="6"/>
  <c r="V142" i="6"/>
  <c r="S483" i="6"/>
  <c r="S449" i="6"/>
  <c r="S415" i="6"/>
  <c r="H190" i="6"/>
  <c r="H122" i="6"/>
  <c r="H156" i="6"/>
  <c r="K174" i="6"/>
  <c r="K208" i="6"/>
  <c r="K140" i="6"/>
  <c r="R488" i="6"/>
  <c r="R420" i="6"/>
  <c r="R454" i="6"/>
  <c r="X155" i="6"/>
  <c r="X189" i="6"/>
  <c r="X121" i="6"/>
  <c r="R483" i="6"/>
  <c r="R415" i="6"/>
  <c r="R449" i="6"/>
  <c r="O134" i="6"/>
  <c r="O202" i="6"/>
  <c r="O168" i="6"/>
  <c r="Y449" i="6"/>
  <c r="Y415" i="6"/>
  <c r="Y483" i="6"/>
  <c r="J196" i="6"/>
  <c r="J162" i="6"/>
  <c r="J128" i="6"/>
  <c r="Y442" i="6"/>
  <c r="Y408" i="6"/>
  <c r="Y476" i="6"/>
  <c r="H199" i="6"/>
  <c r="H131" i="6"/>
  <c r="H165" i="6"/>
  <c r="B681" i="6"/>
  <c r="B647" i="6"/>
  <c r="B613" i="6"/>
  <c r="R158" i="6"/>
  <c r="R192" i="6"/>
  <c r="R124" i="6"/>
  <c r="D619" i="6"/>
  <c r="D653" i="6"/>
  <c r="D687" i="6"/>
  <c r="I433" i="6"/>
  <c r="I467" i="6"/>
  <c r="I399" i="6"/>
  <c r="O627" i="6"/>
  <c r="O695" i="6"/>
  <c r="O661" i="6"/>
  <c r="Q199" i="6"/>
  <c r="Q165" i="6"/>
  <c r="Q131" i="6"/>
  <c r="K619" i="6"/>
  <c r="K687" i="6"/>
  <c r="K653" i="6"/>
  <c r="I619" i="6"/>
  <c r="I687" i="6"/>
  <c r="I653" i="6"/>
  <c r="F709" i="6"/>
  <c r="F675" i="6"/>
  <c r="F641" i="6"/>
  <c r="U687" i="6"/>
  <c r="U619" i="6"/>
  <c r="U653" i="6"/>
  <c r="S146" i="6"/>
  <c r="S214" i="6"/>
  <c r="S180" i="6"/>
  <c r="I124" i="6"/>
  <c r="I192" i="6"/>
  <c r="I158" i="6"/>
  <c r="N140" i="6"/>
  <c r="N174" i="6"/>
  <c r="N208" i="6"/>
  <c r="X201" i="6"/>
  <c r="X167" i="6"/>
  <c r="X133" i="6"/>
  <c r="N137" i="6"/>
  <c r="N171" i="6"/>
  <c r="N205" i="6"/>
  <c r="R475" i="6"/>
  <c r="R407" i="6"/>
  <c r="R441" i="6"/>
  <c r="I186" i="6"/>
  <c r="I118" i="6"/>
  <c r="I152" i="6"/>
  <c r="K703" i="6"/>
  <c r="K669" i="6"/>
  <c r="K635" i="6"/>
  <c r="E494" i="6"/>
  <c r="E426" i="6"/>
  <c r="E460" i="6"/>
  <c r="M684" i="6"/>
  <c r="M650" i="6"/>
  <c r="M616" i="6"/>
  <c r="B474" i="6"/>
  <c r="B440" i="6"/>
  <c r="B406" i="6"/>
  <c r="P194" i="6"/>
  <c r="P160" i="6"/>
  <c r="P126" i="6"/>
  <c r="D466" i="6"/>
  <c r="D432" i="6"/>
  <c r="D398" i="6"/>
  <c r="W647" i="6"/>
  <c r="W613" i="6"/>
  <c r="W681" i="6"/>
  <c r="D197" i="6"/>
  <c r="D163" i="6"/>
  <c r="D129" i="6"/>
  <c r="Y419" i="6"/>
  <c r="Y453" i="6"/>
  <c r="Y487" i="6"/>
  <c r="R692" i="6"/>
  <c r="R658" i="6"/>
  <c r="R624" i="6"/>
  <c r="M446" i="6"/>
  <c r="M480" i="6"/>
  <c r="M412" i="6"/>
  <c r="G488" i="6"/>
  <c r="G454" i="6"/>
  <c r="G420" i="6"/>
  <c r="E692" i="6"/>
  <c r="E624" i="6"/>
  <c r="E658" i="6"/>
  <c r="X210" i="6"/>
  <c r="X176" i="6"/>
  <c r="X142" i="6"/>
  <c r="V203" i="6"/>
  <c r="V169" i="6"/>
  <c r="V135" i="6"/>
  <c r="J666" i="6"/>
  <c r="J632" i="6"/>
  <c r="J700" i="6"/>
  <c r="G147" i="6"/>
  <c r="G215" i="6"/>
  <c r="G181" i="6"/>
  <c r="M147" i="6"/>
  <c r="M181" i="6"/>
  <c r="M215" i="6"/>
  <c r="M710" i="6"/>
  <c r="M642" i="6"/>
  <c r="M676" i="6"/>
  <c r="K642" i="6"/>
  <c r="K710" i="6"/>
  <c r="K676" i="6"/>
  <c r="H215" i="6"/>
  <c r="H181" i="6"/>
  <c r="H147" i="6"/>
  <c r="F147" i="6"/>
  <c r="F181" i="6"/>
  <c r="F215" i="6"/>
  <c r="X147" i="6"/>
  <c r="X181" i="6"/>
  <c r="X215" i="6"/>
  <c r="X710" i="6"/>
  <c r="X676" i="6"/>
  <c r="X642" i="6"/>
  <c r="T710" i="6"/>
  <c r="T676" i="6"/>
  <c r="T642" i="6"/>
  <c r="H676" i="6"/>
  <c r="H710" i="6"/>
  <c r="H642" i="6"/>
  <c r="M461" i="6"/>
  <c r="M495" i="6"/>
  <c r="M427" i="6"/>
  <c r="N495" i="6"/>
  <c r="N461" i="6"/>
  <c r="N427" i="6"/>
  <c r="J495" i="6"/>
  <c r="J427" i="6"/>
  <c r="J461" i="6"/>
  <c r="W495" i="6"/>
  <c r="W461" i="6"/>
  <c r="W427" i="6"/>
  <c r="Y700" i="6"/>
  <c r="Y666" i="6"/>
  <c r="Y632" i="6"/>
  <c r="S694" i="6"/>
  <c r="S660" i="6"/>
  <c r="S626" i="6"/>
  <c r="E451" i="6"/>
  <c r="E417" i="6"/>
  <c r="E485" i="6"/>
  <c r="G478" i="6"/>
  <c r="G444" i="6"/>
  <c r="G410" i="6"/>
  <c r="I444" i="6"/>
  <c r="I478" i="6"/>
  <c r="I410" i="6"/>
  <c r="W180" i="6"/>
  <c r="W214" i="6"/>
  <c r="W146" i="6"/>
  <c r="C442" i="6"/>
  <c r="C476" i="6"/>
  <c r="C408" i="6"/>
  <c r="U457" i="6"/>
  <c r="U491" i="6"/>
  <c r="U423" i="6"/>
  <c r="C194" i="6"/>
  <c r="C126" i="6"/>
  <c r="C160" i="6"/>
  <c r="C612" i="6"/>
  <c r="C680" i="6"/>
  <c r="C646" i="6"/>
  <c r="I686" i="6"/>
  <c r="I618" i="6"/>
  <c r="I652" i="6"/>
  <c r="J206" i="6"/>
  <c r="J172" i="6"/>
  <c r="J138" i="6"/>
  <c r="P614" i="6"/>
  <c r="P648" i="6"/>
  <c r="P682" i="6"/>
  <c r="Y186" i="6"/>
  <c r="Y118" i="6"/>
  <c r="Y152" i="6"/>
  <c r="M702" i="6"/>
  <c r="M668" i="6"/>
  <c r="M634" i="6"/>
  <c r="D457" i="6"/>
  <c r="D423" i="6"/>
  <c r="D491" i="6"/>
  <c r="O452" i="6"/>
  <c r="O486" i="6"/>
  <c r="O418" i="6"/>
  <c r="S471" i="6"/>
  <c r="S437" i="6"/>
  <c r="S403" i="6"/>
  <c r="R706" i="6"/>
  <c r="R672" i="6"/>
  <c r="R638" i="6"/>
  <c r="Q153" i="6"/>
  <c r="Q187" i="6"/>
  <c r="Q119" i="6"/>
  <c r="Q193" i="6"/>
  <c r="Q159" i="6"/>
  <c r="Q125" i="6"/>
  <c r="C189" i="6"/>
  <c r="C121" i="6"/>
  <c r="C155" i="6"/>
  <c r="D487" i="6"/>
  <c r="D453" i="6"/>
  <c r="D419" i="6"/>
  <c r="G484" i="6"/>
  <c r="G416" i="6"/>
  <c r="G450" i="6"/>
  <c r="L174" i="6"/>
  <c r="L208" i="6"/>
  <c r="L140" i="6"/>
  <c r="H133" i="6"/>
  <c r="H201" i="6"/>
  <c r="H167" i="6"/>
  <c r="C631" i="6"/>
  <c r="C699" i="6"/>
  <c r="C665" i="6"/>
  <c r="F465" i="6"/>
  <c r="F397" i="6"/>
  <c r="F431" i="6"/>
  <c r="K180" i="6"/>
  <c r="K146" i="6"/>
  <c r="K214" i="6"/>
  <c r="J435" i="6"/>
  <c r="J401" i="6"/>
  <c r="J469" i="6"/>
  <c r="G706" i="6"/>
  <c r="G672" i="6"/>
  <c r="G638" i="6"/>
  <c r="N691" i="6"/>
  <c r="N657" i="6"/>
  <c r="N623" i="6"/>
  <c r="F485" i="6"/>
  <c r="F417" i="6"/>
  <c r="F451" i="6"/>
  <c r="C624" i="6"/>
  <c r="C692" i="6"/>
  <c r="C658" i="6"/>
  <c r="U630" i="6"/>
  <c r="U698" i="6"/>
  <c r="U664" i="6"/>
  <c r="C634" i="6"/>
  <c r="C702" i="6"/>
  <c r="C668" i="6"/>
  <c r="B703" i="6"/>
  <c r="B669" i="6"/>
  <c r="B635" i="6"/>
  <c r="S201" i="6"/>
  <c r="S167" i="6"/>
  <c r="S133" i="6"/>
  <c r="E702" i="6"/>
  <c r="E668" i="6"/>
  <c r="E634" i="6"/>
  <c r="R468" i="6"/>
  <c r="R400" i="6"/>
  <c r="R434" i="6"/>
  <c r="C616" i="6"/>
  <c r="C684" i="6"/>
  <c r="C650" i="6"/>
  <c r="I613" i="6"/>
  <c r="I681" i="6"/>
  <c r="I647" i="6"/>
  <c r="I447" i="6"/>
  <c r="I481" i="6"/>
  <c r="I413" i="6"/>
  <c r="J210" i="6"/>
  <c r="J176" i="6"/>
  <c r="J142" i="6"/>
  <c r="G466" i="6"/>
  <c r="G398" i="6"/>
  <c r="G432" i="6"/>
  <c r="H483" i="6"/>
  <c r="H449" i="6"/>
  <c r="H415" i="6"/>
  <c r="V202" i="6"/>
  <c r="V168" i="6"/>
  <c r="V134" i="6"/>
  <c r="H211" i="6"/>
  <c r="H143" i="6"/>
  <c r="H177" i="6"/>
  <c r="E433" i="6"/>
  <c r="E399" i="6"/>
  <c r="E467" i="6"/>
  <c r="Q434" i="6"/>
  <c r="Q400" i="6"/>
  <c r="Q468" i="6"/>
  <c r="D683" i="6"/>
  <c r="D615" i="6"/>
  <c r="D649" i="6"/>
  <c r="O451" i="6"/>
  <c r="O485" i="6"/>
  <c r="O417" i="6"/>
  <c r="G494" i="6"/>
  <c r="G460" i="6"/>
  <c r="G426" i="6"/>
  <c r="R169" i="6"/>
  <c r="R203" i="6"/>
  <c r="R135" i="6"/>
  <c r="V451" i="6"/>
  <c r="V417" i="6"/>
  <c r="V485" i="6"/>
  <c r="X649" i="6"/>
  <c r="X683" i="6"/>
  <c r="X615" i="6"/>
  <c r="B704" i="6"/>
  <c r="B636" i="6"/>
  <c r="B670" i="6"/>
  <c r="N490" i="6"/>
  <c r="N456" i="6"/>
  <c r="N422" i="6"/>
  <c r="E457" i="6"/>
  <c r="E423" i="6"/>
  <c r="E491" i="6"/>
  <c r="O635" i="6"/>
  <c r="O703" i="6"/>
  <c r="O669" i="6"/>
  <c r="U455" i="6"/>
  <c r="U489" i="6"/>
  <c r="U421" i="6"/>
  <c r="T483" i="6"/>
  <c r="T449" i="6"/>
  <c r="T415" i="6"/>
  <c r="O437" i="6"/>
  <c r="O471" i="6"/>
  <c r="O403" i="6"/>
  <c r="G658" i="6"/>
  <c r="G624" i="6"/>
  <c r="G692" i="6"/>
  <c r="L653" i="6"/>
  <c r="L687" i="6"/>
  <c r="L619" i="6"/>
  <c r="E673" i="6"/>
  <c r="E707" i="6"/>
  <c r="E639" i="6"/>
  <c r="V469" i="6"/>
  <c r="V435" i="6"/>
  <c r="V401" i="6"/>
  <c r="K451" i="6"/>
  <c r="K417" i="6"/>
  <c r="K485" i="6"/>
  <c r="F491" i="6"/>
  <c r="F423" i="6"/>
  <c r="F457" i="6"/>
  <c r="U697" i="6"/>
  <c r="U629" i="6"/>
  <c r="U663" i="6"/>
  <c r="R466" i="6"/>
  <c r="R398" i="6"/>
  <c r="R432" i="6"/>
  <c r="N189" i="6"/>
  <c r="N121" i="6"/>
  <c r="N155" i="6"/>
  <c r="Q665" i="6"/>
  <c r="Q631" i="6"/>
  <c r="Q699" i="6"/>
  <c r="Q659" i="6"/>
  <c r="Q625" i="6"/>
  <c r="Q693" i="6"/>
  <c r="U189" i="6"/>
  <c r="U121" i="6"/>
  <c r="U155" i="6"/>
  <c r="L151" i="6"/>
  <c r="L117" i="6"/>
  <c r="L185" i="6"/>
  <c r="Y637" i="6"/>
  <c r="Y705" i="6"/>
  <c r="Y671" i="6"/>
  <c r="U446" i="6"/>
  <c r="U480" i="6"/>
  <c r="U412" i="6"/>
  <c r="N479" i="6"/>
  <c r="N445" i="6"/>
  <c r="N411" i="6"/>
  <c r="V662" i="6"/>
  <c r="V696" i="6"/>
  <c r="V628" i="6"/>
  <c r="Y196" i="6"/>
  <c r="Y162" i="6"/>
  <c r="Y128" i="6"/>
  <c r="X177" i="6"/>
  <c r="X211" i="6"/>
  <c r="X143" i="6"/>
  <c r="B493" i="6"/>
  <c r="B459" i="6"/>
  <c r="B425" i="6"/>
  <c r="F178" i="6"/>
  <c r="F144" i="6"/>
  <c r="F212" i="6"/>
  <c r="Y694" i="6"/>
  <c r="Y660" i="6"/>
  <c r="Y626" i="6"/>
  <c r="X492" i="6"/>
  <c r="X424" i="6"/>
  <c r="X458" i="6"/>
  <c r="H488" i="6"/>
  <c r="H454" i="6"/>
  <c r="H420" i="6"/>
  <c r="N705" i="6"/>
  <c r="N671" i="6"/>
  <c r="N637" i="6"/>
  <c r="E672" i="6"/>
  <c r="E706" i="6"/>
  <c r="E638" i="6"/>
  <c r="X474" i="6"/>
  <c r="X406" i="6"/>
  <c r="X440" i="6"/>
  <c r="U704" i="6"/>
  <c r="U670" i="6"/>
  <c r="U636" i="6"/>
  <c r="T698" i="6"/>
  <c r="T630" i="6"/>
  <c r="T664" i="6"/>
  <c r="O618" i="6"/>
  <c r="O652" i="6"/>
  <c r="O686" i="6"/>
  <c r="B478" i="6"/>
  <c r="B444" i="6"/>
  <c r="B410" i="6"/>
  <c r="I448" i="6"/>
  <c r="I482" i="6"/>
  <c r="I414" i="6"/>
  <c r="B487" i="6"/>
  <c r="B453" i="6"/>
  <c r="B419" i="6"/>
  <c r="V684" i="6"/>
  <c r="V616" i="6"/>
  <c r="V650" i="6"/>
  <c r="K700" i="6"/>
  <c r="K632" i="6"/>
  <c r="K666" i="6"/>
  <c r="F706" i="6"/>
  <c r="F672" i="6"/>
  <c r="F638" i="6"/>
  <c r="F469" i="6"/>
  <c r="F401" i="6"/>
  <c r="F435" i="6"/>
  <c r="R647" i="6"/>
  <c r="R613" i="6"/>
  <c r="R681" i="6"/>
  <c r="B127" i="6"/>
  <c r="B161" i="6"/>
  <c r="B195" i="6"/>
  <c r="D486" i="6"/>
  <c r="D452" i="6"/>
  <c r="D418" i="6"/>
  <c r="S481" i="6"/>
  <c r="S447" i="6"/>
  <c r="S413" i="6"/>
  <c r="Q196" i="6"/>
  <c r="Q162" i="6"/>
  <c r="Q128" i="6"/>
  <c r="I445" i="6"/>
  <c r="I479" i="6"/>
  <c r="I411" i="6"/>
  <c r="U695" i="6"/>
  <c r="U627" i="6"/>
  <c r="U661" i="6"/>
  <c r="N694" i="6"/>
  <c r="N660" i="6"/>
  <c r="N626" i="6"/>
  <c r="G202" i="6"/>
  <c r="G168" i="6"/>
  <c r="G134" i="6"/>
  <c r="P208" i="6"/>
  <c r="P140" i="6"/>
  <c r="P174" i="6"/>
  <c r="S211" i="6"/>
  <c r="S177" i="6"/>
  <c r="S143" i="6"/>
  <c r="W172" i="6"/>
  <c r="W206" i="6"/>
  <c r="W138" i="6"/>
  <c r="X482" i="6"/>
  <c r="X414" i="6"/>
  <c r="X448" i="6"/>
  <c r="T139" i="6"/>
  <c r="T173" i="6"/>
  <c r="T207" i="6"/>
  <c r="Y445" i="6"/>
  <c r="Y411" i="6"/>
  <c r="Y479" i="6"/>
  <c r="X707" i="6"/>
  <c r="X673" i="6"/>
  <c r="X639" i="6"/>
  <c r="H703" i="6"/>
  <c r="H635" i="6"/>
  <c r="H669" i="6"/>
  <c r="D469" i="6"/>
  <c r="D435" i="6"/>
  <c r="D401" i="6"/>
  <c r="M444" i="6"/>
  <c r="M410" i="6"/>
  <c r="M478" i="6"/>
  <c r="X655" i="6"/>
  <c r="X621" i="6"/>
  <c r="X689" i="6"/>
  <c r="O675" i="6"/>
  <c r="O641" i="6"/>
  <c r="O709" i="6"/>
  <c r="Q446" i="6"/>
  <c r="Q412" i="6"/>
  <c r="Q480" i="6"/>
  <c r="L491" i="6"/>
  <c r="L423" i="6"/>
  <c r="L457" i="6"/>
  <c r="B693" i="6"/>
  <c r="B625" i="6"/>
  <c r="B659" i="6"/>
  <c r="I629" i="6"/>
  <c r="I697" i="6"/>
  <c r="I663" i="6"/>
  <c r="B702" i="6"/>
  <c r="B634" i="6"/>
  <c r="B668" i="6"/>
  <c r="K455" i="6"/>
  <c r="K489" i="6"/>
  <c r="K421" i="6"/>
  <c r="N188" i="6"/>
  <c r="N120" i="6"/>
  <c r="N154" i="6"/>
  <c r="R480" i="6"/>
  <c r="R412" i="6"/>
  <c r="R446" i="6"/>
  <c r="F684" i="6"/>
  <c r="F650" i="6"/>
  <c r="F616" i="6"/>
  <c r="U143" i="6"/>
  <c r="U211" i="6"/>
  <c r="U177" i="6"/>
  <c r="D701" i="6"/>
  <c r="D667" i="6"/>
  <c r="D633" i="6"/>
  <c r="B203" i="6"/>
  <c r="B135" i="6"/>
  <c r="B169" i="6"/>
  <c r="S696" i="6"/>
  <c r="S628" i="6"/>
  <c r="S662" i="6"/>
  <c r="I626" i="6"/>
  <c r="I694" i="6"/>
  <c r="I660" i="6"/>
  <c r="G486" i="6"/>
  <c r="G452" i="6"/>
  <c r="G418" i="6"/>
  <c r="V213" i="6"/>
  <c r="V145" i="6"/>
  <c r="V179" i="6"/>
  <c r="D199" i="6"/>
  <c r="D165" i="6"/>
  <c r="D131" i="6"/>
  <c r="B189" i="6"/>
  <c r="B121" i="6"/>
  <c r="B155" i="6"/>
  <c r="K432" i="6"/>
  <c r="K398" i="6"/>
  <c r="K466" i="6"/>
  <c r="F155" i="6"/>
  <c r="F189" i="6"/>
  <c r="F121" i="6"/>
  <c r="K435" i="6"/>
  <c r="K401" i="6"/>
  <c r="K469" i="6"/>
  <c r="I431" i="6"/>
  <c r="I465" i="6"/>
  <c r="I397" i="6"/>
  <c r="G479" i="6"/>
  <c r="G445" i="6"/>
  <c r="G411" i="6"/>
  <c r="Q487" i="6"/>
  <c r="Q453" i="6"/>
  <c r="Q419" i="6"/>
  <c r="N693" i="6"/>
  <c r="N659" i="6"/>
  <c r="N625" i="6"/>
  <c r="K701" i="6"/>
  <c r="K633" i="6"/>
  <c r="K667" i="6"/>
  <c r="L467" i="6"/>
  <c r="L399" i="6"/>
  <c r="L433" i="6"/>
  <c r="D697" i="6"/>
  <c r="D629" i="6"/>
  <c r="D663" i="6"/>
  <c r="S654" i="6"/>
  <c r="S688" i="6"/>
  <c r="S620" i="6"/>
  <c r="B484" i="6"/>
  <c r="B450" i="6"/>
  <c r="B416" i="6"/>
  <c r="P204" i="6"/>
  <c r="P170" i="6"/>
  <c r="P136" i="6"/>
  <c r="P623" i="6"/>
  <c r="P657" i="6"/>
  <c r="P691" i="6"/>
  <c r="P690" i="6"/>
  <c r="P622" i="6"/>
  <c r="P656" i="6"/>
  <c r="S489" i="6"/>
  <c r="S455" i="6"/>
  <c r="S421" i="6"/>
  <c r="L647" i="6"/>
  <c r="L681" i="6"/>
  <c r="L613" i="6"/>
  <c r="D474" i="6"/>
  <c r="D406" i="6"/>
  <c r="D440" i="6"/>
  <c r="N703" i="6"/>
  <c r="N669" i="6"/>
  <c r="N635" i="6"/>
  <c r="C494" i="6"/>
  <c r="C460" i="6"/>
  <c r="C426" i="6"/>
  <c r="C432" i="6"/>
  <c r="C466" i="6"/>
  <c r="C398" i="6"/>
  <c r="U690" i="6"/>
  <c r="U622" i="6"/>
  <c r="U656" i="6"/>
  <c r="I193" i="6"/>
  <c r="I125" i="6"/>
  <c r="I159" i="6"/>
  <c r="E475" i="6"/>
  <c r="E441" i="6"/>
  <c r="E407" i="6"/>
  <c r="T206" i="6"/>
  <c r="T138" i="6"/>
  <c r="T172" i="6"/>
  <c r="G205" i="6"/>
  <c r="G171" i="6"/>
  <c r="G137" i="6"/>
  <c r="W457" i="6"/>
  <c r="W423" i="6"/>
  <c r="W491" i="6"/>
  <c r="U131" i="6"/>
  <c r="U165" i="6"/>
  <c r="U199" i="6"/>
  <c r="T194" i="6"/>
  <c r="T126" i="6"/>
  <c r="T160" i="6"/>
  <c r="D692" i="6"/>
  <c r="D658" i="6"/>
  <c r="D624" i="6"/>
  <c r="K415" i="6"/>
  <c r="K483" i="6"/>
  <c r="K449" i="6"/>
  <c r="M703" i="6"/>
  <c r="M669" i="6"/>
  <c r="M635" i="6"/>
  <c r="D686" i="6"/>
  <c r="D652" i="6"/>
  <c r="D618" i="6"/>
  <c r="M701" i="6"/>
  <c r="M633" i="6"/>
  <c r="M667" i="6"/>
  <c r="B685" i="6"/>
  <c r="B651" i="6"/>
  <c r="B617" i="6"/>
  <c r="M691" i="6"/>
  <c r="M657" i="6"/>
  <c r="M623" i="6"/>
  <c r="P206" i="6"/>
  <c r="P172" i="6"/>
  <c r="P138" i="6"/>
  <c r="P478" i="6"/>
  <c r="P410" i="6"/>
  <c r="P444" i="6"/>
  <c r="M122" i="6"/>
  <c r="M190" i="6"/>
  <c r="M156" i="6"/>
  <c r="G492" i="6"/>
  <c r="G458" i="6"/>
  <c r="G424" i="6"/>
  <c r="P205" i="6"/>
  <c r="P171" i="6"/>
  <c r="P137" i="6"/>
  <c r="Y690" i="6"/>
  <c r="Y622" i="6"/>
  <c r="Y656" i="6"/>
  <c r="M436" i="6"/>
  <c r="M402" i="6"/>
  <c r="M470" i="6"/>
  <c r="J687" i="6"/>
  <c r="J619" i="6"/>
  <c r="J653" i="6"/>
  <c r="C444" i="6"/>
  <c r="C478" i="6"/>
  <c r="C410" i="6"/>
  <c r="I698" i="6"/>
  <c r="I630" i="6"/>
  <c r="I664" i="6"/>
  <c r="X658" i="6"/>
  <c r="X692" i="6"/>
  <c r="X624" i="6"/>
  <c r="N690" i="6"/>
  <c r="N656" i="6"/>
  <c r="N622" i="6"/>
  <c r="I185" i="6"/>
  <c r="I117" i="6"/>
  <c r="I151" i="6"/>
  <c r="V667" i="6"/>
  <c r="V701" i="6"/>
  <c r="V633" i="6"/>
  <c r="I616" i="6"/>
  <c r="I684" i="6"/>
  <c r="I650" i="6"/>
  <c r="V472" i="6"/>
  <c r="V438" i="6"/>
  <c r="V404" i="6"/>
  <c r="U203" i="6"/>
  <c r="U135" i="6"/>
  <c r="U169" i="6"/>
  <c r="X204" i="6"/>
  <c r="X170" i="6"/>
  <c r="X136" i="6"/>
  <c r="O450" i="6"/>
  <c r="O484" i="6"/>
  <c r="O416" i="6"/>
  <c r="J190" i="6"/>
  <c r="J156" i="6"/>
  <c r="J122" i="6"/>
  <c r="K709" i="6"/>
  <c r="K641" i="6"/>
  <c r="K675" i="6"/>
  <c r="W703" i="6"/>
  <c r="W635" i="6"/>
  <c r="W669" i="6"/>
  <c r="M204" i="6"/>
  <c r="M170" i="6"/>
  <c r="M136" i="6"/>
  <c r="E466" i="6"/>
  <c r="E432" i="6"/>
  <c r="E398" i="6"/>
  <c r="G204" i="6"/>
  <c r="G170" i="6"/>
  <c r="G136" i="6"/>
  <c r="M194" i="6"/>
  <c r="M160" i="6"/>
  <c r="M126" i="6"/>
  <c r="J208" i="6"/>
  <c r="J174" i="6"/>
  <c r="J140" i="6"/>
  <c r="U136" i="6"/>
  <c r="U204" i="6"/>
  <c r="U170" i="6"/>
  <c r="T709" i="6"/>
  <c r="T641" i="6"/>
  <c r="T675" i="6"/>
  <c r="C625" i="6"/>
  <c r="C693" i="6"/>
  <c r="C659" i="6"/>
  <c r="J432" i="6"/>
  <c r="J398" i="6"/>
  <c r="J466" i="6"/>
  <c r="L483" i="6"/>
  <c r="L415" i="6"/>
  <c r="L449" i="6"/>
  <c r="E152" i="6"/>
  <c r="E186" i="6"/>
  <c r="E118" i="6"/>
  <c r="S197" i="6"/>
  <c r="S163" i="6"/>
  <c r="S129" i="6"/>
  <c r="F489" i="6"/>
  <c r="F421" i="6"/>
  <c r="F455" i="6"/>
  <c r="U444" i="6"/>
  <c r="U478" i="6"/>
  <c r="U410" i="6"/>
  <c r="G208" i="6"/>
  <c r="G174" i="6"/>
  <c r="G140" i="6"/>
  <c r="V687" i="6"/>
  <c r="V619" i="6"/>
  <c r="V653" i="6"/>
  <c r="O631" i="6"/>
  <c r="O699" i="6"/>
  <c r="O665" i="6"/>
  <c r="C131" i="6"/>
  <c r="C199" i="6"/>
  <c r="C165" i="6"/>
  <c r="F168" i="6"/>
  <c r="F202" i="6"/>
  <c r="F134" i="6"/>
  <c r="M188" i="6"/>
  <c r="M154" i="6"/>
  <c r="M120" i="6"/>
  <c r="V466" i="6"/>
  <c r="V432" i="6"/>
  <c r="V398" i="6"/>
  <c r="W445" i="6"/>
  <c r="W411" i="6"/>
  <c r="W479" i="6"/>
  <c r="D192" i="6"/>
  <c r="D158" i="6"/>
  <c r="D124" i="6"/>
  <c r="B131" i="6"/>
  <c r="B199" i="6"/>
  <c r="B165" i="6"/>
  <c r="Y684" i="6"/>
  <c r="Y616" i="6"/>
  <c r="Y650" i="6"/>
  <c r="M494" i="6"/>
  <c r="M460" i="6"/>
  <c r="M426" i="6"/>
  <c r="W691" i="6"/>
  <c r="W623" i="6"/>
  <c r="W657" i="6"/>
  <c r="L475" i="6"/>
  <c r="L407" i="6"/>
  <c r="L441" i="6"/>
  <c r="D442" i="6"/>
  <c r="D408" i="6"/>
  <c r="D476" i="6"/>
  <c r="N473" i="6"/>
  <c r="N439" i="6"/>
  <c r="N405" i="6"/>
  <c r="D188" i="6"/>
  <c r="D154" i="6"/>
  <c r="D120" i="6"/>
  <c r="U433" i="6"/>
  <c r="U467" i="6"/>
  <c r="U399" i="6"/>
  <c r="X494" i="6"/>
  <c r="X460" i="6"/>
  <c r="X426" i="6"/>
  <c r="I187" i="6"/>
  <c r="I119" i="6"/>
  <c r="I153" i="6"/>
  <c r="M690" i="6"/>
  <c r="M656" i="6"/>
  <c r="M622" i="6"/>
  <c r="S117" i="6"/>
  <c r="S151" i="6"/>
  <c r="S185" i="6"/>
  <c r="H187" i="6"/>
  <c r="H119" i="6"/>
  <c r="H153" i="6"/>
  <c r="V487" i="6"/>
  <c r="V453" i="6"/>
  <c r="V419" i="6"/>
  <c r="Y199" i="6"/>
  <c r="Y165" i="6"/>
  <c r="Y131" i="6"/>
  <c r="W159" i="6"/>
  <c r="W125" i="6"/>
  <c r="W193" i="6"/>
  <c r="K212" i="6"/>
  <c r="K178" i="6"/>
  <c r="K144" i="6"/>
  <c r="Y197" i="6"/>
  <c r="Y163" i="6"/>
  <c r="Y129" i="6"/>
  <c r="B146" i="6"/>
  <c r="B214" i="6"/>
  <c r="B180" i="6"/>
  <c r="Q701" i="6"/>
  <c r="Q633" i="6"/>
  <c r="Q667" i="6"/>
  <c r="F702" i="6"/>
  <c r="F668" i="6"/>
  <c r="F634" i="6"/>
  <c r="C124" i="6"/>
  <c r="C192" i="6"/>
  <c r="C158" i="6"/>
  <c r="N492" i="6"/>
  <c r="N458" i="6"/>
  <c r="N424" i="6"/>
  <c r="W154" i="6"/>
  <c r="W188" i="6"/>
  <c r="W120" i="6"/>
  <c r="F165" i="6"/>
  <c r="F199" i="6"/>
  <c r="F131" i="6"/>
  <c r="G482" i="6"/>
  <c r="G448" i="6"/>
  <c r="G414" i="6"/>
  <c r="G471" i="6"/>
  <c r="G437" i="6"/>
  <c r="G403" i="6"/>
  <c r="D207" i="6"/>
  <c r="D139" i="6"/>
  <c r="D173" i="6"/>
  <c r="C127" i="6"/>
  <c r="C195" i="6"/>
  <c r="C161" i="6"/>
  <c r="L200" i="6"/>
  <c r="L166" i="6"/>
  <c r="L132" i="6"/>
  <c r="D185" i="6"/>
  <c r="D151" i="6"/>
  <c r="D117" i="6"/>
  <c r="J203" i="6"/>
  <c r="J169" i="6"/>
  <c r="J135" i="6"/>
  <c r="W698" i="6"/>
  <c r="W630" i="6"/>
  <c r="W664" i="6"/>
  <c r="T491" i="6"/>
  <c r="T457" i="6"/>
  <c r="T423" i="6"/>
  <c r="G187" i="6"/>
  <c r="G153" i="6"/>
  <c r="G119" i="6"/>
  <c r="X175" i="6"/>
  <c r="X141" i="6"/>
  <c r="X209" i="6"/>
  <c r="S189" i="6"/>
  <c r="S155" i="6"/>
  <c r="S121" i="6"/>
  <c r="C633" i="6"/>
  <c r="C701" i="6"/>
  <c r="C667" i="6"/>
  <c r="O458" i="6"/>
  <c r="O492" i="6"/>
  <c r="O424" i="6"/>
  <c r="T479" i="6"/>
  <c r="T445" i="6"/>
  <c r="T411" i="6"/>
  <c r="N707" i="6"/>
  <c r="N673" i="6"/>
  <c r="N639" i="6"/>
  <c r="P195" i="6"/>
  <c r="P161" i="6"/>
  <c r="P127" i="6"/>
  <c r="G652" i="6"/>
  <c r="G618" i="6"/>
  <c r="G686" i="6"/>
  <c r="K164" i="6"/>
  <c r="K130" i="6"/>
  <c r="K198" i="6"/>
  <c r="R472" i="6"/>
  <c r="R404" i="6"/>
  <c r="R438" i="6"/>
  <c r="O433" i="6"/>
  <c r="O467" i="6"/>
  <c r="O399" i="6"/>
  <c r="V199" i="6"/>
  <c r="V165" i="6"/>
  <c r="V131" i="6"/>
  <c r="L659" i="6"/>
  <c r="L693" i="6"/>
  <c r="L625" i="6"/>
  <c r="S695" i="6"/>
  <c r="S627" i="6"/>
  <c r="S661" i="6"/>
  <c r="K436" i="6"/>
  <c r="K402" i="6"/>
  <c r="K470" i="6"/>
  <c r="V471" i="6"/>
  <c r="V403" i="6"/>
  <c r="V437" i="6"/>
  <c r="S468" i="6"/>
  <c r="S434" i="6"/>
  <c r="S400" i="6"/>
  <c r="O619" i="6"/>
  <c r="O687" i="6"/>
  <c r="O653" i="6"/>
  <c r="E204" i="6"/>
  <c r="E170" i="6"/>
  <c r="E136" i="6"/>
  <c r="T474" i="6"/>
  <c r="T440" i="6"/>
  <c r="T406" i="6"/>
  <c r="N132" i="6"/>
  <c r="N200" i="6"/>
  <c r="N166" i="6"/>
  <c r="F493" i="6"/>
  <c r="F425" i="6"/>
  <c r="F459" i="6"/>
  <c r="K152" i="6"/>
  <c r="K186" i="6"/>
  <c r="K118" i="6"/>
  <c r="Q172" i="6"/>
  <c r="Q138" i="6"/>
  <c r="Q206" i="6"/>
  <c r="H135" i="6"/>
  <c r="H169" i="6"/>
  <c r="H203" i="6"/>
  <c r="T136" i="6"/>
  <c r="T170" i="6"/>
  <c r="T204" i="6"/>
  <c r="I439" i="6"/>
  <c r="I473" i="6"/>
  <c r="I405" i="6"/>
  <c r="E465" i="6"/>
  <c r="E431" i="6"/>
  <c r="E397" i="6"/>
  <c r="F690" i="6"/>
  <c r="F656" i="6"/>
  <c r="F622" i="6"/>
  <c r="S486" i="6"/>
  <c r="S452" i="6"/>
  <c r="S418" i="6"/>
  <c r="W178" i="6"/>
  <c r="W212" i="6"/>
  <c r="W144" i="6"/>
  <c r="G194" i="6"/>
  <c r="G160" i="6"/>
  <c r="G126" i="6"/>
  <c r="D703" i="6"/>
  <c r="D669" i="6"/>
  <c r="D635" i="6"/>
  <c r="N195" i="6"/>
  <c r="N127" i="6"/>
  <c r="N161" i="6"/>
  <c r="G661" i="6"/>
  <c r="G627" i="6"/>
  <c r="G695" i="6"/>
  <c r="X651" i="6"/>
  <c r="X685" i="6"/>
  <c r="X617" i="6"/>
  <c r="T143" i="6"/>
  <c r="T211" i="6"/>
  <c r="T177" i="6"/>
  <c r="P190" i="6"/>
  <c r="P156" i="6"/>
  <c r="P122" i="6"/>
  <c r="I130" i="6"/>
  <c r="I198" i="6"/>
  <c r="I164" i="6"/>
  <c r="J704" i="6"/>
  <c r="J636" i="6"/>
  <c r="J670" i="6"/>
  <c r="I702" i="6"/>
  <c r="I634" i="6"/>
  <c r="I668" i="6"/>
  <c r="M450" i="6"/>
  <c r="M416" i="6"/>
  <c r="M484" i="6"/>
  <c r="K154" i="6"/>
  <c r="K188" i="6"/>
  <c r="K120" i="6"/>
  <c r="W431" i="6"/>
  <c r="W397" i="6"/>
  <c r="W465" i="6"/>
  <c r="S492" i="6"/>
  <c r="S458" i="6"/>
  <c r="S424" i="6"/>
  <c r="W177" i="6"/>
  <c r="W143" i="6"/>
  <c r="W211" i="6"/>
  <c r="F481" i="6"/>
  <c r="F413" i="6"/>
  <c r="F447" i="6"/>
  <c r="I205" i="6"/>
  <c r="I137" i="6"/>
  <c r="I171" i="6"/>
  <c r="Y413" i="6"/>
  <c r="Y481" i="6"/>
  <c r="Y447" i="6"/>
  <c r="W670" i="6"/>
  <c r="W704" i="6"/>
  <c r="W636" i="6"/>
  <c r="W152" i="6"/>
  <c r="W186" i="6"/>
  <c r="W118" i="6"/>
  <c r="X666" i="6"/>
  <c r="X700" i="6"/>
  <c r="X632" i="6"/>
  <c r="K444" i="6"/>
  <c r="K410" i="6"/>
  <c r="K478" i="6"/>
  <c r="C206" i="6"/>
  <c r="C138" i="6"/>
  <c r="C172" i="6"/>
  <c r="M437" i="6"/>
  <c r="M471" i="6"/>
  <c r="M403" i="6"/>
  <c r="J200" i="6"/>
  <c r="J166" i="6"/>
  <c r="J132" i="6"/>
  <c r="P188" i="6"/>
  <c r="P154" i="6"/>
  <c r="P120" i="6"/>
  <c r="B209" i="6"/>
  <c r="B141" i="6"/>
  <c r="B175" i="6"/>
  <c r="B130" i="6"/>
  <c r="B164" i="6"/>
  <c r="B198" i="6"/>
  <c r="F204" i="6"/>
  <c r="F170" i="6"/>
  <c r="F136" i="6"/>
  <c r="M195" i="6"/>
  <c r="M161" i="6"/>
  <c r="M127" i="6"/>
  <c r="U681" i="6"/>
  <c r="U613" i="6"/>
  <c r="U647" i="6"/>
  <c r="E213" i="6"/>
  <c r="E179" i="6"/>
  <c r="E145" i="6"/>
  <c r="U612" i="6"/>
  <c r="U680" i="6"/>
  <c r="U646" i="6"/>
  <c r="S689" i="6"/>
  <c r="S655" i="6"/>
  <c r="S621" i="6"/>
  <c r="C445" i="6"/>
  <c r="C479" i="6"/>
  <c r="C411" i="6"/>
  <c r="I705" i="6"/>
  <c r="I637" i="6"/>
  <c r="I671" i="6"/>
  <c r="N129" i="6"/>
  <c r="N197" i="6"/>
  <c r="N163" i="6"/>
  <c r="M199" i="6"/>
  <c r="M165" i="6"/>
  <c r="M131" i="6"/>
  <c r="Q692" i="6"/>
  <c r="Q658" i="6"/>
  <c r="Q624" i="6"/>
  <c r="O204" i="6"/>
  <c r="O136" i="6"/>
  <c r="O170" i="6"/>
  <c r="T186" i="6"/>
  <c r="T118" i="6"/>
  <c r="T152" i="6"/>
  <c r="F475" i="6"/>
  <c r="F407" i="6"/>
  <c r="F441" i="6"/>
  <c r="S633" i="6"/>
  <c r="S667" i="6"/>
  <c r="S701" i="6"/>
  <c r="S212" i="6"/>
  <c r="S178" i="6"/>
  <c r="S144" i="6"/>
  <c r="M187" i="6"/>
  <c r="M153" i="6"/>
  <c r="M119" i="6"/>
  <c r="F163" i="6"/>
  <c r="F197" i="6"/>
  <c r="F129" i="6"/>
  <c r="C461" i="6"/>
  <c r="C427" i="6"/>
  <c r="C495" i="6"/>
  <c r="Q495" i="6"/>
  <c r="Q461" i="6"/>
  <c r="Q427" i="6"/>
  <c r="Y147" i="6"/>
  <c r="Z147" i="6" s="1"/>
  <c r="Y215" i="6"/>
  <c r="Z215" i="6" s="1"/>
  <c r="Y181" i="6"/>
  <c r="Z181" i="6" s="1"/>
  <c r="Z113" i="6"/>
  <c r="E215" i="6"/>
  <c r="E181" i="6"/>
  <c r="E147" i="6"/>
  <c r="E676" i="6"/>
  <c r="E710" i="6"/>
  <c r="E642" i="6"/>
  <c r="G710" i="6"/>
  <c r="G642" i="6"/>
  <c r="G676" i="6"/>
  <c r="S676" i="6"/>
  <c r="S642" i="6"/>
  <c r="S710" i="6"/>
  <c r="P710" i="6"/>
  <c r="P676" i="6"/>
  <c r="P642" i="6"/>
  <c r="F710" i="6"/>
  <c r="F642" i="6"/>
  <c r="F676" i="6"/>
  <c r="P181" i="6"/>
  <c r="P215" i="6"/>
  <c r="P147" i="6"/>
  <c r="K215" i="6"/>
  <c r="K181" i="6"/>
  <c r="K147" i="6"/>
  <c r="T681" i="6"/>
  <c r="T647" i="6"/>
  <c r="T613" i="6"/>
  <c r="I214" i="6"/>
  <c r="I180" i="6"/>
  <c r="I146" i="6"/>
  <c r="G491" i="6"/>
  <c r="G457" i="6"/>
  <c r="G423" i="6"/>
  <c r="N476" i="6"/>
  <c r="N442" i="6"/>
  <c r="N408" i="6"/>
  <c r="E674" i="6"/>
  <c r="E708" i="6"/>
  <c r="E640" i="6"/>
  <c r="C443" i="6"/>
  <c r="C477" i="6"/>
  <c r="C409" i="6"/>
  <c r="U449" i="6"/>
  <c r="U483" i="6"/>
  <c r="U415" i="6"/>
  <c r="C453" i="6"/>
  <c r="C487" i="6"/>
  <c r="C419" i="6"/>
  <c r="B488" i="6"/>
  <c r="B454" i="6"/>
  <c r="B420" i="6"/>
  <c r="E487" i="6"/>
  <c r="E453" i="6"/>
  <c r="E419" i="6"/>
  <c r="B705" i="6"/>
  <c r="B671" i="6"/>
  <c r="B637" i="6"/>
  <c r="C435" i="6"/>
  <c r="C469" i="6"/>
  <c r="C401" i="6"/>
  <c r="I432" i="6"/>
  <c r="I466" i="6"/>
  <c r="I398" i="6"/>
  <c r="W701" i="6"/>
  <c r="W633" i="6"/>
  <c r="W667" i="6"/>
  <c r="K694" i="6"/>
  <c r="K660" i="6"/>
  <c r="K626" i="6"/>
  <c r="W692" i="6"/>
  <c r="W658" i="6"/>
  <c r="W624" i="6"/>
  <c r="P196" i="6"/>
  <c r="P162" i="6"/>
  <c r="P128" i="6"/>
  <c r="F648" i="6"/>
  <c r="F682" i="6"/>
  <c r="F614" i="6"/>
  <c r="D468" i="6"/>
  <c r="D434" i="6"/>
  <c r="D400" i="6"/>
  <c r="J188" i="6"/>
  <c r="J120" i="6"/>
  <c r="J154" i="6"/>
  <c r="Y454" i="6"/>
  <c r="Y420" i="6"/>
  <c r="Y488" i="6"/>
  <c r="M624" i="6"/>
  <c r="M692" i="6"/>
  <c r="M658" i="6"/>
  <c r="S190" i="6"/>
  <c r="S122" i="6"/>
  <c r="S156" i="6"/>
  <c r="S154" i="6"/>
  <c r="S120" i="6"/>
  <c r="S188" i="6"/>
  <c r="X468" i="6"/>
  <c r="X400" i="6"/>
  <c r="X434" i="6"/>
  <c r="B489" i="6"/>
  <c r="B421" i="6"/>
  <c r="B455" i="6"/>
  <c r="V697" i="6"/>
  <c r="V629" i="6"/>
  <c r="V663" i="6"/>
  <c r="L649" i="6"/>
  <c r="L683" i="6"/>
  <c r="L615" i="6"/>
  <c r="O454" i="6"/>
  <c r="O488" i="6"/>
  <c r="O420" i="6"/>
  <c r="I709" i="6"/>
  <c r="I675" i="6"/>
  <c r="I641" i="6"/>
  <c r="U617" i="6"/>
  <c r="U685" i="6"/>
  <c r="U651" i="6"/>
  <c r="T691" i="6"/>
  <c r="T623" i="6"/>
  <c r="T657" i="6"/>
  <c r="G477" i="6"/>
  <c r="G443" i="6"/>
  <c r="G409" i="6"/>
  <c r="L472" i="6"/>
  <c r="L404" i="6"/>
  <c r="L438" i="6"/>
  <c r="E492" i="6"/>
  <c r="E458" i="6"/>
  <c r="E424" i="6"/>
  <c r="M698" i="6"/>
  <c r="M630" i="6"/>
  <c r="M664" i="6"/>
  <c r="P683" i="6"/>
  <c r="P649" i="6"/>
  <c r="P615" i="6"/>
  <c r="P695" i="6"/>
  <c r="P661" i="6"/>
  <c r="P627" i="6"/>
  <c r="U448" i="6"/>
  <c r="U482" i="6"/>
  <c r="U414" i="6"/>
  <c r="V475" i="6"/>
  <c r="V441" i="6"/>
  <c r="V407" i="6"/>
  <c r="Q484" i="6"/>
  <c r="Q450" i="6"/>
  <c r="Q416" i="6"/>
  <c r="Q478" i="6"/>
  <c r="Q444" i="6"/>
  <c r="Q410" i="6"/>
  <c r="X647" i="6"/>
  <c r="X613" i="6"/>
  <c r="X681" i="6"/>
  <c r="Y422" i="6"/>
  <c r="Y456" i="6"/>
  <c r="Y490" i="6"/>
  <c r="R694" i="6"/>
  <c r="R660" i="6"/>
  <c r="R626" i="6"/>
  <c r="X652" i="6"/>
  <c r="X686" i="6"/>
  <c r="X618" i="6"/>
  <c r="V481" i="6"/>
  <c r="V447" i="6"/>
  <c r="V413" i="6"/>
  <c r="N192" i="6"/>
  <c r="N124" i="6"/>
  <c r="N158" i="6"/>
  <c r="T131" i="6"/>
  <c r="T199" i="6"/>
  <c r="T165" i="6"/>
  <c r="Y404" i="6"/>
  <c r="Y472" i="6"/>
  <c r="Y438" i="6"/>
  <c r="Y200" i="6"/>
  <c r="Y166" i="6"/>
  <c r="Y132" i="6"/>
  <c r="S671" i="6"/>
  <c r="S705" i="6"/>
  <c r="S637" i="6"/>
  <c r="U709" i="6"/>
  <c r="U675" i="6"/>
  <c r="U641" i="6"/>
  <c r="T680" i="6"/>
  <c r="T612" i="6"/>
  <c r="T646" i="6"/>
  <c r="N702" i="6"/>
  <c r="N634" i="6"/>
  <c r="N668" i="6"/>
  <c r="Q469" i="6"/>
  <c r="Q435" i="6"/>
  <c r="Q401" i="6"/>
  <c r="L492" i="6"/>
  <c r="L424" i="6"/>
  <c r="L458" i="6"/>
  <c r="J707" i="6"/>
  <c r="J673" i="6"/>
  <c r="J639" i="6"/>
  <c r="S478" i="6"/>
  <c r="S444" i="6"/>
  <c r="S410" i="6"/>
  <c r="L484" i="6"/>
  <c r="L416" i="6"/>
  <c r="L450" i="6"/>
  <c r="N687" i="6"/>
  <c r="N653" i="6"/>
  <c r="N619" i="6"/>
  <c r="I202" i="6"/>
  <c r="I134" i="6"/>
  <c r="I168" i="6"/>
  <c r="Y433" i="6"/>
  <c r="Y399" i="6"/>
  <c r="Y467" i="6"/>
  <c r="H695" i="6"/>
  <c r="H661" i="6"/>
  <c r="H627" i="6"/>
  <c r="M207" i="6"/>
  <c r="M173" i="6"/>
  <c r="M139" i="6"/>
  <c r="X467" i="6"/>
  <c r="X399" i="6"/>
  <c r="X433" i="6"/>
  <c r="Q173" i="6"/>
  <c r="Q207" i="6"/>
  <c r="Q139" i="6"/>
  <c r="U700" i="6"/>
  <c r="U632" i="6"/>
  <c r="U666" i="6"/>
  <c r="L704" i="6"/>
  <c r="L670" i="6"/>
  <c r="L636" i="6"/>
  <c r="L663" i="6"/>
  <c r="L629" i="6"/>
  <c r="L697" i="6"/>
  <c r="Q178" i="6"/>
  <c r="Q144" i="6"/>
  <c r="Q212" i="6"/>
  <c r="Q151" i="6"/>
  <c r="Q185" i="6"/>
  <c r="Q117" i="6"/>
  <c r="J648" i="6"/>
  <c r="J614" i="6"/>
  <c r="J682" i="6"/>
  <c r="J660" i="6"/>
  <c r="J694" i="6"/>
  <c r="J626" i="6"/>
  <c r="X670" i="6"/>
  <c r="X704" i="6"/>
  <c r="X636" i="6"/>
  <c r="J456" i="6"/>
  <c r="J422" i="6"/>
  <c r="J490" i="6"/>
  <c r="C629" i="6"/>
  <c r="C663" i="6"/>
  <c r="C697" i="6"/>
  <c r="X490" i="6"/>
  <c r="X422" i="6"/>
  <c r="X456" i="6"/>
  <c r="L485" i="6"/>
  <c r="L417" i="6"/>
  <c r="L451" i="6"/>
  <c r="M457" i="6"/>
  <c r="M423" i="6"/>
  <c r="M491" i="6"/>
  <c r="M451" i="6"/>
  <c r="M417" i="6"/>
  <c r="M485" i="6"/>
  <c r="S467" i="6"/>
  <c r="S399" i="6"/>
  <c r="S433" i="6"/>
  <c r="Q684" i="6"/>
  <c r="Q650" i="6"/>
  <c r="Q616" i="6"/>
  <c r="Q179" i="6"/>
  <c r="Q213" i="6"/>
  <c r="Q145" i="6"/>
  <c r="L707" i="6"/>
  <c r="L639" i="6"/>
  <c r="L673" i="6"/>
  <c r="I454" i="6"/>
  <c r="I488" i="6"/>
  <c r="I420" i="6"/>
  <c r="S693" i="6"/>
  <c r="S659" i="6"/>
  <c r="S625" i="6"/>
  <c r="L665" i="6"/>
  <c r="L699" i="6"/>
  <c r="L631" i="6"/>
  <c r="X472" i="6"/>
  <c r="X404" i="6"/>
  <c r="X438" i="6"/>
  <c r="O432" i="6"/>
  <c r="O466" i="6"/>
  <c r="O398" i="6"/>
  <c r="Y682" i="6"/>
  <c r="Y648" i="6"/>
  <c r="Y614" i="6"/>
  <c r="V483" i="6"/>
  <c r="V449" i="6"/>
  <c r="V415" i="6"/>
  <c r="G192" i="6"/>
  <c r="G158" i="6"/>
  <c r="G124" i="6"/>
  <c r="X648" i="6"/>
  <c r="X682" i="6"/>
  <c r="X614" i="6"/>
  <c r="Y452" i="6"/>
  <c r="Y418" i="6"/>
  <c r="Y486" i="6"/>
  <c r="C133" i="6"/>
  <c r="C201" i="6"/>
  <c r="C167" i="6"/>
  <c r="G190" i="6"/>
  <c r="G156" i="6"/>
  <c r="G122" i="6"/>
  <c r="G197" i="6"/>
  <c r="G163" i="6"/>
  <c r="G129" i="6"/>
  <c r="H487" i="6"/>
  <c r="H453" i="6"/>
  <c r="H419" i="6"/>
  <c r="D489" i="6"/>
  <c r="D421" i="6"/>
  <c r="D455" i="6"/>
  <c r="I196" i="6"/>
  <c r="I128" i="6"/>
  <c r="I162" i="6"/>
  <c r="X493" i="6"/>
  <c r="X425" i="6"/>
  <c r="X459" i="6"/>
  <c r="J211" i="6"/>
  <c r="J177" i="6"/>
  <c r="J143" i="6"/>
  <c r="J671" i="6"/>
  <c r="J705" i="6"/>
  <c r="J637" i="6"/>
  <c r="Q157" i="6"/>
  <c r="Q123" i="6"/>
  <c r="Q191" i="6"/>
  <c r="C433" i="6"/>
  <c r="C467" i="6"/>
  <c r="C399" i="6"/>
  <c r="X705" i="6"/>
  <c r="X637" i="6"/>
  <c r="X671" i="6"/>
  <c r="L666" i="6"/>
  <c r="L700" i="6"/>
  <c r="L632" i="6"/>
  <c r="M706" i="6"/>
  <c r="M672" i="6"/>
  <c r="M638" i="6"/>
  <c r="M700" i="6"/>
  <c r="M632" i="6"/>
  <c r="M666" i="6"/>
  <c r="S682" i="6"/>
  <c r="S648" i="6"/>
  <c r="S614" i="6"/>
  <c r="N478" i="6"/>
  <c r="N444" i="6"/>
  <c r="N410" i="6"/>
  <c r="K486" i="6"/>
  <c r="K452" i="6"/>
  <c r="K418" i="6"/>
  <c r="I635" i="6"/>
  <c r="I703" i="6"/>
  <c r="I669" i="6"/>
  <c r="D448" i="6"/>
  <c r="D414" i="6"/>
  <c r="D482" i="6"/>
  <c r="S473" i="6"/>
  <c r="S439" i="6"/>
  <c r="S405" i="6"/>
  <c r="J209" i="6"/>
  <c r="J175" i="6"/>
  <c r="J141" i="6"/>
  <c r="X653" i="6"/>
  <c r="X687" i="6"/>
  <c r="X619" i="6"/>
  <c r="O613" i="6"/>
  <c r="O647" i="6"/>
  <c r="O681" i="6"/>
  <c r="P476" i="6"/>
  <c r="P442" i="6"/>
  <c r="P408" i="6"/>
  <c r="P475" i="6"/>
  <c r="P407" i="6"/>
  <c r="P441" i="6"/>
  <c r="V698" i="6"/>
  <c r="V664" i="6"/>
  <c r="V630" i="6"/>
  <c r="L466" i="6"/>
  <c r="L398" i="6"/>
  <c r="L432" i="6"/>
  <c r="B124" i="6"/>
  <c r="B158" i="6"/>
  <c r="B192" i="6"/>
  <c r="Y701" i="6"/>
  <c r="Y667" i="6"/>
  <c r="Y633" i="6"/>
  <c r="R176" i="6"/>
  <c r="R210" i="6"/>
  <c r="R142" i="6"/>
  <c r="N488" i="6"/>
  <c r="N454" i="6"/>
  <c r="N420" i="6"/>
  <c r="H702" i="6"/>
  <c r="H634" i="6"/>
  <c r="H668" i="6"/>
  <c r="U441" i="6"/>
  <c r="U475" i="6"/>
  <c r="U407" i="6"/>
  <c r="D704" i="6"/>
  <c r="D670" i="6"/>
  <c r="D636" i="6"/>
  <c r="K162" i="6"/>
  <c r="K196" i="6"/>
  <c r="K128" i="6"/>
  <c r="M201" i="6"/>
  <c r="M167" i="6"/>
  <c r="M133" i="6"/>
  <c r="M210" i="6"/>
  <c r="M176" i="6"/>
  <c r="M142" i="6"/>
  <c r="C614" i="6"/>
  <c r="C648" i="6"/>
  <c r="C682" i="6"/>
  <c r="Y201" i="6"/>
  <c r="Y167" i="6"/>
  <c r="Y133" i="6"/>
  <c r="O448" i="6"/>
  <c r="O482" i="6"/>
  <c r="O414" i="6"/>
  <c r="H471" i="6"/>
  <c r="H437" i="6"/>
  <c r="H403" i="6"/>
  <c r="O455" i="6"/>
  <c r="O489" i="6"/>
  <c r="O421" i="6"/>
  <c r="I442" i="6"/>
  <c r="I476" i="6"/>
  <c r="I408" i="6"/>
  <c r="L694" i="6"/>
  <c r="L660" i="6"/>
  <c r="L626" i="6"/>
  <c r="J690" i="6"/>
  <c r="J656" i="6"/>
  <c r="J622" i="6"/>
  <c r="E688" i="6"/>
  <c r="E620" i="6"/>
  <c r="E654" i="6"/>
  <c r="K453" i="6"/>
  <c r="K419" i="6"/>
  <c r="K487" i="6"/>
  <c r="E670" i="6"/>
  <c r="E704" i="6"/>
  <c r="E636" i="6"/>
  <c r="P696" i="6"/>
  <c r="P628" i="6"/>
  <c r="P662" i="6"/>
  <c r="P635" i="6"/>
  <c r="P669" i="6"/>
  <c r="P703" i="6"/>
  <c r="J473" i="6"/>
  <c r="J405" i="6"/>
  <c r="J439" i="6"/>
  <c r="U447" i="6"/>
  <c r="U481" i="6"/>
  <c r="U413" i="6"/>
  <c r="L177" i="6"/>
  <c r="L143" i="6"/>
  <c r="L211" i="6"/>
  <c r="Y652" i="6"/>
  <c r="Y686" i="6"/>
  <c r="Y618" i="6"/>
  <c r="F673" i="6"/>
  <c r="F639" i="6"/>
  <c r="F707" i="6"/>
  <c r="K159" i="6"/>
  <c r="K193" i="6"/>
  <c r="K125" i="6"/>
  <c r="P680" i="6"/>
  <c r="P612" i="6"/>
  <c r="P646" i="6"/>
  <c r="Y707" i="6"/>
  <c r="Y673" i="6"/>
  <c r="Y639" i="6"/>
  <c r="V704" i="6"/>
  <c r="V670" i="6"/>
  <c r="V636" i="6"/>
  <c r="U445" i="6"/>
  <c r="U479" i="6"/>
  <c r="U411" i="6"/>
  <c r="R156" i="6"/>
  <c r="R190" i="6"/>
  <c r="R122" i="6"/>
  <c r="Y457" i="6"/>
  <c r="Y423" i="6"/>
  <c r="Y491" i="6"/>
  <c r="Q466" i="6"/>
  <c r="Q432" i="6"/>
  <c r="Q398" i="6"/>
  <c r="X469" i="6"/>
  <c r="X401" i="6"/>
  <c r="X435" i="6"/>
  <c r="H476" i="6"/>
  <c r="H442" i="6"/>
  <c r="H408" i="6"/>
  <c r="K450" i="6"/>
  <c r="K416" i="6"/>
  <c r="K484" i="6"/>
  <c r="L662" i="6"/>
  <c r="L696" i="6"/>
  <c r="L628" i="6"/>
  <c r="D436" i="6"/>
  <c r="D402" i="6"/>
  <c r="D470" i="6"/>
  <c r="Y198" i="6"/>
  <c r="Y164" i="6"/>
  <c r="Y130" i="6"/>
  <c r="R486" i="6"/>
  <c r="R418" i="6"/>
  <c r="R452" i="6"/>
  <c r="Y212" i="6"/>
  <c r="Y178" i="6"/>
  <c r="Y144" i="6"/>
  <c r="X640" i="6"/>
  <c r="X674" i="6"/>
  <c r="X708" i="6"/>
  <c r="S118" i="6"/>
  <c r="S186" i="6"/>
  <c r="S152" i="6"/>
  <c r="H202" i="6"/>
  <c r="H134" i="6"/>
  <c r="H168" i="6"/>
  <c r="R161" i="6"/>
  <c r="R127" i="6"/>
  <c r="R195" i="6"/>
  <c r="B187" i="6"/>
  <c r="B119" i="6"/>
  <c r="B153" i="6"/>
  <c r="Y204" i="6"/>
  <c r="Y170" i="6"/>
  <c r="Y136" i="6"/>
  <c r="X663" i="6"/>
  <c r="X697" i="6"/>
  <c r="X629" i="6"/>
  <c r="O186" i="6"/>
  <c r="O118" i="6"/>
  <c r="O152" i="6"/>
  <c r="T473" i="6"/>
  <c r="T439" i="6"/>
  <c r="T405" i="6"/>
  <c r="I449" i="6"/>
  <c r="I483" i="6"/>
  <c r="I415" i="6"/>
  <c r="X477" i="6"/>
  <c r="X409" i="6"/>
  <c r="X443" i="6"/>
  <c r="N475" i="6"/>
  <c r="N407" i="6"/>
  <c r="N441" i="6"/>
  <c r="J189" i="6"/>
  <c r="J155" i="6"/>
  <c r="J121" i="6"/>
  <c r="U620" i="6"/>
  <c r="U688" i="6"/>
  <c r="U654" i="6"/>
  <c r="Q472" i="6"/>
  <c r="Q438" i="6"/>
  <c r="Q404" i="6"/>
  <c r="V486" i="6"/>
  <c r="V418" i="6"/>
  <c r="V452" i="6"/>
  <c r="V191" i="6"/>
  <c r="V123" i="6"/>
  <c r="V157" i="6"/>
  <c r="I435" i="6"/>
  <c r="I469" i="6"/>
  <c r="I401" i="6"/>
  <c r="D206" i="6"/>
  <c r="D172" i="6"/>
  <c r="D138" i="6"/>
  <c r="O137" i="6"/>
  <c r="O205" i="6"/>
  <c r="O171" i="6"/>
  <c r="E165" i="6"/>
  <c r="E131" i="6"/>
  <c r="E199" i="6"/>
  <c r="M192" i="6"/>
  <c r="M124" i="6"/>
  <c r="M158" i="6"/>
  <c r="K168" i="6"/>
  <c r="K202" i="6"/>
  <c r="K134" i="6"/>
  <c r="G201" i="6"/>
  <c r="G167" i="6"/>
  <c r="G133" i="6"/>
  <c r="K494" i="6"/>
  <c r="K426" i="6"/>
  <c r="K460" i="6"/>
  <c r="W454" i="6"/>
  <c r="W420" i="6"/>
  <c r="W488" i="6"/>
  <c r="C706" i="6"/>
  <c r="C638" i="6"/>
  <c r="C672" i="6"/>
  <c r="M697" i="6"/>
  <c r="M663" i="6"/>
  <c r="M629" i="6"/>
  <c r="T460" i="6"/>
  <c r="T494" i="6"/>
  <c r="T426" i="6"/>
  <c r="E691" i="6"/>
  <c r="E657" i="6"/>
  <c r="E623" i="6"/>
  <c r="R199" i="6"/>
  <c r="R165" i="6"/>
  <c r="R131" i="6"/>
  <c r="K622" i="6"/>
  <c r="K690" i="6"/>
  <c r="K656" i="6"/>
  <c r="P706" i="6"/>
  <c r="P672" i="6"/>
  <c r="P638" i="6"/>
  <c r="H689" i="6"/>
  <c r="H655" i="6"/>
  <c r="H621" i="6"/>
  <c r="N485" i="6"/>
  <c r="N451" i="6"/>
  <c r="N417" i="6"/>
  <c r="C620" i="6"/>
  <c r="C654" i="6"/>
  <c r="C688" i="6"/>
  <c r="V188" i="6"/>
  <c r="V154" i="6"/>
  <c r="V120" i="6"/>
  <c r="C130" i="6"/>
  <c r="C198" i="6"/>
  <c r="C164" i="6"/>
  <c r="T188" i="6"/>
  <c r="T120" i="6"/>
  <c r="T154" i="6"/>
  <c r="L470" i="6"/>
  <c r="L402" i="6"/>
  <c r="L436" i="6"/>
  <c r="S681" i="6"/>
  <c r="S647" i="6"/>
  <c r="S613" i="6"/>
  <c r="F693" i="6"/>
  <c r="F659" i="6"/>
  <c r="F625" i="6"/>
  <c r="E483" i="6"/>
  <c r="E449" i="6"/>
  <c r="E415" i="6"/>
  <c r="K161" i="6"/>
  <c r="K127" i="6"/>
  <c r="K195" i="6"/>
  <c r="B468" i="6"/>
  <c r="B434" i="6"/>
  <c r="B400" i="6"/>
  <c r="C640" i="6"/>
  <c r="C708" i="6"/>
  <c r="C674" i="6"/>
  <c r="Y401" i="6"/>
  <c r="Y435" i="6"/>
  <c r="Y469" i="6"/>
  <c r="N186" i="6"/>
  <c r="N118" i="6"/>
  <c r="N152" i="6"/>
  <c r="T145" i="6"/>
  <c r="T179" i="6"/>
  <c r="T213" i="6"/>
  <c r="X162" i="6"/>
  <c r="X196" i="6"/>
  <c r="X128" i="6"/>
  <c r="O201" i="6"/>
  <c r="O133" i="6"/>
  <c r="O167" i="6"/>
  <c r="Q152" i="6"/>
  <c r="Q186" i="6"/>
  <c r="Q118" i="6"/>
  <c r="L214" i="6"/>
  <c r="L180" i="6"/>
  <c r="L146" i="6"/>
  <c r="O434" i="6"/>
  <c r="O468" i="6"/>
  <c r="O400" i="6"/>
  <c r="N700" i="6"/>
  <c r="N666" i="6"/>
  <c r="N632" i="6"/>
  <c r="E172" i="6"/>
  <c r="E206" i="6"/>
  <c r="E138" i="6"/>
  <c r="X172" i="6"/>
  <c r="X138" i="6"/>
  <c r="X206" i="6"/>
  <c r="S213" i="6"/>
  <c r="S179" i="6"/>
  <c r="S145" i="6"/>
  <c r="L651" i="6"/>
  <c r="L685" i="6"/>
  <c r="L617" i="6"/>
  <c r="W490" i="6"/>
  <c r="W456" i="6"/>
  <c r="W422" i="6"/>
  <c r="Q211" i="6"/>
  <c r="Q177" i="6"/>
  <c r="Q143" i="6"/>
  <c r="E698" i="6"/>
  <c r="E630" i="6"/>
  <c r="E664" i="6"/>
  <c r="B683" i="6"/>
  <c r="B649" i="6"/>
  <c r="B615" i="6"/>
  <c r="S656" i="6"/>
  <c r="S690" i="6"/>
  <c r="S622" i="6"/>
  <c r="I689" i="6"/>
  <c r="I621" i="6"/>
  <c r="I655" i="6"/>
  <c r="E454" i="6"/>
  <c r="E420" i="6"/>
  <c r="E488" i="6"/>
  <c r="H208" i="6"/>
  <c r="H140" i="6"/>
  <c r="H174" i="6"/>
  <c r="V706" i="6"/>
  <c r="V638" i="6"/>
  <c r="V672" i="6"/>
  <c r="Q155" i="6"/>
  <c r="Q189" i="6"/>
  <c r="Q121" i="6"/>
  <c r="L152" i="6"/>
  <c r="L186" i="6"/>
  <c r="L118" i="6"/>
  <c r="J681" i="6"/>
  <c r="J613" i="6"/>
  <c r="J647" i="6"/>
  <c r="L664" i="6"/>
  <c r="L698" i="6"/>
  <c r="L630" i="6"/>
  <c r="J194" i="6"/>
  <c r="J160" i="6"/>
  <c r="J126" i="6"/>
  <c r="H469" i="6"/>
  <c r="H435" i="6"/>
  <c r="H401" i="6"/>
  <c r="K156" i="6"/>
  <c r="K190" i="6"/>
  <c r="K122" i="6"/>
  <c r="K424" i="6"/>
  <c r="K492" i="6"/>
  <c r="K458" i="6"/>
  <c r="F704" i="6"/>
  <c r="F636" i="6"/>
  <c r="F670" i="6"/>
  <c r="U693" i="6"/>
  <c r="U625" i="6"/>
  <c r="U659" i="6"/>
  <c r="H141" i="6"/>
  <c r="H175" i="6"/>
  <c r="H209" i="6"/>
  <c r="C436" i="6"/>
  <c r="C470" i="6"/>
  <c r="C402" i="6"/>
  <c r="T481" i="6"/>
  <c r="T447" i="6"/>
  <c r="T413" i="6"/>
  <c r="V681" i="6"/>
  <c r="V647" i="6"/>
  <c r="V613" i="6"/>
  <c r="C203" i="6"/>
  <c r="C135" i="6"/>
  <c r="C169" i="6"/>
  <c r="C438" i="6"/>
  <c r="C472" i="6"/>
  <c r="C404" i="6"/>
  <c r="I695" i="6"/>
  <c r="I627" i="6"/>
  <c r="I661" i="6"/>
  <c r="R650" i="6"/>
  <c r="R684" i="6"/>
  <c r="R616" i="6"/>
  <c r="F697" i="6"/>
  <c r="F663" i="6"/>
  <c r="F629" i="6"/>
  <c r="P472" i="6"/>
  <c r="P438" i="6"/>
  <c r="P404" i="6"/>
  <c r="H680" i="6"/>
  <c r="H646" i="6"/>
  <c r="H612" i="6"/>
  <c r="I141" i="6"/>
  <c r="I209" i="6"/>
  <c r="I175" i="6"/>
  <c r="R700" i="6"/>
  <c r="R666" i="6"/>
  <c r="R632" i="6"/>
  <c r="D478" i="6"/>
  <c r="D444" i="6"/>
  <c r="D410" i="6"/>
  <c r="T695" i="6"/>
  <c r="T627" i="6"/>
  <c r="T661" i="6"/>
  <c r="G684" i="6"/>
  <c r="G650" i="6"/>
  <c r="G616" i="6"/>
  <c r="E192" i="6"/>
  <c r="E158" i="6"/>
  <c r="E124" i="6"/>
  <c r="T212" i="6"/>
  <c r="T144" i="6"/>
  <c r="T178" i="6"/>
  <c r="K176" i="6"/>
  <c r="K142" i="6"/>
  <c r="K210" i="6"/>
  <c r="O693" i="6"/>
  <c r="O625" i="6"/>
  <c r="O659" i="6"/>
  <c r="T190" i="6"/>
  <c r="T122" i="6"/>
  <c r="T156" i="6"/>
  <c r="B212" i="6"/>
  <c r="B144" i="6"/>
  <c r="B178" i="6"/>
  <c r="G120" i="6"/>
  <c r="G188" i="6"/>
  <c r="G154" i="6"/>
  <c r="O457" i="6"/>
  <c r="O491" i="6"/>
  <c r="O423" i="6"/>
  <c r="Y446" i="6"/>
  <c r="Y412" i="6"/>
  <c r="Y480" i="6"/>
  <c r="N190" i="6"/>
  <c r="N122" i="6"/>
  <c r="N156" i="6"/>
  <c r="J201" i="6"/>
  <c r="J167" i="6"/>
  <c r="J133" i="6"/>
  <c r="S470" i="6"/>
  <c r="S402" i="6"/>
  <c r="S436" i="6"/>
  <c r="D194" i="6"/>
  <c r="D160" i="6"/>
  <c r="D126" i="6"/>
  <c r="F466" i="6"/>
  <c r="F398" i="6"/>
  <c r="F432" i="6"/>
  <c r="E198" i="6"/>
  <c r="E164" i="6"/>
  <c r="E130" i="6"/>
  <c r="T468" i="6"/>
  <c r="T400" i="6"/>
  <c r="T434" i="6"/>
  <c r="D693" i="6"/>
  <c r="D625" i="6"/>
  <c r="D659" i="6"/>
  <c r="Q491" i="6"/>
  <c r="Q457" i="6"/>
  <c r="Q423" i="6"/>
  <c r="T124" i="6"/>
  <c r="T158" i="6"/>
  <c r="T192" i="6"/>
  <c r="X153" i="6"/>
  <c r="X119" i="6"/>
  <c r="X187" i="6"/>
  <c r="V468" i="6"/>
  <c r="V400" i="6"/>
  <c r="V434" i="6"/>
  <c r="W410" i="6"/>
  <c r="W478" i="6"/>
  <c r="W444" i="6"/>
  <c r="O195" i="6"/>
  <c r="O127" i="6"/>
  <c r="O161" i="6"/>
  <c r="D451" i="6"/>
  <c r="D417" i="6"/>
  <c r="D485" i="6"/>
  <c r="W157" i="6"/>
  <c r="W191" i="6"/>
  <c r="W123" i="6"/>
  <c r="L168" i="6"/>
  <c r="L202" i="6"/>
  <c r="L134" i="6"/>
  <c r="C136" i="6"/>
  <c r="C204" i="6"/>
  <c r="C170" i="6"/>
  <c r="J191" i="6"/>
  <c r="J157" i="6"/>
  <c r="J123" i="6"/>
  <c r="T706" i="6"/>
  <c r="T638" i="6"/>
  <c r="T672" i="6"/>
  <c r="V187" i="6"/>
  <c r="V153" i="6"/>
  <c r="V119" i="6"/>
  <c r="B481" i="6"/>
  <c r="B447" i="6"/>
  <c r="B413" i="6"/>
  <c r="J193" i="6"/>
  <c r="J159" i="6"/>
  <c r="J125" i="6"/>
  <c r="H690" i="6"/>
  <c r="H656" i="6"/>
  <c r="H622" i="6"/>
  <c r="T127" i="6"/>
  <c r="T161" i="6"/>
  <c r="T195" i="6"/>
  <c r="P209" i="6"/>
  <c r="P175" i="6"/>
  <c r="P141" i="6"/>
  <c r="C140" i="6"/>
  <c r="C208" i="6"/>
  <c r="C174" i="6"/>
  <c r="H127" i="6"/>
  <c r="H195" i="6"/>
  <c r="H161" i="6"/>
  <c r="W171" i="6"/>
  <c r="W137" i="6"/>
  <c r="W205" i="6"/>
  <c r="O144" i="6"/>
  <c r="O212" i="6"/>
  <c r="O178" i="6"/>
  <c r="Y120" i="6"/>
  <c r="Y188" i="6"/>
  <c r="Y154" i="6"/>
  <c r="L674" i="6"/>
  <c r="L708" i="6"/>
  <c r="L640" i="6"/>
  <c r="Q202" i="6"/>
  <c r="Q168" i="6"/>
  <c r="Q134" i="6"/>
  <c r="N486" i="6"/>
  <c r="N452" i="6"/>
  <c r="N418" i="6"/>
  <c r="K442" i="6"/>
  <c r="K408" i="6"/>
  <c r="K476" i="6"/>
  <c r="P484" i="6"/>
  <c r="P416" i="6"/>
  <c r="P450" i="6"/>
  <c r="E169" i="6"/>
  <c r="E203" i="6"/>
  <c r="E135" i="6"/>
  <c r="C456" i="6"/>
  <c r="C490" i="6"/>
  <c r="C422" i="6"/>
  <c r="X166" i="6"/>
  <c r="X132" i="6"/>
  <c r="X200" i="6"/>
  <c r="P200" i="6"/>
  <c r="P166" i="6"/>
  <c r="P132" i="6"/>
  <c r="V196" i="6"/>
  <c r="V162" i="6"/>
  <c r="V128" i="6"/>
  <c r="N471" i="6"/>
  <c r="N437" i="6"/>
  <c r="N403" i="6"/>
  <c r="V477" i="6"/>
  <c r="V409" i="6"/>
  <c r="V443" i="6"/>
  <c r="B686" i="6"/>
  <c r="B652" i="6"/>
  <c r="B618" i="6"/>
  <c r="N204" i="6"/>
  <c r="N136" i="6"/>
  <c r="N170" i="6"/>
  <c r="C145" i="6"/>
  <c r="C213" i="6"/>
  <c r="C179" i="6"/>
  <c r="D200" i="6"/>
  <c r="D166" i="6"/>
  <c r="D132" i="6"/>
  <c r="W632" i="6"/>
  <c r="W700" i="6"/>
  <c r="W666" i="6"/>
  <c r="I138" i="6"/>
  <c r="I206" i="6"/>
  <c r="I172" i="6"/>
  <c r="T703" i="6"/>
  <c r="T669" i="6"/>
  <c r="T635" i="6"/>
  <c r="G191" i="6"/>
  <c r="G157" i="6"/>
  <c r="G123" i="6"/>
  <c r="V671" i="6"/>
  <c r="V705" i="6"/>
  <c r="V637" i="6"/>
  <c r="Q176" i="6"/>
  <c r="Q210" i="6"/>
  <c r="Q142" i="6"/>
  <c r="K191" i="6"/>
  <c r="K157" i="6"/>
  <c r="K123" i="6"/>
  <c r="R698" i="6"/>
  <c r="R664" i="6"/>
  <c r="R630" i="6"/>
  <c r="Y698" i="6"/>
  <c r="Y630" i="6"/>
  <c r="Y664" i="6"/>
  <c r="D193" i="6"/>
  <c r="D159" i="6"/>
  <c r="D125" i="6"/>
  <c r="Y214" i="6"/>
  <c r="Z214" i="6" s="1"/>
  <c r="Y146" i="6"/>
  <c r="Z146" i="6" s="1"/>
  <c r="Y180" i="6"/>
  <c r="Z180" i="6" s="1"/>
  <c r="Z112" i="6"/>
  <c r="Q431" i="6"/>
  <c r="Q397" i="6"/>
  <c r="Q465" i="6"/>
  <c r="Y691" i="6"/>
  <c r="Y657" i="6"/>
  <c r="Y623" i="6"/>
  <c r="D210" i="6"/>
  <c r="D142" i="6"/>
  <c r="D176" i="6"/>
  <c r="F171" i="6"/>
  <c r="F205" i="6"/>
  <c r="F137" i="6"/>
  <c r="Q488" i="6"/>
  <c r="Q454" i="6"/>
  <c r="Q420" i="6"/>
  <c r="C451" i="6"/>
  <c r="C485" i="6"/>
  <c r="C417" i="6"/>
  <c r="G212" i="6"/>
  <c r="G178" i="6"/>
  <c r="G144" i="6"/>
  <c r="I614" i="6"/>
  <c r="I682" i="6"/>
  <c r="I648" i="6"/>
  <c r="G487" i="6"/>
  <c r="G453" i="6"/>
  <c r="G419" i="6"/>
  <c r="U130" i="6"/>
  <c r="U198" i="6"/>
  <c r="U164" i="6"/>
  <c r="S207" i="6"/>
  <c r="S173" i="6"/>
  <c r="S139" i="6"/>
  <c r="W156" i="6"/>
  <c r="W190" i="6"/>
  <c r="W122" i="6"/>
  <c r="L490" i="6"/>
  <c r="L422" i="6"/>
  <c r="L456" i="6"/>
  <c r="K686" i="6"/>
  <c r="K652" i="6"/>
  <c r="K618" i="6"/>
  <c r="O126" i="6"/>
  <c r="O194" i="6"/>
  <c r="O160" i="6"/>
  <c r="P211" i="6"/>
  <c r="P143" i="6"/>
  <c r="P177" i="6"/>
  <c r="N134" i="6"/>
  <c r="N168" i="6"/>
  <c r="N202" i="6"/>
  <c r="U458" i="6"/>
  <c r="U492" i="6"/>
  <c r="U424" i="6"/>
  <c r="H475" i="6"/>
  <c r="H441" i="6"/>
  <c r="H407" i="6"/>
  <c r="H185" i="6"/>
  <c r="H117" i="6"/>
  <c r="H151" i="6"/>
  <c r="L650" i="6"/>
  <c r="L684" i="6"/>
  <c r="L616" i="6"/>
  <c r="C197" i="6"/>
  <c r="C129" i="6"/>
  <c r="C163" i="6"/>
  <c r="N682" i="6"/>
  <c r="N648" i="6"/>
  <c r="N614" i="6"/>
  <c r="H132" i="6"/>
  <c r="H166" i="6"/>
  <c r="H200" i="6"/>
  <c r="V648" i="6"/>
  <c r="V682" i="6"/>
  <c r="V614" i="6"/>
  <c r="K203" i="6"/>
  <c r="K169" i="6"/>
  <c r="K135" i="6"/>
  <c r="L493" i="6"/>
  <c r="L425" i="6"/>
  <c r="L459" i="6"/>
  <c r="C627" i="6"/>
  <c r="C695" i="6"/>
  <c r="C661" i="6"/>
  <c r="V710" i="6"/>
  <c r="V676" i="6"/>
  <c r="V642" i="6"/>
  <c r="Y461" i="6"/>
  <c r="Z461" i="6" s="1"/>
  <c r="Y495" i="6"/>
  <c r="Z495" i="6" s="1"/>
  <c r="Y427" i="6"/>
  <c r="Z427" i="6" s="1"/>
  <c r="Z393" i="6"/>
  <c r="X495" i="6"/>
  <c r="X461" i="6"/>
  <c r="X427" i="6"/>
  <c r="T495" i="6"/>
  <c r="T427" i="6"/>
  <c r="T461" i="6"/>
  <c r="H461" i="6"/>
  <c r="H427" i="6"/>
  <c r="H495" i="6"/>
  <c r="J710" i="6"/>
  <c r="J676" i="6"/>
  <c r="J642" i="6"/>
  <c r="B495" i="6"/>
  <c r="B461" i="6"/>
  <c r="B427" i="6"/>
  <c r="D495" i="6"/>
  <c r="D427" i="6"/>
  <c r="D461" i="6"/>
  <c r="B710" i="6"/>
  <c r="B676" i="6"/>
  <c r="B642" i="6"/>
  <c r="D181" i="6"/>
  <c r="D215" i="6"/>
  <c r="D147" i="6"/>
  <c r="Q215" i="6"/>
  <c r="Q181" i="6"/>
  <c r="Q147" i="6"/>
  <c r="D710" i="6"/>
  <c r="D642" i="6"/>
  <c r="D676" i="6"/>
  <c r="W15" i="6"/>
  <c r="T15" i="6"/>
  <c r="Q15" i="6"/>
  <c r="U214" i="6"/>
  <c r="U180" i="6"/>
  <c r="U146" i="6"/>
  <c r="P702" i="6"/>
  <c r="P668" i="6"/>
  <c r="P634" i="6"/>
  <c r="J708" i="6"/>
  <c r="J640" i="6"/>
  <c r="J674" i="6"/>
  <c r="V448" i="6"/>
  <c r="V414" i="6"/>
  <c r="V482" i="6"/>
  <c r="L468" i="6"/>
  <c r="L400" i="6"/>
  <c r="L434" i="6"/>
  <c r="Q654" i="6"/>
  <c r="Q620" i="6"/>
  <c r="Q688" i="6"/>
  <c r="I494" i="6"/>
  <c r="I426" i="6"/>
  <c r="I460" i="6"/>
  <c r="D180" i="6"/>
  <c r="D146" i="6"/>
  <c r="D214" i="6"/>
  <c r="U436" i="6"/>
  <c r="U470" i="6"/>
  <c r="U402" i="6"/>
  <c r="T476" i="6"/>
  <c r="T442" i="6"/>
  <c r="T408" i="6"/>
  <c r="I700" i="6"/>
  <c r="I632" i="6"/>
  <c r="I666" i="6"/>
  <c r="O623" i="6"/>
  <c r="O691" i="6"/>
  <c r="O657" i="6"/>
  <c r="M415" i="6"/>
  <c r="M449" i="6"/>
  <c r="M483" i="6"/>
  <c r="P434" i="6"/>
  <c r="P400" i="6"/>
  <c r="P468" i="6"/>
  <c r="P446" i="6"/>
  <c r="P412" i="6"/>
  <c r="P480" i="6"/>
  <c r="L206" i="6"/>
  <c r="L172" i="6"/>
  <c r="L138" i="6"/>
  <c r="J675" i="6"/>
  <c r="J709" i="6"/>
  <c r="J641" i="6"/>
  <c r="V690" i="6"/>
  <c r="V656" i="6"/>
  <c r="V622" i="6"/>
  <c r="Q663" i="6"/>
  <c r="Q697" i="6"/>
  <c r="Q629" i="6"/>
  <c r="D695" i="6"/>
  <c r="D661" i="6"/>
  <c r="D627" i="6"/>
  <c r="T125" i="6"/>
  <c r="T193" i="6"/>
  <c r="T159" i="6"/>
  <c r="X466" i="6"/>
  <c r="X398" i="6"/>
  <c r="X432" i="6"/>
  <c r="R151" i="6"/>
  <c r="R117" i="6"/>
  <c r="R185" i="6"/>
  <c r="L170" i="6"/>
  <c r="L204" i="6"/>
  <c r="L136" i="6"/>
  <c r="F174" i="6"/>
  <c r="F208" i="6"/>
  <c r="F140" i="6"/>
  <c r="I622" i="6"/>
  <c r="I690" i="6"/>
  <c r="I656" i="6"/>
  <c r="R479" i="6"/>
  <c r="R411" i="6"/>
  <c r="R445" i="6"/>
  <c r="X471" i="6"/>
  <c r="X403" i="6"/>
  <c r="X437" i="6"/>
  <c r="I190" i="6"/>
  <c r="I122" i="6"/>
  <c r="I156" i="6"/>
  <c r="E490" i="6"/>
  <c r="E422" i="6"/>
  <c r="E456" i="6"/>
  <c r="E157" i="6"/>
  <c r="E191" i="6"/>
  <c r="E123" i="6"/>
  <c r="M708" i="6"/>
  <c r="M674" i="6"/>
  <c r="M640" i="6"/>
  <c r="O637" i="6"/>
  <c r="O705" i="6"/>
  <c r="O671" i="6"/>
  <c r="L703" i="6"/>
  <c r="L669" i="6"/>
  <c r="L635" i="6"/>
  <c r="S490" i="6"/>
  <c r="S456" i="6"/>
  <c r="S422" i="6"/>
  <c r="U494" i="6"/>
  <c r="U460" i="6"/>
  <c r="U426" i="6"/>
  <c r="T465" i="6"/>
  <c r="T431" i="6"/>
  <c r="T397" i="6"/>
  <c r="N487" i="6"/>
  <c r="N453" i="6"/>
  <c r="N419" i="6"/>
  <c r="H687" i="6"/>
  <c r="H653" i="6"/>
  <c r="H619" i="6"/>
  <c r="G646" i="6"/>
  <c r="G612" i="6"/>
  <c r="G680" i="6"/>
  <c r="J204" i="6"/>
  <c r="J170" i="6"/>
  <c r="J136" i="6"/>
  <c r="V675" i="6"/>
  <c r="V641" i="6"/>
  <c r="V709" i="6"/>
  <c r="J492" i="6"/>
  <c r="J458" i="6"/>
  <c r="J424" i="6"/>
  <c r="H707" i="6"/>
  <c r="H673" i="6"/>
  <c r="H639" i="6"/>
  <c r="H704" i="6"/>
  <c r="H636" i="6"/>
  <c r="H670" i="6"/>
  <c r="U127" i="6"/>
  <c r="U195" i="6"/>
  <c r="U161" i="6"/>
  <c r="N472" i="6"/>
  <c r="N438" i="6"/>
  <c r="N404" i="6"/>
  <c r="M636" i="6"/>
  <c r="M704" i="6"/>
  <c r="M670" i="6"/>
  <c r="N708" i="6"/>
  <c r="N674" i="6"/>
  <c r="N640" i="6"/>
  <c r="H480" i="6"/>
  <c r="H446" i="6"/>
  <c r="H412" i="6"/>
  <c r="U451" i="6"/>
  <c r="U485" i="6"/>
  <c r="U417" i="6"/>
  <c r="L489" i="6"/>
  <c r="L421" i="6"/>
  <c r="L455" i="6"/>
  <c r="L482" i="6"/>
  <c r="L414" i="6"/>
  <c r="L448" i="6"/>
  <c r="I123" i="6"/>
  <c r="I191" i="6"/>
  <c r="I157" i="6"/>
  <c r="C212" i="6"/>
  <c r="C144" i="6"/>
  <c r="C178" i="6"/>
  <c r="I145" i="6"/>
  <c r="I179" i="6"/>
  <c r="I213" i="6"/>
  <c r="J467" i="6"/>
  <c r="J399" i="6"/>
  <c r="J433" i="6"/>
  <c r="X646" i="6"/>
  <c r="X680" i="6"/>
  <c r="X612" i="6"/>
  <c r="V208" i="6"/>
  <c r="V174" i="6"/>
  <c r="V140" i="6"/>
  <c r="L209" i="6"/>
  <c r="L175" i="6"/>
  <c r="L141" i="6"/>
  <c r="J479" i="6"/>
  <c r="J445" i="6"/>
  <c r="J411" i="6"/>
  <c r="Y187" i="6"/>
  <c r="Y153" i="6"/>
  <c r="Y119" i="6"/>
  <c r="J691" i="6"/>
  <c r="J657" i="6"/>
  <c r="J623" i="6"/>
  <c r="Q671" i="6"/>
  <c r="Q705" i="6"/>
  <c r="Q637" i="6"/>
  <c r="N683" i="6"/>
  <c r="N615" i="6"/>
  <c r="N649" i="6"/>
  <c r="Q154" i="6"/>
  <c r="Q188" i="6"/>
  <c r="Q120" i="6"/>
  <c r="S700" i="6"/>
  <c r="S666" i="6"/>
  <c r="S632" i="6"/>
  <c r="D696" i="6"/>
  <c r="D628" i="6"/>
  <c r="D662" i="6"/>
  <c r="F649" i="6"/>
  <c r="F615" i="6"/>
  <c r="F683" i="6"/>
  <c r="Q660" i="6"/>
  <c r="Q694" i="6"/>
  <c r="Q626" i="6"/>
  <c r="H470" i="6"/>
  <c r="H436" i="6"/>
  <c r="H402" i="6"/>
  <c r="Y450" i="6"/>
  <c r="Y484" i="6"/>
  <c r="Y416" i="6"/>
  <c r="T490" i="6"/>
  <c r="T456" i="6"/>
  <c r="T422" i="6"/>
  <c r="W656" i="6"/>
  <c r="W690" i="6"/>
  <c r="W622" i="6"/>
  <c r="K457" i="6"/>
  <c r="K423" i="6"/>
  <c r="K491" i="6"/>
  <c r="V480" i="6"/>
  <c r="V412" i="6"/>
  <c r="V446" i="6"/>
  <c r="O435" i="6"/>
  <c r="O469" i="6"/>
  <c r="O401" i="6"/>
  <c r="U615" i="6"/>
  <c r="U683" i="6"/>
  <c r="U649" i="6"/>
  <c r="J695" i="6"/>
  <c r="J661" i="6"/>
  <c r="J627" i="6"/>
  <c r="F477" i="6"/>
  <c r="F409" i="6"/>
  <c r="F443" i="6"/>
  <c r="B460" i="6"/>
  <c r="B494" i="6"/>
  <c r="B426" i="6"/>
  <c r="B707" i="6"/>
  <c r="B673" i="6"/>
  <c r="B639" i="6"/>
  <c r="Y434" i="6"/>
  <c r="Y400" i="6"/>
  <c r="Y468" i="6"/>
  <c r="T484" i="6"/>
  <c r="T450" i="6"/>
  <c r="T416" i="6"/>
  <c r="S469" i="6"/>
  <c r="S435" i="6"/>
  <c r="S401" i="6"/>
  <c r="X152" i="6"/>
  <c r="X186" i="6"/>
  <c r="X118" i="6"/>
  <c r="M456" i="6"/>
  <c r="M422" i="6"/>
  <c r="M490" i="6"/>
  <c r="C441" i="6"/>
  <c r="C475" i="6"/>
  <c r="C407" i="6"/>
  <c r="C142" i="6"/>
  <c r="C210" i="6"/>
  <c r="C176" i="6"/>
  <c r="R668" i="6"/>
  <c r="R702" i="6"/>
  <c r="R634" i="6"/>
  <c r="U691" i="6"/>
  <c r="U623" i="6"/>
  <c r="U657" i="6"/>
  <c r="Y193" i="6"/>
  <c r="Y159" i="6"/>
  <c r="Y125" i="6"/>
  <c r="V180" i="6"/>
  <c r="V146" i="6"/>
  <c r="V214" i="6"/>
  <c r="V457" i="6"/>
  <c r="V423" i="6"/>
  <c r="V491" i="6"/>
  <c r="N470" i="6"/>
  <c r="N436" i="6"/>
  <c r="N402" i="6"/>
  <c r="L486" i="6"/>
  <c r="L418" i="6"/>
  <c r="L452" i="6"/>
  <c r="V459" i="6"/>
  <c r="V425" i="6"/>
  <c r="V493" i="6"/>
  <c r="L474" i="6"/>
  <c r="L406" i="6"/>
  <c r="L440" i="6"/>
  <c r="H685" i="6"/>
  <c r="H617" i="6"/>
  <c r="H651" i="6"/>
  <c r="Y699" i="6"/>
  <c r="Y631" i="6"/>
  <c r="Y665" i="6"/>
  <c r="T705" i="6"/>
  <c r="T671" i="6"/>
  <c r="T637" i="6"/>
  <c r="B476" i="6"/>
  <c r="B442" i="6"/>
  <c r="B408" i="6"/>
  <c r="K672" i="6"/>
  <c r="K706" i="6"/>
  <c r="K638" i="6"/>
  <c r="V661" i="6"/>
  <c r="V695" i="6"/>
  <c r="V627" i="6"/>
  <c r="O616" i="6"/>
  <c r="O684" i="6"/>
  <c r="O650" i="6"/>
  <c r="V474" i="6"/>
  <c r="V440" i="6"/>
  <c r="V406" i="6"/>
  <c r="T470" i="6"/>
  <c r="T436" i="6"/>
  <c r="T402" i="6"/>
  <c r="R474" i="6"/>
  <c r="R406" i="6"/>
  <c r="R440" i="6"/>
  <c r="F692" i="6"/>
  <c r="F658" i="6"/>
  <c r="F624" i="6"/>
  <c r="B709" i="6"/>
  <c r="B641" i="6"/>
  <c r="B675" i="6"/>
  <c r="Y683" i="6"/>
  <c r="Y649" i="6"/>
  <c r="Y615" i="6"/>
  <c r="T699" i="6"/>
  <c r="T665" i="6"/>
  <c r="T631" i="6"/>
  <c r="S650" i="6"/>
  <c r="S684" i="6"/>
  <c r="S616" i="6"/>
  <c r="F470" i="6"/>
  <c r="F402" i="6"/>
  <c r="F436" i="6"/>
  <c r="M705" i="6"/>
  <c r="M671" i="6"/>
  <c r="M637" i="6"/>
  <c r="C622" i="6"/>
  <c r="C690" i="6"/>
  <c r="C656" i="6"/>
  <c r="T472" i="6"/>
  <c r="T438" i="6"/>
  <c r="T404" i="6"/>
  <c r="N465" i="6"/>
  <c r="N431" i="6"/>
  <c r="N397" i="6"/>
  <c r="V699" i="6"/>
  <c r="V665" i="6"/>
  <c r="V631" i="6"/>
  <c r="B491" i="6"/>
  <c r="B457" i="6"/>
  <c r="B423" i="6"/>
  <c r="B134" i="6"/>
  <c r="B202" i="6"/>
  <c r="B168" i="6"/>
  <c r="Q208" i="6"/>
  <c r="Q174" i="6"/>
  <c r="Q140" i="6"/>
  <c r="M198" i="6"/>
  <c r="M164" i="6"/>
  <c r="M130" i="6"/>
  <c r="Y448" i="6"/>
  <c r="Y414" i="6"/>
  <c r="Y482" i="6"/>
  <c r="N685" i="6"/>
  <c r="N651" i="6"/>
  <c r="N617" i="6"/>
  <c r="L667" i="6"/>
  <c r="L633" i="6"/>
  <c r="L701" i="6"/>
  <c r="V708" i="6"/>
  <c r="V674" i="6"/>
  <c r="V640" i="6"/>
  <c r="L655" i="6"/>
  <c r="L689" i="6"/>
  <c r="L621" i="6"/>
  <c r="L479" i="6"/>
  <c r="L411" i="6"/>
  <c r="L445" i="6"/>
  <c r="J441" i="6"/>
  <c r="J407" i="6"/>
  <c r="J475" i="6"/>
  <c r="E439" i="6"/>
  <c r="E405" i="6"/>
  <c r="E473" i="6"/>
  <c r="B691" i="6"/>
  <c r="B657" i="6"/>
  <c r="B623" i="6"/>
  <c r="E489" i="6"/>
  <c r="E455" i="6"/>
  <c r="E421" i="6"/>
  <c r="P481" i="6"/>
  <c r="P447" i="6"/>
  <c r="P413" i="6"/>
  <c r="P488" i="6"/>
  <c r="P454" i="6"/>
  <c r="P420" i="6"/>
  <c r="V655" i="6"/>
  <c r="V689" i="6"/>
  <c r="V621" i="6"/>
  <c r="T685" i="6"/>
  <c r="T651" i="6"/>
  <c r="T617" i="6"/>
  <c r="R655" i="6"/>
  <c r="R689" i="6"/>
  <c r="R621" i="6"/>
  <c r="Y437" i="6"/>
  <c r="Y403" i="6"/>
  <c r="Y471" i="6"/>
  <c r="F492" i="6"/>
  <c r="F424" i="6"/>
  <c r="F458" i="6"/>
  <c r="P431" i="6"/>
  <c r="P397" i="6"/>
  <c r="P465" i="6"/>
  <c r="Y492" i="6"/>
  <c r="Y458" i="6"/>
  <c r="Y424" i="6"/>
  <c r="V489" i="6"/>
  <c r="V421" i="6"/>
  <c r="V455" i="6"/>
  <c r="F651" i="6"/>
  <c r="F685" i="6"/>
  <c r="F617" i="6"/>
  <c r="F152" i="6"/>
  <c r="F186" i="6"/>
  <c r="F118" i="6"/>
  <c r="K179" i="6"/>
  <c r="K145" i="6"/>
  <c r="K213" i="6"/>
  <c r="T687" i="6"/>
  <c r="T653" i="6"/>
  <c r="T619" i="6"/>
  <c r="N680" i="6"/>
  <c r="N612" i="6"/>
  <c r="N646" i="6"/>
  <c r="L481" i="6"/>
  <c r="L413" i="6"/>
  <c r="L447" i="6"/>
  <c r="S194" i="6"/>
  <c r="S160" i="6"/>
  <c r="S126" i="6"/>
  <c r="B706" i="6"/>
  <c r="B672" i="6"/>
  <c r="B638" i="6"/>
  <c r="Y451" i="6"/>
  <c r="Y417" i="6"/>
  <c r="Y485" i="6"/>
  <c r="S479" i="6"/>
  <c r="S411" i="6"/>
  <c r="S445" i="6"/>
  <c r="E180" i="6"/>
  <c r="E214" i="6"/>
  <c r="E146" i="6"/>
  <c r="K688" i="6"/>
  <c r="K654" i="6"/>
  <c r="K620" i="6"/>
  <c r="X706" i="6"/>
  <c r="X672" i="6"/>
  <c r="X638" i="6"/>
  <c r="M694" i="6"/>
  <c r="M626" i="6"/>
  <c r="M660" i="6"/>
  <c r="L652" i="6"/>
  <c r="L686" i="6"/>
  <c r="L618" i="6"/>
  <c r="S697" i="6"/>
  <c r="S629" i="6"/>
  <c r="S663" i="6"/>
  <c r="C431" i="6"/>
  <c r="C465" i="6"/>
  <c r="C397" i="6"/>
  <c r="I437" i="6"/>
  <c r="I471" i="6"/>
  <c r="I403" i="6"/>
  <c r="W695" i="6"/>
  <c r="W661" i="6"/>
  <c r="W627" i="6"/>
  <c r="P467" i="6"/>
  <c r="P433" i="6"/>
  <c r="P399" i="6"/>
  <c r="S687" i="6"/>
  <c r="S619" i="6"/>
  <c r="S653" i="6"/>
  <c r="M453" i="6"/>
  <c r="M419" i="6"/>
  <c r="M487" i="6"/>
  <c r="R491" i="6"/>
  <c r="R423" i="6"/>
  <c r="R457" i="6"/>
  <c r="E686" i="6"/>
  <c r="E652" i="6"/>
  <c r="E618" i="6"/>
  <c r="X669" i="6"/>
  <c r="X635" i="6"/>
  <c r="X703" i="6"/>
  <c r="W672" i="6"/>
  <c r="W638" i="6"/>
  <c r="W706" i="6"/>
  <c r="B188" i="6"/>
  <c r="B120" i="6"/>
  <c r="B154" i="6"/>
  <c r="V195" i="6"/>
  <c r="V127" i="6"/>
  <c r="V161" i="6"/>
  <c r="C450" i="6"/>
  <c r="C484" i="6"/>
  <c r="C416" i="6"/>
  <c r="I458" i="6"/>
  <c r="I492" i="6"/>
  <c r="I424" i="6"/>
  <c r="T704" i="6"/>
  <c r="T636" i="6"/>
  <c r="T670" i="6"/>
  <c r="V484" i="6"/>
  <c r="V450" i="6"/>
  <c r="V416" i="6"/>
  <c r="F172" i="6"/>
  <c r="F206" i="6"/>
  <c r="F138" i="6"/>
  <c r="M682" i="6"/>
  <c r="M614" i="6"/>
  <c r="M648" i="6"/>
  <c r="I208" i="6"/>
  <c r="I140" i="6"/>
  <c r="I174" i="6"/>
  <c r="B708" i="6"/>
  <c r="B674" i="6"/>
  <c r="B640" i="6"/>
  <c r="V206" i="6"/>
  <c r="V172" i="6"/>
  <c r="V138" i="6"/>
  <c r="K695" i="6"/>
  <c r="K627" i="6"/>
  <c r="K661" i="6"/>
  <c r="S187" i="6"/>
  <c r="S153" i="6"/>
  <c r="S119" i="6"/>
  <c r="E442" i="6"/>
  <c r="E408" i="6"/>
  <c r="E476" i="6"/>
  <c r="K441" i="6"/>
  <c r="K407" i="6"/>
  <c r="K475" i="6"/>
  <c r="T146" i="6"/>
  <c r="T214" i="6"/>
  <c r="T180" i="6"/>
  <c r="P491" i="6"/>
  <c r="P457" i="6"/>
  <c r="P423" i="6"/>
  <c r="H474" i="6"/>
  <c r="H440" i="6"/>
  <c r="H406" i="6"/>
  <c r="P185" i="6"/>
  <c r="P151" i="6"/>
  <c r="P117" i="6"/>
  <c r="E156" i="6"/>
  <c r="E190" i="6"/>
  <c r="E122" i="6"/>
  <c r="C439" i="6"/>
  <c r="C473" i="6"/>
  <c r="C405" i="6"/>
  <c r="L668" i="6"/>
  <c r="L634" i="6"/>
  <c r="L702" i="6"/>
  <c r="J689" i="6"/>
  <c r="J655" i="6"/>
  <c r="J621" i="6"/>
  <c r="E468" i="6"/>
  <c r="E434" i="6"/>
  <c r="E400" i="6"/>
  <c r="S466" i="6"/>
  <c r="S432" i="6"/>
  <c r="S398" i="6"/>
  <c r="N187" i="6"/>
  <c r="N119" i="6"/>
  <c r="N153" i="6"/>
  <c r="B197" i="6"/>
  <c r="B129" i="6"/>
  <c r="B163" i="6"/>
  <c r="X163" i="6"/>
  <c r="X197" i="6"/>
  <c r="X129" i="6"/>
  <c r="M155" i="6"/>
  <c r="M189" i="6"/>
  <c r="M121" i="6"/>
  <c r="F478" i="6"/>
  <c r="F410" i="6"/>
  <c r="F444" i="6"/>
  <c r="N131" i="6"/>
  <c r="N165" i="6"/>
  <c r="N199" i="6"/>
  <c r="F160" i="6"/>
  <c r="F126" i="6"/>
  <c r="F194" i="6"/>
  <c r="C459" i="6"/>
  <c r="C493" i="6"/>
  <c r="C425" i="6"/>
  <c r="O125" i="6"/>
  <c r="O193" i="6"/>
  <c r="O159" i="6"/>
  <c r="D211" i="6"/>
  <c r="D177" i="6"/>
  <c r="D143" i="6"/>
  <c r="O198" i="6"/>
  <c r="O130" i="6"/>
  <c r="O164" i="6"/>
  <c r="T701" i="6"/>
  <c r="T633" i="6"/>
  <c r="T667" i="6"/>
  <c r="L191" i="6"/>
  <c r="L157" i="6"/>
  <c r="L123" i="6"/>
  <c r="B465" i="6"/>
  <c r="B431" i="6"/>
  <c r="B397" i="6"/>
  <c r="Y494" i="6"/>
  <c r="Z494" i="6" s="1"/>
  <c r="Z392" i="6"/>
  <c r="Y460" i="6"/>
  <c r="Z460" i="6" s="1"/>
  <c r="Y426" i="6"/>
  <c r="Z426" i="6" s="1"/>
  <c r="E486" i="6"/>
  <c r="E452" i="6"/>
  <c r="E418" i="6"/>
  <c r="H481" i="6"/>
  <c r="H447" i="6"/>
  <c r="H413" i="6"/>
  <c r="D490" i="6"/>
  <c r="D456" i="6"/>
  <c r="D422" i="6"/>
  <c r="D688" i="6"/>
  <c r="D620" i="6"/>
  <c r="D654" i="6"/>
  <c r="N695" i="6"/>
  <c r="N661" i="6"/>
  <c r="N627" i="6"/>
  <c r="W204" i="6"/>
  <c r="W170" i="6"/>
  <c r="W136" i="6"/>
  <c r="U145" i="6"/>
  <c r="U213" i="6"/>
  <c r="U179" i="6"/>
  <c r="I672" i="6"/>
  <c r="I638" i="6"/>
  <c r="I706" i="6"/>
  <c r="W617" i="6"/>
  <c r="W685" i="6"/>
  <c r="W651" i="6"/>
  <c r="T189" i="6"/>
  <c r="T121" i="6"/>
  <c r="T155" i="6"/>
  <c r="R493" i="6"/>
  <c r="R425" i="6"/>
  <c r="R459" i="6"/>
  <c r="H688" i="6"/>
  <c r="H620" i="6"/>
  <c r="H654" i="6"/>
  <c r="W450" i="6"/>
  <c r="W484" i="6"/>
  <c r="W416" i="6"/>
  <c r="I142" i="6"/>
  <c r="I210" i="6"/>
  <c r="I176" i="6"/>
  <c r="B142" i="6"/>
  <c r="B176" i="6"/>
  <c r="B210" i="6"/>
  <c r="S475" i="6"/>
  <c r="S441" i="6"/>
  <c r="S407" i="6"/>
  <c r="I440" i="6"/>
  <c r="I474" i="6"/>
  <c r="I406" i="6"/>
  <c r="H130" i="6"/>
  <c r="H198" i="6"/>
  <c r="H164" i="6"/>
  <c r="B190" i="6"/>
  <c r="B122" i="6"/>
  <c r="B156" i="6"/>
  <c r="R154" i="6"/>
  <c r="R120" i="6"/>
  <c r="R188" i="6"/>
  <c r="E665" i="6"/>
  <c r="E699" i="6"/>
  <c r="E631" i="6"/>
  <c r="B680" i="6"/>
  <c r="B646" i="6"/>
  <c r="B612" i="6"/>
  <c r="J202" i="6"/>
  <c r="J168" i="6"/>
  <c r="J134" i="6"/>
  <c r="Y709" i="6"/>
  <c r="Z709" i="6" s="1"/>
  <c r="Y641" i="6"/>
  <c r="Z641" i="6" s="1"/>
  <c r="Y675" i="6"/>
  <c r="Z675" i="6" s="1"/>
  <c r="Z607" i="6"/>
  <c r="E701" i="6"/>
  <c r="E667" i="6"/>
  <c r="E633" i="6"/>
  <c r="H696" i="6"/>
  <c r="H662" i="6"/>
  <c r="H628" i="6"/>
  <c r="D671" i="6"/>
  <c r="D637" i="6"/>
  <c r="D705" i="6"/>
  <c r="F162" i="6"/>
  <c r="F196" i="6"/>
  <c r="F128" i="6"/>
  <c r="L154" i="6"/>
  <c r="L188" i="6"/>
  <c r="L120" i="6"/>
  <c r="M447" i="6"/>
  <c r="M413" i="6"/>
  <c r="M481" i="6"/>
  <c r="Y202" i="6"/>
  <c r="Y168" i="6"/>
  <c r="Y134" i="6"/>
  <c r="V194" i="6"/>
  <c r="V160" i="6"/>
  <c r="V126" i="6"/>
  <c r="I457" i="6"/>
  <c r="I491" i="6"/>
  <c r="I423" i="6"/>
  <c r="J444" i="6"/>
  <c r="J410" i="6"/>
  <c r="J478" i="6"/>
  <c r="R640" i="6"/>
  <c r="R708" i="6"/>
  <c r="R674" i="6"/>
  <c r="K477" i="6"/>
  <c r="K443" i="6"/>
  <c r="K409" i="6"/>
  <c r="L173" i="6"/>
  <c r="L207" i="6"/>
  <c r="L139" i="6"/>
  <c r="W699" i="6"/>
  <c r="W665" i="6"/>
  <c r="W631" i="6"/>
  <c r="W198" i="6"/>
  <c r="W164" i="6"/>
  <c r="W130" i="6"/>
  <c r="W440" i="6"/>
  <c r="W406" i="6"/>
  <c r="W474" i="6"/>
  <c r="D201" i="6"/>
  <c r="D133" i="6"/>
  <c r="D167" i="6"/>
  <c r="V209" i="6"/>
  <c r="V175" i="6"/>
  <c r="V141" i="6"/>
  <c r="W175" i="6"/>
  <c r="W209" i="6"/>
  <c r="W141" i="6"/>
  <c r="Q452" i="6"/>
  <c r="Q418" i="6"/>
  <c r="Q486" i="6"/>
  <c r="L164" i="6"/>
  <c r="L198" i="6"/>
  <c r="L130" i="6"/>
  <c r="F487" i="6"/>
  <c r="F419" i="6"/>
  <c r="F453" i="6"/>
  <c r="O615" i="6"/>
  <c r="O649" i="6"/>
  <c r="O683" i="6"/>
  <c r="K165" i="6"/>
  <c r="K199" i="6"/>
  <c r="K131" i="6"/>
  <c r="G697" i="6"/>
  <c r="G663" i="6"/>
  <c r="G629" i="6"/>
  <c r="R163" i="6"/>
  <c r="R197" i="6"/>
  <c r="R129" i="6"/>
  <c r="Y213" i="6"/>
  <c r="Z213" i="6" s="1"/>
  <c r="Y179" i="6"/>
  <c r="Z179" i="6" s="1"/>
  <c r="Z111" i="6"/>
  <c r="Y145" i="6"/>
  <c r="Z145" i="6" s="1"/>
  <c r="K173" i="6"/>
  <c r="K139" i="6"/>
  <c r="K207" i="6"/>
  <c r="W671" i="6"/>
  <c r="W705" i="6"/>
  <c r="W637" i="6"/>
  <c r="U140" i="6"/>
  <c r="U174" i="6"/>
  <c r="U208" i="6"/>
  <c r="X479" i="6"/>
  <c r="X411" i="6"/>
  <c r="X445" i="6"/>
  <c r="W448" i="6"/>
  <c r="W414" i="6"/>
  <c r="W482" i="6"/>
  <c r="K151" i="6"/>
  <c r="K185" i="6"/>
  <c r="K117" i="6"/>
  <c r="D465" i="6"/>
  <c r="D397" i="6"/>
  <c r="D431" i="6"/>
  <c r="W694" i="6"/>
  <c r="W626" i="6"/>
  <c r="W660" i="6"/>
  <c r="E178" i="6"/>
  <c r="E212" i="6"/>
  <c r="E144" i="6"/>
  <c r="G481" i="6"/>
  <c r="G413" i="6"/>
  <c r="G447" i="6"/>
  <c r="P437" i="6"/>
  <c r="P403" i="6"/>
  <c r="P471" i="6"/>
  <c r="V439" i="6"/>
  <c r="V405" i="6"/>
  <c r="V473" i="6"/>
  <c r="H144" i="6"/>
  <c r="H178" i="6"/>
  <c r="H212" i="6"/>
  <c r="R697" i="6"/>
  <c r="R663" i="6"/>
  <c r="R629" i="6"/>
  <c r="G196" i="6"/>
  <c r="G162" i="6"/>
  <c r="G128" i="6"/>
  <c r="Q170" i="6"/>
  <c r="Q204" i="6"/>
  <c r="Q136" i="6"/>
  <c r="R473" i="6"/>
  <c r="R405" i="6"/>
  <c r="R439" i="6"/>
  <c r="P689" i="6"/>
  <c r="P621" i="6"/>
  <c r="P655" i="6"/>
  <c r="H467" i="6"/>
  <c r="H433" i="6"/>
  <c r="H399" i="6"/>
  <c r="N698" i="6"/>
  <c r="N630" i="6"/>
  <c r="N664" i="6"/>
  <c r="G189" i="6"/>
  <c r="G121" i="6"/>
  <c r="G155" i="6"/>
  <c r="N198" i="6"/>
  <c r="N130" i="6"/>
  <c r="N164" i="6"/>
  <c r="R696" i="6"/>
  <c r="R662" i="6"/>
  <c r="R628" i="6"/>
  <c r="I126" i="6"/>
  <c r="I194" i="6"/>
  <c r="I160" i="6"/>
  <c r="G698" i="6"/>
  <c r="G630" i="6"/>
  <c r="G664" i="6"/>
  <c r="T469" i="6"/>
  <c r="T435" i="6"/>
  <c r="T401" i="6"/>
  <c r="N144" i="6"/>
  <c r="N212" i="6"/>
  <c r="N178" i="6"/>
  <c r="U621" i="6"/>
  <c r="U689" i="6"/>
  <c r="U655" i="6"/>
  <c r="R211" i="6"/>
  <c r="R177" i="6"/>
  <c r="R143" i="6"/>
  <c r="D208" i="6"/>
  <c r="D174" i="6"/>
  <c r="D140" i="6"/>
  <c r="Q156" i="6"/>
  <c r="Q190" i="6"/>
  <c r="Q122" i="6"/>
  <c r="V688" i="6"/>
  <c r="V654" i="6"/>
  <c r="V620" i="6"/>
  <c r="R688" i="6"/>
  <c r="R654" i="6"/>
  <c r="R620" i="6"/>
  <c r="P466" i="6"/>
  <c r="P398" i="6"/>
  <c r="P432" i="6"/>
  <c r="H145" i="6"/>
  <c r="H213" i="6"/>
  <c r="H179" i="6"/>
  <c r="H682" i="6"/>
  <c r="H614" i="6"/>
  <c r="H648" i="6"/>
  <c r="V445" i="6"/>
  <c r="V411" i="6"/>
  <c r="V479" i="6"/>
  <c r="M193" i="6"/>
  <c r="M159" i="6"/>
  <c r="M125" i="6"/>
  <c r="K171" i="6"/>
  <c r="K205" i="6"/>
  <c r="K137" i="6"/>
  <c r="D483" i="6"/>
  <c r="D415" i="6"/>
  <c r="D449" i="6"/>
  <c r="O706" i="6"/>
  <c r="O638" i="6"/>
  <c r="O672" i="6"/>
  <c r="Y695" i="6"/>
  <c r="Y627" i="6"/>
  <c r="Y661" i="6"/>
  <c r="T467" i="6"/>
  <c r="T433" i="6"/>
  <c r="T399" i="6"/>
  <c r="X214" i="6"/>
  <c r="X180" i="6"/>
  <c r="X146" i="6"/>
  <c r="W163" i="6"/>
  <c r="W197" i="6"/>
  <c r="W129" i="6"/>
  <c r="S685" i="6"/>
  <c r="S617" i="6"/>
  <c r="S651" i="6"/>
  <c r="P189" i="6"/>
  <c r="P155" i="6"/>
  <c r="P121" i="6"/>
  <c r="Y410" i="6"/>
  <c r="Y444" i="6"/>
  <c r="Y478" i="6"/>
  <c r="R489" i="6"/>
  <c r="R421" i="6"/>
  <c r="R455" i="6"/>
  <c r="O143" i="6"/>
  <c r="O211" i="6"/>
  <c r="O177" i="6"/>
  <c r="G689" i="6"/>
  <c r="G621" i="6"/>
  <c r="G655" i="6"/>
  <c r="C134" i="6"/>
  <c r="C168" i="6"/>
  <c r="C202" i="6"/>
  <c r="G193" i="6"/>
  <c r="G159" i="6"/>
  <c r="G125" i="6"/>
  <c r="N126" i="6"/>
  <c r="N194" i="6"/>
  <c r="N160" i="6"/>
  <c r="H700" i="6"/>
  <c r="H632" i="6"/>
  <c r="H666" i="6"/>
  <c r="Y674" i="6"/>
  <c r="Z674" i="6" s="1"/>
  <c r="Y640" i="6"/>
  <c r="Z640" i="6" s="1"/>
  <c r="Y708" i="6"/>
  <c r="Z708" i="6" s="1"/>
  <c r="Z606" i="6"/>
  <c r="F153" i="6"/>
  <c r="F119" i="6"/>
  <c r="F187" i="6"/>
  <c r="N689" i="6"/>
  <c r="N621" i="6"/>
  <c r="N655" i="6"/>
  <c r="Y203" i="6"/>
  <c r="Y169" i="6"/>
  <c r="Y135" i="6"/>
  <c r="X481" i="6"/>
  <c r="X413" i="6"/>
  <c r="X447" i="6"/>
  <c r="B143" i="6"/>
  <c r="B211" i="6"/>
  <c r="B177" i="6"/>
  <c r="B140" i="6"/>
  <c r="B208" i="6"/>
  <c r="B174" i="6"/>
  <c r="O141" i="6"/>
  <c r="O209" i="6"/>
  <c r="O175" i="6"/>
  <c r="I620" i="6"/>
  <c r="I688" i="6"/>
  <c r="I654" i="6"/>
  <c r="E680" i="6"/>
  <c r="E612" i="6"/>
  <c r="E646" i="6"/>
  <c r="B466" i="6"/>
  <c r="B432" i="6"/>
  <c r="B398" i="6"/>
  <c r="R193" i="6"/>
  <c r="R159" i="6"/>
  <c r="R125" i="6"/>
  <c r="D472" i="6"/>
  <c r="D438" i="6"/>
  <c r="D404" i="6"/>
  <c r="O446" i="6"/>
  <c r="O480" i="6"/>
  <c r="O412" i="6"/>
  <c r="V646" i="6"/>
  <c r="V680" i="6"/>
  <c r="V612" i="6"/>
  <c r="D690" i="6"/>
  <c r="D622" i="6"/>
  <c r="D656" i="6"/>
  <c r="O443" i="6"/>
  <c r="O477" i="6"/>
  <c r="O409" i="6"/>
  <c r="S664" i="6"/>
  <c r="S630" i="6"/>
  <c r="S698" i="6"/>
  <c r="F483" i="6"/>
  <c r="F415" i="6"/>
  <c r="F449" i="6"/>
  <c r="Y195" i="6"/>
  <c r="Y161" i="6"/>
  <c r="Y127" i="6"/>
  <c r="R484" i="6"/>
  <c r="R416" i="6"/>
  <c r="R450" i="6"/>
  <c r="R703" i="6"/>
  <c r="R669" i="6"/>
  <c r="R635" i="6"/>
  <c r="Q161" i="6"/>
  <c r="Q195" i="6"/>
  <c r="Q127" i="6"/>
  <c r="M435" i="6"/>
  <c r="M401" i="6"/>
  <c r="M469" i="6"/>
  <c r="J197" i="6"/>
  <c r="J163" i="6"/>
  <c r="J129" i="6"/>
  <c r="J489" i="6"/>
  <c r="J455" i="6"/>
  <c r="J421" i="6"/>
  <c r="C187" i="6"/>
  <c r="C119" i="6"/>
  <c r="C153" i="6"/>
  <c r="W432" i="6"/>
  <c r="W466" i="6"/>
  <c r="W398" i="6"/>
  <c r="M699" i="6"/>
  <c r="M665" i="6"/>
  <c r="M631" i="6"/>
  <c r="F214" i="6"/>
  <c r="F180" i="6"/>
  <c r="F146" i="6"/>
  <c r="R477" i="6"/>
  <c r="R409" i="6"/>
  <c r="R443" i="6"/>
  <c r="P198" i="6"/>
  <c r="P164" i="6"/>
  <c r="P130" i="6"/>
  <c r="E163" i="6"/>
  <c r="E197" i="6"/>
  <c r="E129" i="6"/>
  <c r="P202" i="6"/>
  <c r="P168" i="6"/>
  <c r="P134" i="6"/>
  <c r="T203" i="6"/>
  <c r="T135" i="6"/>
  <c r="T169" i="6"/>
  <c r="C185" i="6"/>
  <c r="C117" i="6"/>
  <c r="C151" i="6"/>
  <c r="E477" i="6"/>
  <c r="E443" i="6"/>
  <c r="E409" i="6"/>
  <c r="R166" i="6"/>
  <c r="R200" i="6"/>
  <c r="R132" i="6"/>
  <c r="Q164" i="6"/>
  <c r="Q198" i="6"/>
  <c r="Q130" i="6"/>
  <c r="U206" i="6"/>
  <c r="U138" i="6"/>
  <c r="U172" i="6"/>
  <c r="R690" i="6"/>
  <c r="R656" i="6"/>
  <c r="R622" i="6"/>
  <c r="D212" i="6"/>
  <c r="D178" i="6"/>
  <c r="D144" i="6"/>
  <c r="J485" i="6"/>
  <c r="J417" i="6"/>
  <c r="J451" i="6"/>
  <c r="E709" i="6"/>
  <c r="E641" i="6"/>
  <c r="E675" i="6"/>
  <c r="Q158" i="6"/>
  <c r="Q192" i="6"/>
  <c r="Q124" i="6"/>
  <c r="Y208" i="6"/>
  <c r="Y174" i="6"/>
  <c r="Y140" i="6"/>
  <c r="B689" i="6"/>
  <c r="B655" i="6"/>
  <c r="B621" i="6"/>
  <c r="G474" i="6"/>
  <c r="G440" i="6"/>
  <c r="G406" i="6"/>
  <c r="D681" i="6"/>
  <c r="D613" i="6"/>
  <c r="D647" i="6"/>
  <c r="H485" i="6"/>
  <c r="H451" i="6"/>
  <c r="H417" i="6"/>
  <c r="Y493" i="6"/>
  <c r="Z493" i="6" s="1"/>
  <c r="Z391" i="6"/>
  <c r="Y459" i="6"/>
  <c r="Z459" i="6" s="1"/>
  <c r="Y425" i="6"/>
  <c r="Z425" i="6" s="1"/>
  <c r="N474" i="6"/>
  <c r="N440" i="6"/>
  <c r="N406" i="6"/>
  <c r="D187" i="6"/>
  <c r="D153" i="6"/>
  <c r="D119" i="6"/>
  <c r="Y702" i="6"/>
  <c r="Y634" i="6"/>
  <c r="Y668" i="6"/>
  <c r="X207" i="6"/>
  <c r="X173" i="6"/>
  <c r="X139" i="6"/>
  <c r="L710" i="6"/>
  <c r="L676" i="6"/>
  <c r="L642" i="6"/>
  <c r="N215" i="6"/>
  <c r="N181" i="6"/>
  <c r="N147" i="6"/>
  <c r="K495" i="6"/>
  <c r="K427" i="6"/>
  <c r="K461" i="6"/>
  <c r="V181" i="6"/>
  <c r="V215" i="6"/>
  <c r="V147" i="6"/>
  <c r="O181" i="6"/>
  <c r="O147" i="6"/>
  <c r="O215" i="6"/>
  <c r="I215" i="6"/>
  <c r="I181" i="6"/>
  <c r="I147" i="6"/>
  <c r="F495" i="6"/>
  <c r="F461" i="6"/>
  <c r="F427" i="6"/>
  <c r="O676" i="6"/>
  <c r="O710" i="6"/>
  <c r="O642" i="6"/>
  <c r="U461" i="6"/>
  <c r="U427" i="6"/>
  <c r="U495" i="6"/>
  <c r="V495" i="6"/>
  <c r="V427" i="6"/>
  <c r="V461" i="6"/>
  <c r="L495" i="6"/>
  <c r="L461" i="6"/>
  <c r="L427" i="6"/>
  <c r="P495" i="6"/>
  <c r="P427" i="6"/>
  <c r="P461" i="6"/>
  <c r="U676" i="6"/>
  <c r="U710" i="6"/>
  <c r="U642" i="6"/>
  <c r="O661" i="4"/>
  <c r="B156" i="4"/>
  <c r="G427" i="4"/>
  <c r="B147" i="4"/>
  <c r="O427" i="4"/>
  <c r="N267" i="4"/>
  <c r="S146" i="4"/>
  <c r="F414" i="4"/>
  <c r="C423" i="4"/>
  <c r="U285" i="4"/>
  <c r="H614" i="4"/>
  <c r="L124" i="4"/>
  <c r="X414" i="4"/>
  <c r="I128" i="4"/>
  <c r="G122" i="4"/>
  <c r="C676" i="4"/>
  <c r="K147" i="4"/>
  <c r="V147" i="4"/>
  <c r="G263" i="4"/>
  <c r="X134" i="4"/>
  <c r="L131" i="4"/>
  <c r="W406" i="4"/>
  <c r="X344" i="4"/>
  <c r="X634" i="4"/>
  <c r="G139" i="4"/>
  <c r="C399" i="4"/>
  <c r="B355" i="4"/>
  <c r="Z253" i="4"/>
  <c r="N642" i="4"/>
  <c r="Y287" i="4"/>
  <c r="Z287" i="4" s="1"/>
  <c r="W287" i="4"/>
  <c r="G147" i="4"/>
  <c r="H261" i="4"/>
  <c r="H120" i="4"/>
  <c r="Q137" i="4"/>
  <c r="J199" i="4"/>
  <c r="I638" i="4"/>
  <c r="T284" i="4"/>
  <c r="H126" i="4"/>
  <c r="D409" i="4"/>
  <c r="X431" i="4"/>
  <c r="F296" i="4"/>
  <c r="N676" i="4"/>
  <c r="H287" i="4"/>
  <c r="D259" i="4"/>
  <c r="E285" i="4"/>
  <c r="F420" i="4"/>
  <c r="V209" i="4"/>
  <c r="U669" i="4"/>
  <c r="F623" i="4"/>
  <c r="Y321" i="4"/>
  <c r="Z321" i="4" s="1"/>
  <c r="W321" i="4"/>
  <c r="G215" i="4"/>
  <c r="H295" i="4"/>
  <c r="H154" i="4"/>
  <c r="Q205" i="4"/>
  <c r="J131" i="4"/>
  <c r="I672" i="4"/>
  <c r="T352" i="4"/>
  <c r="H160" i="4"/>
  <c r="D443" i="4"/>
  <c r="X397" i="4"/>
  <c r="F262" i="4"/>
  <c r="H321" i="4"/>
  <c r="D293" i="4"/>
  <c r="E319" i="4"/>
  <c r="F488" i="4"/>
  <c r="V141" i="4"/>
  <c r="U635" i="4"/>
  <c r="F657" i="4"/>
</calcChain>
</file>

<file path=xl/sharedStrings.xml><?xml version="1.0" encoding="utf-8"?>
<sst xmlns="http://schemas.openxmlformats.org/spreadsheetml/2006/main" count="3980" uniqueCount="160">
  <si>
    <t>Расчет предельных уровней нерегулируемых цен на электрическую энергию (мощность)
и их составляющих</t>
  </si>
  <si>
    <t>I. Первая ценовая категория
(для объемов покупки электрической энергии (мощности), учет которых осуществляется в целом за расчетный период)</t>
  </si>
  <si>
    <t>1. Предельный уровень нерегулируемых цен, рублей/МВт∙ч без НДС</t>
  </si>
  <si>
    <t>Уровень напряжения</t>
  </si>
  <si>
    <t>ВН</t>
  </si>
  <si>
    <t>СН1</t>
  </si>
  <si>
    <t>СН2</t>
  </si>
  <si>
    <t>НН</t>
  </si>
  <si>
    <t>Предельный уровень нерегулируемых цен</t>
  </si>
  <si>
    <t>1.2. Средневзвешенная нерегулируемая цена на электрическую энергию (мощность), используемая для расчета предельного уровня</t>
  </si>
  <si>
    <t xml:space="preserve">нерегулируемых цен для первой ценовой категории - </t>
  </si>
  <si>
    <t xml:space="preserve"> рублей/МВт∙ч без НДС </t>
  </si>
  <si>
    <t xml:space="preserve">1.3. Составляющие расчета средневзвешенной нерегулируемой цены на электрическую энергию (мощность), используемой для расчета </t>
  </si>
  <si>
    <t>предельного уровня нерегулируемых цен для первой ценовой категории:</t>
  </si>
  <si>
    <t xml:space="preserve">a) средневзвешенная нерегулируемая цена на электрическую энергию на оптовом рынке - </t>
  </si>
  <si>
    <t xml:space="preserve">рублей/МВт∙ч  </t>
  </si>
  <si>
    <t xml:space="preserve">б) средневзвешенная нерегулируемая цена на мощность на оптовом рынке - </t>
  </si>
  <si>
    <t xml:space="preserve"> рублей/МВт </t>
  </si>
  <si>
    <t xml:space="preserve">в) коэффициент оплаты мощности потребителями (покупателями), осуществляющими расчеты по первой ценовой категории - </t>
  </si>
  <si>
    <t>1/час</t>
  </si>
  <si>
    <t xml:space="preserve">г) объем фактического пикового потребления гарантирующего поставщика на оптовом рынке - </t>
  </si>
  <si>
    <t>МВт</t>
  </si>
  <si>
    <t xml:space="preserve">д) величина мощности, соответствующая покупке электрической энергии гарантирующим поставщиком у производителей электрической </t>
  </si>
  <si>
    <t xml:space="preserve">энергии (мощности) на розничных рынках - </t>
  </si>
  <si>
    <t xml:space="preserve">е) сумма величин мощности, оплачиваемой на розничном рынке потребителями (покупателями), осуществляющими расчеты по второй - </t>
  </si>
  <si>
    <t xml:space="preserve">шестой ценовым категориям - </t>
  </si>
  <si>
    <t xml:space="preserve">в том числе: </t>
  </si>
  <si>
    <t xml:space="preserve">по второй ценовой категории - </t>
  </si>
  <si>
    <t xml:space="preserve">по третьей ценовой категории - </t>
  </si>
  <si>
    <t xml:space="preserve">по четвертой ценовой категории - </t>
  </si>
  <si>
    <t xml:space="preserve">по пятой ценовой категории - </t>
  </si>
  <si>
    <t xml:space="preserve">по шестой ценовой категории - </t>
  </si>
  <si>
    <t xml:space="preserve">ж) объем потребления мощности населением и приравненными к нему категориями потребителей - </t>
  </si>
  <si>
    <t xml:space="preserve">з) объем потребления электрической энергии потребителями (покупателями), осуществляющими расчеты по второй ценовой категории - </t>
  </si>
  <si>
    <t>МВт∙ч</t>
  </si>
  <si>
    <t>в том числе:</t>
  </si>
  <si>
    <t xml:space="preserve">для трех зон суток - </t>
  </si>
  <si>
    <t xml:space="preserve">по ночной зоне суток - </t>
  </si>
  <si>
    <t xml:space="preserve">по полупиковой зоне суток - </t>
  </si>
  <si>
    <t xml:space="preserve">по пиковой зоне суток - </t>
  </si>
  <si>
    <t xml:space="preserve">для двух зон суток - </t>
  </si>
  <si>
    <t xml:space="preserve">и) фактический объем потребления электрической энергии гарантирующего поставщика на оптовом рынке - </t>
  </si>
  <si>
    <t xml:space="preserve">к) объем покупки электрической энергии гарантирующим поставщиком у производителей электрической энергии (мощности) на </t>
  </si>
  <si>
    <t xml:space="preserve">розничных рынках - </t>
  </si>
  <si>
    <t xml:space="preserve">в т.ч. у иных собственников и иных законных владельцев объектов микрогенерации   </t>
  </si>
  <si>
    <t>л) сумма объемов потребления электрической энергии потребителями (покупателями), осуществляющими расчеты по второй - шестой</t>
  </si>
  <si>
    <t xml:space="preserve">ценовым категориям - </t>
  </si>
  <si>
    <t xml:space="preserve">м) объем потребления электрической энергии населением и приравненными к нему категориями потребителей - </t>
  </si>
  <si>
    <t>н) величина изменения средневзвешенной нерегулируемой цены на электрическую энергию (мощность), связанная с учетом данных за</t>
  </si>
  <si>
    <t xml:space="preserve">предыдущие расчетные периоды - </t>
  </si>
  <si>
    <t>рублей/МВт∙ч</t>
  </si>
  <si>
    <t>2. Вторая ценовая категория
(для объемов покупки электрической энергии (мощности), учет которых осуществляется по зонам суток расчетного периода)</t>
  </si>
  <si>
    <t>2.1. Предельный уровень нерегулируемых цен для 3 зон суток</t>
  </si>
  <si>
    <t>Предельный уровень нерегулируемых цен (рублей/МВт·ч без НДС)</t>
  </si>
  <si>
    <t>Зоны суток</t>
  </si>
  <si>
    <t>Минимум</t>
  </si>
  <si>
    <t>Полупик</t>
  </si>
  <si>
    <t>Пик</t>
  </si>
  <si>
    <t>2.2. Предельный уровень нерегулируемых цен для 2 зон суток</t>
  </si>
  <si>
    <t>Ночь</t>
  </si>
  <si>
    <t>День</t>
  </si>
  <si>
    <t>3. Третья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одноставочном исчислении)</t>
  </si>
  <si>
    <t>3.1. Ставка за электрическую энергию предельного уровня нерегулируемых цен</t>
  </si>
  <si>
    <t>Ставка для  фактических почасовых объемов покупки электрической энергии, отпущенных на уровне напряжения ВН 
(рублей/МВт·ч без НДС)</t>
  </si>
  <si>
    <t>Дата</t>
  </si>
  <si>
    <t>0:00 - 1:00</t>
  </si>
  <si>
    <t>1:00 - 2:00</t>
  </si>
  <si>
    <t>2:00 - 3:00</t>
  </si>
  <si>
    <t>3:00 - 4:00</t>
  </si>
  <si>
    <t>4:00 - 5:00</t>
  </si>
  <si>
    <t>5:00 - 6:00</t>
  </si>
  <si>
    <t>6:00 - 7:00</t>
  </si>
  <si>
    <t>7:00 - 8:00</t>
  </si>
  <si>
    <t>8:00 - 9:00</t>
  </si>
  <si>
    <t>9:00 - 10:00</t>
  </si>
  <si>
    <t>10:00- 11:00</t>
  </si>
  <si>
    <t>11:00- 12:00</t>
  </si>
  <si>
    <t>12:00- 13:00</t>
  </si>
  <si>
    <t>13:00- 14:00</t>
  </si>
  <si>
    <t>14:00- 15:00</t>
  </si>
  <si>
    <t>15:00- 16:00</t>
  </si>
  <si>
    <t>16:00- 17:00</t>
  </si>
  <si>
    <t>17:00- 18:00</t>
  </si>
  <si>
    <t>18:00- 19:00</t>
  </si>
  <si>
    <t>19:00- 20:00</t>
  </si>
  <si>
    <t>20:00- 21:00</t>
  </si>
  <si>
    <t>21:00- 22:00</t>
  </si>
  <si>
    <t>22:00- 23:00</t>
  </si>
  <si>
    <t>23:00 - 0:00</t>
  </si>
  <si>
    <t>Ставка для  фактических почасовых объемов покупки электрической энергии, отпущенных на уровне напряжения СН I 
(рублей/МВт·ч без НДС)</t>
  </si>
  <si>
    <t>Ставка для  фактических почасовых объемов покупки электрической энергии, отпущенных на уровне напряжения СН II 
(рублей/МВт·ч без НДС)</t>
  </si>
  <si>
    <t>Ставка для  фактических почасовых объемов покупки электрической энергии, отпущенных на уровне напряжения НН 
(рублей/МВт·ч без НДС)</t>
  </si>
  <si>
    <t>4. Четвертая ценовая категория
(для объемов покупки электрической энергии (мощности), в отношении которых в расчетном периоде осуществляется почасовой учет,
и стоимость услуг по передаче электрической энергии определяется по цене услуг в двухставочном исчислении)</t>
  </si>
  <si>
    <t>4.1. Ставка за электрическую энергию предельного уровня нерегулируемых цен</t>
  </si>
  <si>
    <t>4.3.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</si>
  <si>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</si>
  <si>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5. Пятая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одноставочном исчислении)</t>
  </si>
  <si>
    <t>5.1. Ставка за электрическую энергию предельного уровня нерегулируемых цен</t>
  </si>
  <si>
    <t>Ставка для  превышения фактического почасового объема покупки электрической энергии над соответствующим плановым почасовым объемом 
(рублей/МВт·ч без НДС)</t>
  </si>
  <si>
    <t>Ставка для  планового превышения почасового объема покупки электрической энергии над соответствующим фактическим почасовым объемом 
(рублей/МВт·ч без НДС))</t>
  </si>
  <si>
    <t>Ставки для учета разницы предварительных требований и обязательств
по результатам конкурентного отбора</t>
  </si>
  <si>
    <t>Величина ставки
(рублей/МВт·ч без НДС)</t>
  </si>
  <si>
    <t>Ставка, применяемая к сумме плановых почасовых объемов покупки электрической энергии в целом за расчетный период</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</si>
  <si>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</si>
  <si>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В случае если ставка, применяемая к сумме плановых почасовых объемов покупки электрической энергии в целом за расчетный период больше нуля, то она увеличивает суммарную стоимость электрической энергии (мощности), приобретаемой потребителем (покупателем) по нерегулируемым ценам, если ставка меньше нуля, то уменьшает суммарную стоимость электрической энергии (мощности), приобретаемой потребителем (покупателем) по нерегулируемым ценам</t>
  </si>
  <si>
    <t>6. Шестая ценовая категория
(для объемов покупки электрической энергии (мощности), в отношении которых в расчетном периоде осуществляются почасовое
планирование и учет, и стоимость услуг по передаче электрической энергии определяется по цене услуг в двухставочном исчислении)</t>
  </si>
  <si>
    <t>6.1. Ставка за электрическую энергию предельного уровня нерегулируемых цен</t>
  </si>
  <si>
    <t>Ставка, применяемая к сумме абсолютных значений разностей фактических и плановых почасовых объемов покупки
электрической энергии в целом за расчетный период</t>
  </si>
  <si>
    <t>6.3. Дифференцированная по уровням напряжения ставка тарифа на услуги по передаче электрической энергии за содержание 
электрических сетей предельного уровня нерегулируемых цен, рублей/МВт в месяц без НДС</t>
  </si>
  <si>
    <t>Плата за иные услуги, оказание которых является неотъемлемой частью процесса поставки электрической энергии потребителям</t>
  </si>
  <si>
    <t>Наименование участника:</t>
  </si>
  <si>
    <t>АО "Энергосбыт Плюс" Владимирский филиал</t>
  </si>
  <si>
    <t>расчетный период:</t>
  </si>
  <si>
    <t>июль</t>
  </si>
  <si>
    <t>№ п/п</t>
  </si>
  <si>
    <t>Наименование  показателя</t>
  </si>
  <si>
    <t>Ед. изм.</t>
  </si>
  <si>
    <t>Значение</t>
  </si>
  <si>
    <t>Стоимость услуги по оперативно-диспетчерскому управлению в электроэнергетике, подлежащая оплате гарантирующим поставщиком за расчетный период (m-1)</t>
  </si>
  <si>
    <t>руб.</t>
  </si>
  <si>
    <t>Cтоимость услуги по организации оптовой торговли электрической энергией, мощностью и иными допущенными к обращению на оптовом рынке товарами и услугами, оказываемой гарантирующему поставщику коммерческим оператором оптового рынка, подлежащая оплате гарантирующим поставщиком за расчетный период (m-1)</t>
  </si>
  <si>
    <t>Cтоимость комплексной услуги по расчету требований и обязательств участников оптового рынка, оказываемой гарантирующему поставщику организацией коммерческой инфраструктуры оптового рынка, подлежащая оплате гарантирующим поставщиком за расчетный период  (m-1)</t>
  </si>
  <si>
    <t>Объем поставки электрической энергии потребителям (покупателям) гарантирующего поставщика, уменьшенный на объем потребления электрической энергии потребителями (покупателями), приобретенный гарантирующим поставщиком у энергосбытовых (энергоснабжающих) организаций в соответствии с пунктом 58 основных положений функционирования розничных рынков, за расчетный период (m)</t>
  </si>
  <si>
    <t>МВт*ч</t>
  </si>
  <si>
    <t>руб./МВт*ч</t>
  </si>
  <si>
    <t>Справочно:</t>
  </si>
  <si>
    <t>Составляющие предельного уровня нерегулируемой цены</t>
  </si>
  <si>
    <t>Единица измерения</t>
  </si>
  <si>
    <t>Примечание</t>
  </si>
  <si>
    <t>СН 1</t>
  </si>
  <si>
    <t>СН 2</t>
  </si>
  <si>
    <t>Единые (котловые) тарифы на услуги по передаче электрической энергии по сетям</t>
  </si>
  <si>
    <t>Постановление Депатамента государственного регулирования цен и тарифов Владимирской области от 13.12.2022 года №43/422 (внесены изменения в  постановление от 24.11.2022 №39/345)</t>
  </si>
  <si>
    <t>Одноставочный тариф</t>
  </si>
  <si>
    <t>руб/МВТ·ч</t>
  </si>
  <si>
    <t>Двухставочный тариф</t>
  </si>
  <si>
    <t xml:space="preserve"> - ставка за содержание электрических сетей</t>
  </si>
  <si>
    <t>руб/МВТ·мес</t>
  </si>
  <si>
    <t xml:space="preserve"> - ставка на оплату технологического расхода (потерь) в электрических сетях</t>
  </si>
  <si>
    <r>
      <t xml:space="preserve">Сбытовая надбавка </t>
    </r>
    <r>
      <rPr>
        <i/>
        <sz val="10"/>
        <rFont val="Arial"/>
        <family val="2"/>
        <charset val="204"/>
      </rPr>
      <t>(потребителям всех тарифных групп за исключением потребителей групп "население" и "организации, оказывающие услуги по передаче электрической энергии, приобретающиее ее в целях компенсации потерь в сетях, принадлежащих данным организациям на праве собственности или ином законном основании"), в.т.ч:</t>
    </r>
  </si>
  <si>
    <t>Постановление Департамента государственного регулирования цен и тарифов Владимирской области от 13.12.2022 года № 43/423 (внесены изменения в  постановление от 22.11.2022 №38/323)</t>
  </si>
  <si>
    <t>1 группа (потребители с максимальной мощностью энергопринимающих устройств менее до 670 кВт)</t>
  </si>
  <si>
    <t>3 группа (потребители с максимальной мощностью энергопринимающих устройств от 670 кВт до 10 МВт)</t>
  </si>
  <si>
    <t>4 группа (потребители с максимальной мощностью энергопринимающих устройств не менее 10 МВт)</t>
  </si>
  <si>
    <t>Иные услуги, оказание которых является неотъемлемой частью процесса поставки электрической энергии потребителям</t>
  </si>
  <si>
    <r>
      <t>Расчет в соответствии с пунктом 9(1)</t>
    </r>
    <r>
      <rPr>
        <vertAlign val="superscript"/>
        <sz val="10"/>
        <rFont val="Arial"/>
        <family val="2"/>
        <charset val="204"/>
      </rPr>
      <t xml:space="preserve"> </t>
    </r>
    <r>
      <rPr>
        <sz val="10"/>
        <rFont val="Arial"/>
        <family val="2"/>
        <charset val="204"/>
      </rPr>
      <t>ПП РФ от 29.12.2011 года № 1179</t>
    </r>
  </si>
  <si>
    <t>Расчет нерегулируемой цены покупки потерь электроэнергии ТСО</t>
  </si>
  <si>
    <t>июль  2023 года</t>
  </si>
  <si>
    <t>Средневзвешенная нерегулируемая цена на электрическую энергию (мощность) на оптовом рынке                         (рублей/МВт.ч без НДС)</t>
  </si>
  <si>
    <t>Стоимость иных услуг, являющихся неотъемлемой частью процесса поставки электрической энергии                        (рублей/МВт.ч без НДС)</t>
  </si>
  <si>
    <t>Сбытовая надбавка (рублей/МВт.ч без НДС)</t>
  </si>
  <si>
    <t>Предельный уровень нерегулируемх цен (рублей/МВт.ч без НДС)</t>
  </si>
  <si>
    <t>В отношении величины фактических потерь электрической энергии, учтенных в сводном прогнозном балансе производства и поставок электрической энергии</t>
  </si>
  <si>
    <t>В отношении величины фактических потерь электрической энергии, превышающих объемы потерь, учтенных в сводном прогнозном балансе производства и поставок электрической энергии</t>
  </si>
  <si>
    <t>Предельные уровни нерегулируемых цен на электрическую энергию (мощность),
поставляемую покупателям (потребителям)  Владимирского филиала АО ЭнергосбыТ Плюс за Июль 2023 г.</t>
  </si>
  <si>
    <t>Предельные уровни нерегулируемых цен на электрическую энергию (мощность) без услуг по передаче,
поставляемую покупателям (потребителям) Владимирского филиала АО ЭнергосбыТ Плюс за Июль 2023 г.</t>
  </si>
  <si>
    <t>3.2. Ставка за мощность, приобретаемую потребителем (покупателем), предельного уровня нерегулируемой цены - 854 583,23 рублей/МВт в месяц без НДС</t>
  </si>
  <si>
    <t>4.2. Ставка за мощность, приобретаемую потребителем (покупателем), предельного уровня нерегулируемой цены - 854 583,23 рублей/МВт в месяц без НДС</t>
  </si>
  <si>
    <t>5.2. Ставка за мощность, приобретаемую потребителем (покупателем), предельного уровня нерегулируемой цены - 854 583,23 рублей/МВт в месяц без НДС</t>
  </si>
  <si>
    <t>6.2. Ставка за мощность, приобретаемую потребителем (покупателем), предельного уровня нерегулируемой цены - 854 583,23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</si>
</sst>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000000000000000000"/>
    <numFmt numFmtId="165" formatCode="0.000"/>
    <numFmt numFmtId="166" formatCode="0.000000"/>
    <numFmt numFmtId="167" formatCode="0.00000000000000"/>
    <numFmt numFmtId="168" formatCode="0.000000000000000"/>
    <numFmt numFmtId="169" formatCode="0.00000"/>
    <numFmt numFmtId="170" formatCode="#,##0.000"/>
    <numFmt numFmtId="171" formatCode="#,##0.0"/>
    <numFmt numFmtId="172" formatCode="_-* #,##0.00000\ _₽_-;\-* #,##0.00000\ _₽_-;_-* &quot;-&quot;?????\ _₽_-;_-@_-"/>
    <numFmt numFmtId="173" formatCode="#,##0.00;#,##0.00;0;@"/>
    <numFmt numFmtId="174" formatCode="0.00000000000000000"/>
    <numFmt numFmtId="175" formatCode="[$-F800]dddd\,\ mmmm\ dd\,\ yyyy"/>
  </numFmts>
  <fonts count="23" x14ac:knownFonts="1">
    <font>
      <sz val="11"/>
      <color theme="1"/>
      <name val="Calibri"/>
      <family val="2"/>
      <charset val="204"/>
      <scheme val="minor"/>
    </font>
    <font>
      <b/>
      <sz val="11"/>
      <color theme="1"/>
      <name val="Calibri"/>
      <family val="2"/>
      <charset val="204"/>
      <scheme val="minor"/>
    </font>
    <font>
      <sz val="8"/>
      <name val="Arial"/>
      <family val="2"/>
    </font>
    <font>
      <b/>
      <sz val="13"/>
      <name val="Times New Roman"/>
      <family val="2"/>
    </font>
    <font>
      <sz val="12"/>
      <name val="Times New Roman"/>
      <family val="2"/>
    </font>
    <font>
      <sz val="8"/>
      <color theme="0"/>
      <name val="Arial"/>
      <family val="2"/>
    </font>
    <font>
      <sz val="12"/>
      <color theme="0"/>
      <name val="Times New Roman"/>
      <family val="2"/>
    </font>
    <font>
      <sz val="9"/>
      <name val="Times New Roman"/>
      <family val="2"/>
    </font>
    <font>
      <b/>
      <sz val="12"/>
      <name val="Arial Cyr"/>
      <charset val="204"/>
    </font>
    <font>
      <b/>
      <sz val="10"/>
      <color indexed="16"/>
      <name val="Arial Cyr"/>
      <charset val="204"/>
    </font>
    <font>
      <b/>
      <sz val="10"/>
      <name val="Arial Cyr"/>
      <charset val="204"/>
    </font>
    <font>
      <b/>
      <sz val="12"/>
      <name val="Times New Roman"/>
      <family val="1"/>
      <charset val="204"/>
    </font>
    <font>
      <sz val="12"/>
      <name val="Times New Roman"/>
      <family val="1"/>
      <charset val="204"/>
    </font>
    <font>
      <sz val="10"/>
      <name val="Times New Roman"/>
      <family val="1"/>
      <charset val="204"/>
    </font>
    <font>
      <sz val="8"/>
      <name val="Arial Cyr"/>
      <charset val="204"/>
    </font>
    <font>
      <sz val="10"/>
      <name val="Arial"/>
      <family val="2"/>
      <charset val="204"/>
    </font>
    <font>
      <b/>
      <sz val="12"/>
      <name val="Arial"/>
      <family val="2"/>
      <charset val="204"/>
    </font>
    <font>
      <i/>
      <sz val="9"/>
      <name val="Arial"/>
      <family val="2"/>
      <charset val="204"/>
    </font>
    <font>
      <b/>
      <sz val="10"/>
      <name val="Arial"/>
      <family val="2"/>
      <charset val="204"/>
    </font>
    <font>
      <sz val="10"/>
      <name val="Arial Cyr"/>
      <charset val="204"/>
    </font>
    <font>
      <i/>
      <sz val="10"/>
      <name val="Arial"/>
      <family val="2"/>
      <charset val="204"/>
    </font>
    <font>
      <sz val="10"/>
      <color rgb="FFFF0000"/>
      <name val="Arial"/>
      <family val="2"/>
      <charset val="204"/>
    </font>
    <font>
      <vertAlign val="superscript"/>
      <sz val="10"/>
      <name val="Arial"/>
      <family val="2"/>
      <charset val="204"/>
    </font>
  </fonts>
  <fills count="4">
    <fill>
      <patternFill patternType="none"/>
    </fill>
    <fill>
      <patternFill patternType="gray125"/>
    </fill>
    <fill>
      <patternFill patternType="solid">
        <fgColor theme="0" tint="-4.9989318521683403E-2"/>
        <bgColor indexed="64"/>
      </patternFill>
    </fill>
    <fill>
      <patternFill patternType="solid">
        <fgColor theme="0"/>
        <bgColor indexed="64"/>
      </patternFill>
    </fill>
  </fills>
  <borders count="3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bottom/>
      <diagonal/>
    </border>
    <border>
      <left style="thin">
        <color indexed="64"/>
      </left>
      <right style="medium">
        <color indexed="64"/>
      </right>
      <top style="hair">
        <color indexed="64"/>
      </top>
      <bottom style="hair">
        <color indexed="64"/>
      </bottom>
      <diagonal/>
    </border>
    <border>
      <left style="medium">
        <color indexed="64"/>
      </left>
      <right/>
      <top style="hair">
        <color indexed="64"/>
      </top>
      <bottom style="thin">
        <color indexed="64"/>
      </bottom>
      <diagonal/>
    </border>
    <border>
      <left style="thin">
        <color indexed="64"/>
      </left>
      <right style="thin">
        <color indexed="64"/>
      </right>
      <top style="hair">
        <color indexed="64"/>
      </top>
      <bottom/>
      <diagonal/>
    </border>
    <border>
      <left style="medium">
        <color indexed="64"/>
      </left>
      <right style="medium">
        <color indexed="64"/>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bottom style="thin">
        <color indexed="64"/>
      </bottom>
      <diagonal/>
    </border>
  </borders>
  <cellStyleXfs count="4">
    <xf numFmtId="0" fontId="0" fillId="0" borderId="0"/>
    <xf numFmtId="0" fontId="2" fillId="0" borderId="0"/>
    <xf numFmtId="0" fontId="15" fillId="0" borderId="0"/>
    <xf numFmtId="0" fontId="19" fillId="0" borderId="0"/>
  </cellStyleXfs>
  <cellXfs count="127">
    <xf numFmtId="0" fontId="0" fillId="0" borderId="0" xfId="0"/>
    <xf numFmtId="0" fontId="3" fillId="0" borderId="0" xfId="1" applyNumberFormat="1" applyFont="1" applyAlignment="1">
      <alignment horizontal="center" vertical="top" wrapText="1"/>
    </xf>
    <xf numFmtId="0" fontId="2" fillId="0" borderId="0" xfId="1"/>
    <xf numFmtId="0" fontId="4" fillId="0" borderId="0" xfId="1" applyNumberFormat="1" applyFont="1" applyAlignment="1">
      <alignment horizontal="center" vertical="top" wrapText="1"/>
    </xf>
    <xf numFmtId="0" fontId="2" fillId="0" borderId="0" xfId="1" applyFont="1" applyAlignment="1">
      <alignment horizontal="left"/>
    </xf>
    <xf numFmtId="0" fontId="4" fillId="0" borderId="0" xfId="1" applyFont="1" applyAlignment="1">
      <alignment horizontal="left"/>
    </xf>
    <xf numFmtId="0" fontId="4" fillId="0" borderId="0" xfId="1" applyFont="1" applyAlignment="1">
      <alignment horizontal="left"/>
    </xf>
    <xf numFmtId="0" fontId="4" fillId="0" borderId="1" xfId="1" applyFont="1" applyBorder="1" applyAlignment="1">
      <alignment horizontal="left"/>
    </xf>
    <xf numFmtId="0" fontId="4" fillId="0" borderId="1" xfId="1" applyNumberFormat="1" applyFont="1" applyBorder="1" applyAlignment="1">
      <alignment horizontal="center"/>
    </xf>
    <xf numFmtId="4" fontId="4" fillId="0" borderId="1" xfId="1" applyNumberFormat="1" applyFont="1" applyBorder="1" applyAlignment="1">
      <alignment horizontal="center"/>
    </xf>
    <xf numFmtId="4" fontId="4" fillId="0" borderId="0" xfId="1" applyNumberFormat="1" applyFont="1" applyFill="1" applyAlignment="1">
      <alignment horizontal="right"/>
    </xf>
    <xf numFmtId="164" fontId="4" fillId="0" borderId="0" xfId="1" applyNumberFormat="1" applyFont="1" applyFill="1" applyAlignment="1">
      <alignment horizontal="right"/>
    </xf>
    <xf numFmtId="165" fontId="4" fillId="0" borderId="0" xfId="1" applyNumberFormat="1" applyFont="1" applyAlignment="1">
      <alignment horizontal="right"/>
    </xf>
    <xf numFmtId="166" fontId="4" fillId="0" borderId="0" xfId="1" applyNumberFormat="1" applyFont="1" applyAlignment="1">
      <alignment horizontal="right"/>
    </xf>
    <xf numFmtId="166" fontId="2" fillId="0" borderId="0" xfId="1" applyNumberFormat="1" applyFont="1" applyAlignment="1">
      <alignment horizontal="left"/>
    </xf>
    <xf numFmtId="167" fontId="4" fillId="0" borderId="0" xfId="1" applyNumberFormat="1" applyFont="1" applyAlignment="1">
      <alignment horizontal="right"/>
    </xf>
    <xf numFmtId="168" fontId="4" fillId="0" borderId="0" xfId="1" applyNumberFormat="1" applyFont="1" applyAlignment="1">
      <alignment horizontal="right"/>
    </xf>
    <xf numFmtId="169" fontId="4" fillId="0" borderId="0" xfId="1" applyNumberFormat="1" applyFont="1" applyAlignment="1">
      <alignment horizontal="right"/>
    </xf>
    <xf numFmtId="1" fontId="4" fillId="0" borderId="0" xfId="1" applyNumberFormat="1" applyFont="1" applyAlignment="1">
      <alignment horizontal="right"/>
    </xf>
    <xf numFmtId="170" fontId="4" fillId="0" borderId="0" xfId="1" applyNumberFormat="1" applyFont="1" applyAlignment="1">
      <alignment horizontal="right"/>
    </xf>
    <xf numFmtId="0" fontId="5" fillId="0" borderId="0" xfId="1" applyFont="1"/>
    <xf numFmtId="1" fontId="4" fillId="0" borderId="0" xfId="1" applyNumberFormat="1" applyFont="1" applyAlignment="1">
      <alignment horizontal="right"/>
    </xf>
    <xf numFmtId="170" fontId="4" fillId="0" borderId="0" xfId="1" applyNumberFormat="1" applyFont="1" applyFill="1" applyAlignment="1">
      <alignment horizontal="right"/>
    </xf>
    <xf numFmtId="171" fontId="4" fillId="0" borderId="0" xfId="1" applyNumberFormat="1" applyFont="1" applyAlignment="1">
      <alignment horizontal="right"/>
    </xf>
    <xf numFmtId="0" fontId="4" fillId="0" borderId="0" xfId="1" applyNumberFormat="1" applyFont="1" applyAlignment="1">
      <alignment horizontal="center" vertical="center" wrapText="1"/>
    </xf>
    <xf numFmtId="0" fontId="5" fillId="0" borderId="0" xfId="1" applyFont="1" applyAlignment="1">
      <alignment horizontal="left"/>
    </xf>
    <xf numFmtId="0" fontId="2" fillId="0" borderId="0" xfId="1" applyAlignment="1">
      <alignment horizontal="left"/>
    </xf>
    <xf numFmtId="4" fontId="6" fillId="0" borderId="0" xfId="1" applyNumberFormat="1" applyFont="1" applyAlignment="1">
      <alignment horizontal="right"/>
    </xf>
    <xf numFmtId="4" fontId="2" fillId="0" borderId="0" xfId="1" applyNumberFormat="1"/>
    <xf numFmtId="4" fontId="2" fillId="0" borderId="0" xfId="1" applyNumberFormat="1" applyAlignment="1">
      <alignment horizontal="left"/>
    </xf>
    <xf numFmtId="0" fontId="7" fillId="0" borderId="1" xfId="1" applyFont="1" applyBorder="1" applyAlignment="1">
      <alignment horizontal="left"/>
    </xf>
    <xf numFmtId="0" fontId="7" fillId="0" borderId="1" xfId="1" applyNumberFormat="1" applyFont="1" applyBorder="1" applyAlignment="1">
      <alignment horizontal="center" vertical="center" wrapText="1"/>
    </xf>
    <xf numFmtId="0" fontId="7" fillId="0" borderId="1" xfId="1" applyFont="1" applyBorder="1" applyAlignment="1">
      <alignment horizontal="left"/>
    </xf>
    <xf numFmtId="0" fontId="7" fillId="0" borderId="1" xfId="1" applyNumberFormat="1" applyFont="1" applyBorder="1" applyAlignment="1">
      <alignment horizontal="center" wrapText="1"/>
    </xf>
    <xf numFmtId="1" fontId="7" fillId="0" borderId="1" xfId="1" applyNumberFormat="1" applyFont="1" applyBorder="1" applyAlignment="1">
      <alignment horizontal="right"/>
    </xf>
    <xf numFmtId="4" fontId="7" fillId="0" borderId="1" xfId="1" applyNumberFormat="1" applyFont="1" applyBorder="1" applyAlignment="1">
      <alignment horizontal="center"/>
    </xf>
    <xf numFmtId="172" fontId="2" fillId="0" borderId="0" xfId="1" applyNumberFormat="1"/>
    <xf numFmtId="0" fontId="2" fillId="0" borderId="0" xfId="1" applyFont="1"/>
    <xf numFmtId="0" fontId="4" fillId="0" borderId="0" xfId="1" applyNumberFormat="1" applyFont="1" applyAlignment="1">
      <alignment horizontal="left" wrapText="1"/>
    </xf>
    <xf numFmtId="0" fontId="4" fillId="0" borderId="1" xfId="1" applyNumberFormat="1" applyFont="1" applyBorder="1" applyAlignment="1">
      <alignment horizontal="left" wrapText="1"/>
    </xf>
    <xf numFmtId="4" fontId="4" fillId="0" borderId="1" xfId="1" applyNumberFormat="1" applyFont="1" applyBorder="1" applyAlignment="1">
      <alignment horizontal="center" vertical="center"/>
    </xf>
    <xf numFmtId="173" fontId="7" fillId="0" borderId="1" xfId="1" applyNumberFormat="1" applyFont="1" applyFill="1" applyBorder="1" applyAlignment="1">
      <alignment horizontal="center"/>
    </xf>
    <xf numFmtId="0" fontId="5" fillId="0" borderId="0" xfId="1" applyFont="1" applyFill="1"/>
    <xf numFmtId="0" fontId="4" fillId="0" borderId="1" xfId="1" applyNumberFormat="1" applyFont="1" applyBorder="1" applyAlignment="1">
      <alignment horizontal="center" wrapText="1"/>
    </xf>
    <xf numFmtId="2" fontId="4" fillId="0" borderId="1" xfId="1" applyNumberFormat="1" applyFont="1" applyFill="1" applyBorder="1" applyAlignment="1">
      <alignment horizontal="center" vertical="center"/>
    </xf>
    <xf numFmtId="0" fontId="4" fillId="0" borderId="2" xfId="1" applyNumberFormat="1" applyFont="1" applyBorder="1" applyAlignment="1">
      <alignment horizontal="left" wrapText="1"/>
    </xf>
    <xf numFmtId="173" fontId="7" fillId="0" borderId="1" xfId="1" applyNumberFormat="1" applyFont="1" applyBorder="1" applyAlignment="1">
      <alignment horizontal="center"/>
    </xf>
    <xf numFmtId="2" fontId="4" fillId="0" borderId="1" xfId="1" applyNumberFormat="1" applyFont="1" applyBorder="1" applyAlignment="1">
      <alignment horizontal="center" vertical="center"/>
    </xf>
    <xf numFmtId="174" fontId="4" fillId="0" borderId="0" xfId="1" applyNumberFormat="1" applyFont="1" applyFill="1" applyAlignment="1">
      <alignment horizontal="right"/>
    </xf>
    <xf numFmtId="2" fontId="7" fillId="0" borderId="1" xfId="1" applyNumberFormat="1" applyFont="1" applyBorder="1" applyAlignment="1">
      <alignment horizontal="center"/>
    </xf>
    <xf numFmtId="0" fontId="8" fillId="0" borderId="0" xfId="0" applyFont="1" applyAlignment="1">
      <alignment horizontal="center" vertical="center" wrapText="1"/>
    </xf>
    <xf numFmtId="0" fontId="9" fillId="0" borderId="0" xfId="0" applyFont="1" applyAlignment="1">
      <alignment horizontal="left"/>
    </xf>
    <xf numFmtId="0" fontId="10" fillId="0" borderId="0" xfId="0" applyFont="1" applyAlignment="1">
      <alignment horizontal="center"/>
    </xf>
    <xf numFmtId="0" fontId="11" fillId="0" borderId="1" xfId="0" applyFont="1" applyFill="1" applyBorder="1" applyAlignment="1">
      <alignment vertical="top" wrapText="1"/>
    </xf>
    <xf numFmtId="0" fontId="11" fillId="0" borderId="1" xfId="0" applyFont="1" applyFill="1" applyBorder="1" applyAlignment="1">
      <alignment horizontal="center" vertical="top"/>
    </xf>
    <xf numFmtId="0" fontId="0" fillId="0" borderId="0" xfId="0" applyAlignment="1">
      <alignment vertical="top"/>
    </xf>
    <xf numFmtId="0" fontId="1" fillId="2" borderId="3" xfId="0" applyFont="1" applyFill="1" applyBorder="1" applyAlignment="1">
      <alignment horizontal="center"/>
    </xf>
    <xf numFmtId="0" fontId="1" fillId="2" borderId="2" xfId="0" applyFont="1" applyFill="1" applyBorder="1" applyAlignment="1">
      <alignment horizontal="center"/>
    </xf>
    <xf numFmtId="0" fontId="1" fillId="2" borderId="4" xfId="0" applyFont="1" applyFill="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wrapText="1"/>
    </xf>
    <xf numFmtId="0" fontId="11" fillId="0" borderId="5" xfId="0" applyFont="1" applyBorder="1" applyAlignment="1">
      <alignment horizontal="center" wrapText="1"/>
    </xf>
    <xf numFmtId="0" fontId="12" fillId="0" borderId="7" xfId="0" applyFont="1" applyBorder="1" applyAlignment="1">
      <alignment horizontal="center" vertical="top"/>
    </xf>
    <xf numFmtId="0" fontId="12" fillId="0" borderId="8" xfId="0" applyFont="1" applyBorder="1" applyAlignment="1">
      <alignment vertical="top" wrapText="1"/>
    </xf>
    <xf numFmtId="0" fontId="12" fillId="0" borderId="8" xfId="0" applyFont="1" applyBorder="1" applyAlignment="1">
      <alignment wrapText="1"/>
    </xf>
    <xf numFmtId="0" fontId="13" fillId="0" borderId="8" xfId="0" applyFont="1" applyBorder="1" applyAlignment="1">
      <alignment horizontal="center" vertical="center" wrapText="1"/>
    </xf>
    <xf numFmtId="4" fontId="12" fillId="0" borderId="8" xfId="0" applyNumberFormat="1" applyFont="1" applyBorder="1" applyAlignment="1">
      <alignment horizontal="center" vertical="center" wrapText="1"/>
    </xf>
    <xf numFmtId="4" fontId="0" fillId="0" borderId="0" xfId="0" applyNumberFormat="1"/>
    <xf numFmtId="2" fontId="0" fillId="0" borderId="0" xfId="0" applyNumberFormat="1"/>
    <xf numFmtId="170" fontId="12" fillId="0" borderId="8" xfId="0" applyNumberFormat="1" applyFont="1" applyBorder="1" applyAlignment="1">
      <alignment horizontal="center" vertical="center" wrapText="1"/>
    </xf>
    <xf numFmtId="0" fontId="11" fillId="0" borderId="7" xfId="0" applyFont="1" applyBorder="1" applyAlignment="1">
      <alignment horizontal="center" vertical="top"/>
    </xf>
    <xf numFmtId="0" fontId="11" fillId="3" borderId="8" xfId="0" applyFont="1" applyFill="1" applyBorder="1" applyAlignment="1">
      <alignment vertical="top" wrapText="1"/>
    </xf>
    <xf numFmtId="4" fontId="11" fillId="0" borderId="8" xfId="0" applyNumberFormat="1" applyFont="1" applyBorder="1" applyAlignment="1">
      <alignment horizontal="center" vertical="center" wrapText="1"/>
    </xf>
    <xf numFmtId="175" fontId="14" fillId="0" borderId="0" xfId="0" applyNumberFormat="1" applyFont="1" applyFill="1" applyAlignment="1">
      <alignment horizontal="left"/>
    </xf>
    <xf numFmtId="4" fontId="4" fillId="0" borderId="9" xfId="1" applyNumberFormat="1" applyFont="1" applyBorder="1" applyAlignment="1">
      <alignment horizontal="center"/>
    </xf>
    <xf numFmtId="4" fontId="4" fillId="0" borderId="10" xfId="1" applyNumberFormat="1" applyFont="1" applyBorder="1" applyAlignment="1">
      <alignment horizontal="center"/>
    </xf>
    <xf numFmtId="4" fontId="4" fillId="0" borderId="11" xfId="1" applyNumberFormat="1" applyFont="1" applyBorder="1" applyAlignment="1">
      <alignment horizontal="center"/>
    </xf>
    <xf numFmtId="0" fontId="15" fillId="0" borderId="0" xfId="1" applyFont="1" applyAlignment="1">
      <alignment vertical="center" wrapText="1"/>
    </xf>
    <xf numFmtId="0" fontId="16" fillId="0" borderId="0" xfId="2" applyFont="1" applyAlignment="1">
      <alignment vertical="center" wrapText="1"/>
    </xf>
    <xf numFmtId="0" fontId="15" fillId="0" borderId="0" xfId="2" applyFont="1" applyAlignment="1">
      <alignment vertical="center" wrapText="1"/>
    </xf>
    <xf numFmtId="0" fontId="17" fillId="0" borderId="12" xfId="2" applyFont="1" applyBorder="1" applyAlignment="1">
      <alignment horizontal="right" vertical="center" wrapText="1"/>
    </xf>
    <xf numFmtId="0" fontId="15" fillId="0" borderId="0" xfId="1" applyFont="1"/>
    <xf numFmtId="0" fontId="18" fillId="0" borderId="13" xfId="2" applyFont="1" applyBorder="1" applyAlignment="1">
      <alignment horizontal="center" vertical="center" wrapText="1"/>
    </xf>
    <xf numFmtId="0" fontId="18" fillId="0" borderId="14" xfId="2" applyFont="1" applyBorder="1" applyAlignment="1">
      <alignment horizontal="center" vertical="center" wrapText="1"/>
    </xf>
    <xf numFmtId="0" fontId="18" fillId="0" borderId="15" xfId="3" applyFont="1" applyFill="1" applyBorder="1" applyAlignment="1">
      <alignment horizontal="center" vertical="center" wrapText="1"/>
    </xf>
    <xf numFmtId="0" fontId="18" fillId="0" borderId="16" xfId="3" applyFont="1" applyFill="1" applyBorder="1" applyAlignment="1">
      <alignment horizontal="center" vertical="center" wrapText="1"/>
    </xf>
    <xf numFmtId="0" fontId="18" fillId="0" borderId="17" xfId="3" applyFont="1" applyFill="1" applyBorder="1" applyAlignment="1">
      <alignment horizontal="center" vertical="center" wrapText="1"/>
    </xf>
    <xf numFmtId="0" fontId="18" fillId="0" borderId="18" xfId="2" applyFont="1" applyBorder="1" applyAlignment="1">
      <alignment horizontal="center" vertical="center" wrapText="1"/>
    </xf>
    <xf numFmtId="0" fontId="18" fillId="0" borderId="19" xfId="2" applyFont="1" applyBorder="1" applyAlignment="1">
      <alignment horizontal="center" vertical="center" wrapText="1"/>
    </xf>
    <xf numFmtId="0" fontId="18" fillId="0" borderId="20" xfId="2" applyFont="1" applyBorder="1" applyAlignment="1">
      <alignment horizontal="center" vertical="center" wrapText="1"/>
    </xf>
    <xf numFmtId="4" fontId="18" fillId="0" borderId="21" xfId="3" applyNumberFormat="1" applyFont="1" applyFill="1" applyBorder="1" applyAlignment="1">
      <alignment horizontal="center" vertical="center" wrapText="1"/>
    </xf>
    <xf numFmtId="4" fontId="18" fillId="0" borderId="22" xfId="3" applyNumberFormat="1" applyFont="1" applyFill="1" applyBorder="1" applyAlignment="1">
      <alignment horizontal="center" vertical="center" wrapText="1"/>
    </xf>
    <xf numFmtId="0" fontId="18" fillId="0" borderId="7" xfId="2" applyFont="1" applyBorder="1" applyAlignment="1">
      <alignment horizontal="center" vertical="center" wrapText="1"/>
    </xf>
    <xf numFmtId="0" fontId="15" fillId="0" borderId="23" xfId="1" applyFont="1" applyBorder="1" applyAlignment="1">
      <alignment vertical="center" wrapText="1"/>
    </xf>
    <xf numFmtId="0" fontId="15" fillId="0" borderId="24" xfId="1" applyFont="1" applyBorder="1" applyAlignment="1">
      <alignment vertical="center"/>
    </xf>
    <xf numFmtId="170" fontId="15" fillId="0" borderId="24" xfId="2" applyNumberFormat="1" applyFont="1" applyBorder="1" applyAlignment="1">
      <alignment horizontal="center" vertical="center" wrapText="1"/>
    </xf>
    <xf numFmtId="170" fontId="15" fillId="0" borderId="25" xfId="2" applyNumberFormat="1" applyFont="1" applyBorder="1" applyAlignment="1">
      <alignment horizontal="center" vertical="center" wrapText="1"/>
    </xf>
    <xf numFmtId="0" fontId="15" fillId="0" borderId="18" xfId="2" applyFont="1" applyBorder="1" applyAlignment="1">
      <alignment horizontal="left" vertical="center" wrapText="1"/>
    </xf>
    <xf numFmtId="0" fontId="20" fillId="0" borderId="26" xfId="1" applyFont="1" applyBorder="1" applyAlignment="1">
      <alignment horizontal="left" vertical="center" wrapText="1" indent="2"/>
    </xf>
    <xf numFmtId="0" fontId="17" fillId="0" borderId="27" xfId="1" applyFont="1" applyBorder="1" applyAlignment="1">
      <alignment horizontal="center" vertical="center"/>
    </xf>
    <xf numFmtId="4" fontId="20" fillId="0" borderId="27" xfId="2" applyNumberFormat="1" applyFont="1" applyBorder="1" applyAlignment="1">
      <alignment horizontal="right" vertical="center" wrapText="1"/>
    </xf>
    <xf numFmtId="0" fontId="15" fillId="0" borderId="28" xfId="2" applyFont="1" applyBorder="1" applyAlignment="1">
      <alignment horizontal="left" vertical="center" wrapText="1"/>
    </xf>
    <xf numFmtId="4" fontId="20" fillId="0" borderId="29" xfId="2" applyNumberFormat="1" applyFont="1" applyBorder="1" applyAlignment="1">
      <alignment horizontal="right" vertical="center" wrapText="1"/>
    </xf>
    <xf numFmtId="0" fontId="20" fillId="0" borderId="26" xfId="1" applyFont="1" applyBorder="1" applyAlignment="1">
      <alignment horizontal="left" vertical="center" wrapText="1" indent="3"/>
    </xf>
    <xf numFmtId="0" fontId="20" fillId="0" borderId="30" xfId="1" applyFont="1" applyBorder="1" applyAlignment="1">
      <alignment horizontal="left" vertical="center" wrapText="1" indent="3"/>
    </xf>
    <xf numFmtId="0" fontId="17" fillId="0" borderId="31" xfId="1" applyFont="1" applyBorder="1" applyAlignment="1">
      <alignment horizontal="center" vertical="center"/>
    </xf>
    <xf numFmtId="0" fontId="15" fillId="0" borderId="32" xfId="2" applyFont="1" applyBorder="1" applyAlignment="1">
      <alignment horizontal="left" vertical="center" wrapText="1"/>
    </xf>
    <xf numFmtId="0" fontId="15" fillId="0" borderId="33" xfId="2" applyFont="1" applyBorder="1" applyAlignment="1">
      <alignment horizontal="left" vertical="center" wrapText="1"/>
    </xf>
    <xf numFmtId="0" fontId="17" fillId="0" borderId="1" xfId="1" applyFont="1" applyBorder="1" applyAlignment="1">
      <alignment horizontal="center" vertical="center"/>
    </xf>
    <xf numFmtId="4" fontId="21" fillId="0" borderId="1" xfId="2" applyNumberFormat="1" applyFont="1" applyBorder="1" applyAlignment="1">
      <alignment horizontal="right" vertical="center" wrapText="1"/>
    </xf>
    <xf numFmtId="4" fontId="21" fillId="0" borderId="34" xfId="2" applyNumberFormat="1" applyFont="1" applyBorder="1" applyAlignment="1">
      <alignment horizontal="right" vertical="center" wrapText="1"/>
    </xf>
    <xf numFmtId="0" fontId="15" fillId="0" borderId="35" xfId="2" applyFont="1" applyBorder="1" applyAlignment="1">
      <alignment horizontal="left" vertical="center" wrapText="1"/>
    </xf>
    <xf numFmtId="0" fontId="15" fillId="0" borderId="36" xfId="2" applyFont="1" applyBorder="1" applyAlignment="1">
      <alignment horizontal="right" vertical="center" wrapText="1"/>
    </xf>
    <xf numFmtId="4" fontId="20" fillId="0" borderId="1" xfId="2" applyNumberFormat="1" applyFont="1" applyBorder="1" applyAlignment="1">
      <alignment horizontal="right" vertical="center" wrapText="1"/>
    </xf>
    <xf numFmtId="0" fontId="15" fillId="0" borderId="19" xfId="2" applyFont="1" applyBorder="1" applyAlignment="1">
      <alignment horizontal="left" vertical="center" wrapText="1"/>
    </xf>
    <xf numFmtId="0" fontId="17" fillId="0" borderId="20" xfId="1" applyFont="1" applyBorder="1" applyAlignment="1">
      <alignment horizontal="center" vertical="center"/>
    </xf>
    <xf numFmtId="4" fontId="15" fillId="0" borderId="20" xfId="2" applyNumberFormat="1" applyFont="1" applyBorder="1" applyAlignment="1">
      <alignment horizontal="right" vertical="center" wrapText="1"/>
    </xf>
    <xf numFmtId="0" fontId="15" fillId="0" borderId="37" xfId="2" applyFont="1" applyBorder="1" applyAlignment="1">
      <alignment vertical="center" wrapText="1"/>
    </xf>
    <xf numFmtId="0" fontId="10" fillId="0" borderId="0" xfId="0" quotePrefix="1" applyFont="1" applyAlignment="1">
      <alignment horizontal="center"/>
    </xf>
    <xf numFmtId="0" fontId="10" fillId="0" borderId="0" xfId="0" applyFont="1" applyAlignment="1">
      <alignment horizontal="center"/>
    </xf>
    <xf numFmtId="0" fontId="1" fillId="0" borderId="38" xfId="0" applyFont="1" applyFill="1" applyBorder="1" applyAlignment="1">
      <alignment horizontal="center" vertical="center"/>
    </xf>
    <xf numFmtId="0" fontId="0" fillId="0" borderId="1" xfId="0" applyFont="1" applyBorder="1" applyAlignment="1">
      <alignment horizontal="center" vertical="top" wrapText="1"/>
    </xf>
    <xf numFmtId="0" fontId="0" fillId="0" borderId="9" xfId="0" applyFont="1" applyBorder="1" applyAlignment="1">
      <alignment horizontal="left" vertical="top" wrapText="1"/>
    </xf>
    <xf numFmtId="0" fontId="0" fillId="0" borderId="10" xfId="0" applyFont="1" applyBorder="1" applyAlignment="1">
      <alignment horizontal="left" vertical="top" wrapText="1"/>
    </xf>
    <xf numFmtId="0" fontId="0" fillId="0" borderId="11" xfId="0" applyFont="1" applyBorder="1" applyAlignment="1">
      <alignment horizontal="left" vertical="top" wrapText="1"/>
    </xf>
    <xf numFmtId="4" fontId="0" fillId="3" borderId="1" xfId="0" applyNumberFormat="1" applyFill="1" applyBorder="1" applyAlignment="1">
      <alignment horizontal="center" vertical="center"/>
    </xf>
    <xf numFmtId="4" fontId="0" fillId="0" borderId="1" xfId="0" applyNumberFormat="1" applyBorder="1" applyAlignment="1">
      <alignment horizontal="center" vertical="center"/>
    </xf>
  </cellXfs>
  <cellStyles count="4">
    <cellStyle name="Обычный" xfId="0" builtinId="0"/>
    <cellStyle name="Обычный 2" xfId="1"/>
    <cellStyle name="Обычный_Лист1" xfId="2"/>
    <cellStyle name="Обычный_Форма ПС (потери)"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15.wmf"/><Relationship Id="rId2" Type="http://schemas.openxmlformats.org/officeDocument/2006/relationships/image" Target="../media/image14.wmf"/><Relationship Id="rId1" Type="http://schemas.openxmlformats.org/officeDocument/2006/relationships/image" Target="../media/image13.w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wmf"/><Relationship Id="rId3" Type="http://schemas.openxmlformats.org/officeDocument/2006/relationships/image" Target="../media/image3.wmf"/><Relationship Id="rId7" Type="http://schemas.openxmlformats.org/officeDocument/2006/relationships/image" Target="../media/image7.wmf"/><Relationship Id="rId12" Type="http://schemas.openxmlformats.org/officeDocument/2006/relationships/image" Target="../media/image12.emf"/><Relationship Id="rId2" Type="http://schemas.openxmlformats.org/officeDocument/2006/relationships/image" Target="../media/image2.wmf"/><Relationship Id="rId1" Type="http://schemas.openxmlformats.org/officeDocument/2006/relationships/image" Target="../media/image1.wmf"/><Relationship Id="rId6" Type="http://schemas.openxmlformats.org/officeDocument/2006/relationships/image" Target="../media/image6.wmf"/><Relationship Id="rId11" Type="http://schemas.openxmlformats.org/officeDocument/2006/relationships/image" Target="../media/image11.wmf"/><Relationship Id="rId5" Type="http://schemas.openxmlformats.org/officeDocument/2006/relationships/image" Target="../media/image5.wmf"/><Relationship Id="rId10" Type="http://schemas.openxmlformats.org/officeDocument/2006/relationships/image" Target="../media/image10.wmf"/><Relationship Id="rId4" Type="http://schemas.openxmlformats.org/officeDocument/2006/relationships/image" Target="../media/image4.wmf"/><Relationship Id="rId9" Type="http://schemas.openxmlformats.org/officeDocument/2006/relationships/image" Target="../media/image9.wmf"/></Relationships>
</file>

<file path=xl/drawings/drawing1.xml><?xml version="1.0" encoding="utf-8"?>
<xdr:wsDr xmlns:xdr="http://schemas.openxmlformats.org/drawingml/2006/spreadsheetDrawing" xmlns:a="http://schemas.openxmlformats.org/drawingml/2006/main">
  <xdr:twoCellAnchor>
    <xdr:from>
      <xdr:col>2</xdr:col>
      <xdr:colOff>121608</xdr:colOff>
      <xdr:row>6</xdr:row>
      <xdr:rowOff>142874</xdr:rowOff>
    </xdr:from>
    <xdr:to>
      <xdr:col>2</xdr:col>
      <xdr:colOff>592931</xdr:colOff>
      <xdr:row>6</xdr:row>
      <xdr:rowOff>476249</xdr:rowOff>
    </xdr:to>
    <xdr:pic>
      <xdr:nvPicPr>
        <xdr:cNvPr id="2" name="Picture 2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074608" y="1619249"/>
          <a:ext cx="471323" cy="333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130969</xdr:colOff>
      <xdr:row>7</xdr:row>
      <xdr:rowOff>392907</xdr:rowOff>
    </xdr:from>
    <xdr:to>
      <xdr:col>2</xdr:col>
      <xdr:colOff>631031</xdr:colOff>
      <xdr:row>7</xdr:row>
      <xdr:rowOff>746609</xdr:rowOff>
    </xdr:to>
    <xdr:pic>
      <xdr:nvPicPr>
        <xdr:cNvPr id="3" name="Picture 2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83969" y="2478882"/>
          <a:ext cx="500062" cy="3537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154781</xdr:colOff>
      <xdr:row>8</xdr:row>
      <xdr:rowOff>226218</xdr:rowOff>
    </xdr:from>
    <xdr:to>
      <xdr:col>2</xdr:col>
      <xdr:colOff>628077</xdr:colOff>
      <xdr:row>8</xdr:row>
      <xdr:rowOff>538163</xdr:rowOff>
    </xdr:to>
    <xdr:pic>
      <xdr:nvPicPr>
        <xdr:cNvPr id="4" name="Picture 2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107781" y="3521868"/>
          <a:ext cx="473296" cy="3119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5121" name="Object 1" hidden="1">
              <a:extLst>
                <a:ext uri="{63B3BB69-23CF-44E3-9099-C40C66FF867C}">
                  <a14:compatExt spid="_x0000_s512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352425</xdr:colOff>
          <xdr:row>4</xdr:row>
          <xdr:rowOff>0</xdr:rowOff>
        </xdr:to>
        <xdr:sp macro="" textlink="">
          <xdr:nvSpPr>
            <xdr:cNvPr id="5122" name="Object 2" hidden="1">
              <a:extLst>
                <a:ext uri="{63B3BB69-23CF-44E3-9099-C40C66FF867C}">
                  <a14:compatExt spid="_x0000_s5122"/>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314325</xdr:colOff>
          <xdr:row>4</xdr:row>
          <xdr:rowOff>0</xdr:rowOff>
        </xdr:to>
        <xdr:sp macro="" textlink="">
          <xdr:nvSpPr>
            <xdr:cNvPr id="5123" name="Object 3" hidden="1">
              <a:extLst>
                <a:ext uri="{63B3BB69-23CF-44E3-9099-C40C66FF867C}">
                  <a14:compatExt spid="_x0000_s512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5124" name="Object 4" hidden="1">
              <a:extLst>
                <a:ext uri="{63B3BB69-23CF-44E3-9099-C40C66FF867C}">
                  <a14:compatExt spid="_x0000_s512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5125" name="Object 5" hidden="1">
              <a:extLst>
                <a:ext uri="{63B3BB69-23CF-44E3-9099-C40C66FF867C}">
                  <a14:compatExt spid="_x0000_s51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333375</xdr:colOff>
          <xdr:row>4</xdr:row>
          <xdr:rowOff>0</xdr:rowOff>
        </xdr:to>
        <xdr:sp macro="" textlink="">
          <xdr:nvSpPr>
            <xdr:cNvPr id="5126" name="Object 6" hidden="1">
              <a:extLst>
                <a:ext uri="{63B3BB69-23CF-44E3-9099-C40C66FF867C}">
                  <a14:compatExt spid="_x0000_s5126"/>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295275</xdr:colOff>
          <xdr:row>4</xdr:row>
          <xdr:rowOff>0</xdr:rowOff>
        </xdr:to>
        <xdr:sp macro="" textlink="">
          <xdr:nvSpPr>
            <xdr:cNvPr id="5127" name="Object 7" hidden="1">
              <a:extLst>
                <a:ext uri="{63B3BB69-23CF-44E3-9099-C40C66FF867C}">
                  <a14:compatExt spid="_x0000_s512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466725</xdr:colOff>
          <xdr:row>4</xdr:row>
          <xdr:rowOff>0</xdr:rowOff>
        </xdr:to>
        <xdr:sp macro="" textlink="">
          <xdr:nvSpPr>
            <xdr:cNvPr id="5128" name="Object 8" hidden="1">
              <a:extLst>
                <a:ext uri="{63B3BB69-23CF-44E3-9099-C40C66FF867C}">
                  <a14:compatExt spid="_x0000_s512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0</xdr:colOff>
          <xdr:row>4</xdr:row>
          <xdr:rowOff>0</xdr:rowOff>
        </xdr:from>
        <xdr:to>
          <xdr:col>2</xdr:col>
          <xdr:colOff>390525</xdr:colOff>
          <xdr:row>4</xdr:row>
          <xdr:rowOff>0</xdr:rowOff>
        </xdr:to>
        <xdr:sp macro="" textlink="">
          <xdr:nvSpPr>
            <xdr:cNvPr id="5129" name="Object 9" hidden="1">
              <a:extLst>
                <a:ext uri="{63B3BB69-23CF-44E3-9099-C40C66FF867C}">
                  <a14:compatExt spid="_x0000_s512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2</xdr:col>
          <xdr:colOff>142875</xdr:colOff>
          <xdr:row>9</xdr:row>
          <xdr:rowOff>476250</xdr:rowOff>
        </xdr:from>
        <xdr:to>
          <xdr:col>2</xdr:col>
          <xdr:colOff>561975</xdr:colOff>
          <xdr:row>9</xdr:row>
          <xdr:rowOff>752475</xdr:rowOff>
        </xdr:to>
        <xdr:sp macro="" textlink="">
          <xdr:nvSpPr>
            <xdr:cNvPr id="5130" name="Object 10" hidden="1">
              <a:extLst>
                <a:ext uri="{63B3BB69-23CF-44E3-9099-C40C66FF867C}">
                  <a14:compatExt spid="_x0000_s5130"/>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0</xdr:col>
          <xdr:colOff>438150</xdr:colOff>
          <xdr:row>11</xdr:row>
          <xdr:rowOff>85725</xdr:rowOff>
        </xdr:from>
        <xdr:to>
          <xdr:col>1</xdr:col>
          <xdr:colOff>2343150</xdr:colOff>
          <xdr:row>15</xdr:row>
          <xdr:rowOff>76200</xdr:rowOff>
        </xdr:to>
        <xdr:sp macro="" textlink="">
          <xdr:nvSpPr>
            <xdr:cNvPr id="5131" name="Object 11" hidden="1">
              <a:extLst>
                <a:ext uri="{63B3BB69-23CF-44E3-9099-C40C66FF867C}">
                  <a14:compatExt spid="_x0000_s5131"/>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142875</xdr:colOff>
          <xdr:row>10</xdr:row>
          <xdr:rowOff>76201</xdr:rowOff>
        </xdr:from>
        <xdr:to>
          <xdr:col>2</xdr:col>
          <xdr:colOff>504825</xdr:colOff>
          <xdr:row>10</xdr:row>
          <xdr:rowOff>516574</xdr:rowOff>
        </xdr:to>
        <xdr:sp macro="" textlink="">
          <xdr:nvSpPr>
            <xdr:cNvPr id="5132" name="Object 12" hidden="1">
              <a:extLst>
                <a:ext uri="{63B3BB69-23CF-44E3-9099-C40C66FF867C}">
                  <a14:compatExt spid="_x0000_s51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L:\Tarif\&#1055;&#1059;&#1053;&#1062;&#1069;&#1052;\2019\&#1042;&#1050;&#1057;\12_&#1076;&#1077;&#1082;&#1072;&#1073;&#1088;&#1100;\&#1076;&#1083;&#1103;%20&#1088;&#1072;&#1089;&#1082;&#1088;&#1099;&#1090;&#1080;&#1103;%20&#1080;&#1085;&#1092;&#1086;&#1088;&#1084;&#1072;&#1094;&#1080;&#1080;\20191201_VLADKOMS_17_part_sr_cz_data_1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Лист1"/>
      <sheetName val="Общая"/>
      <sheetName val="ГТП"/>
      <sheetName val="субъекты РФ"/>
      <sheetName val="уровень напряжения"/>
      <sheetName val="группы потребителей"/>
      <sheetName val="причина корректировки"/>
      <sheetName val="95"/>
      <sheetName val="95a"/>
      <sheetName val="96"/>
      <sheetName val="97"/>
      <sheetName val="98"/>
      <sheetName val="99"/>
      <sheetName val="99а"/>
      <sheetName val="100"/>
      <sheetName val="100а"/>
      <sheetName val="100б"/>
    </sheetNames>
    <sheetDataSet>
      <sheetData sheetId="0"/>
      <sheetData sheetId="1"/>
      <sheetData sheetId="2"/>
      <sheetData sheetId="3">
        <row r="2">
          <cell r="A2">
            <v>1</v>
          </cell>
        </row>
        <row r="3">
          <cell r="A3">
            <v>3</v>
          </cell>
        </row>
        <row r="4">
          <cell r="A4">
            <v>4</v>
          </cell>
        </row>
        <row r="5">
          <cell r="A5">
            <v>7</v>
          </cell>
        </row>
        <row r="6">
          <cell r="A6">
            <v>12</v>
          </cell>
        </row>
        <row r="7">
          <cell r="A7">
            <v>14</v>
          </cell>
        </row>
        <row r="8">
          <cell r="A8">
            <v>15</v>
          </cell>
        </row>
        <row r="9">
          <cell r="A9">
            <v>17</v>
          </cell>
        </row>
        <row r="10">
          <cell r="A10">
            <v>18</v>
          </cell>
        </row>
        <row r="11">
          <cell r="A11">
            <v>19</v>
          </cell>
        </row>
        <row r="12">
          <cell r="A12">
            <v>20</v>
          </cell>
        </row>
        <row r="13">
          <cell r="A13">
            <v>22</v>
          </cell>
        </row>
        <row r="14">
          <cell r="A14">
            <v>24</v>
          </cell>
        </row>
        <row r="15">
          <cell r="A15">
            <v>25</v>
          </cell>
        </row>
        <row r="16">
          <cell r="A16">
            <v>26</v>
          </cell>
        </row>
        <row r="17">
          <cell r="A17">
            <v>28</v>
          </cell>
        </row>
        <row r="18">
          <cell r="A18">
            <v>29</v>
          </cell>
        </row>
        <row r="19">
          <cell r="A19">
            <v>32</v>
          </cell>
        </row>
        <row r="20">
          <cell r="A20">
            <v>33</v>
          </cell>
        </row>
        <row r="21">
          <cell r="A21">
            <v>34</v>
          </cell>
        </row>
        <row r="22">
          <cell r="A22">
            <v>35</v>
          </cell>
        </row>
        <row r="23">
          <cell r="A23">
            <v>36</v>
          </cell>
        </row>
        <row r="24">
          <cell r="A24">
            <v>37</v>
          </cell>
        </row>
        <row r="25">
          <cell r="A25">
            <v>38</v>
          </cell>
        </row>
        <row r="26">
          <cell r="A26">
            <v>40</v>
          </cell>
        </row>
        <row r="27">
          <cell r="A27">
            <v>41</v>
          </cell>
        </row>
        <row r="28">
          <cell r="A28">
            <v>42</v>
          </cell>
        </row>
        <row r="29">
          <cell r="A29">
            <v>45</v>
          </cell>
        </row>
        <row r="30">
          <cell r="A30">
            <v>46</v>
          </cell>
        </row>
        <row r="31">
          <cell r="A31">
            <v>47</v>
          </cell>
        </row>
        <row r="32">
          <cell r="A32">
            <v>49</v>
          </cell>
        </row>
        <row r="33">
          <cell r="A33">
            <v>50</v>
          </cell>
        </row>
        <row r="34">
          <cell r="A34">
            <v>52</v>
          </cell>
        </row>
        <row r="35">
          <cell r="A35">
            <v>53</v>
          </cell>
        </row>
        <row r="36">
          <cell r="A36">
            <v>54</v>
          </cell>
        </row>
        <row r="37">
          <cell r="A37">
            <v>56</v>
          </cell>
        </row>
        <row r="38">
          <cell r="A38">
            <v>57</v>
          </cell>
        </row>
        <row r="39">
          <cell r="A39">
            <v>58</v>
          </cell>
        </row>
        <row r="40">
          <cell r="A40">
            <v>60</v>
          </cell>
        </row>
        <row r="41">
          <cell r="A41">
            <v>61</v>
          </cell>
        </row>
        <row r="42">
          <cell r="A42">
            <v>63</v>
          </cell>
        </row>
        <row r="43">
          <cell r="A43">
            <v>65</v>
          </cell>
        </row>
        <row r="44">
          <cell r="A44">
            <v>66</v>
          </cell>
        </row>
        <row r="45">
          <cell r="A45">
            <v>67</v>
          </cell>
        </row>
        <row r="46">
          <cell r="A46">
            <v>68</v>
          </cell>
        </row>
        <row r="47">
          <cell r="A47">
            <v>69</v>
          </cell>
        </row>
        <row r="48">
          <cell r="A48">
            <v>70</v>
          </cell>
        </row>
        <row r="49">
          <cell r="A49">
            <v>71</v>
          </cell>
        </row>
        <row r="50">
          <cell r="A50">
            <v>73</v>
          </cell>
        </row>
        <row r="51">
          <cell r="A51">
            <v>75</v>
          </cell>
        </row>
        <row r="52">
          <cell r="A52">
            <v>76200</v>
          </cell>
        </row>
        <row r="53">
          <cell r="A53">
            <v>78</v>
          </cell>
        </row>
        <row r="54">
          <cell r="A54">
            <v>80</v>
          </cell>
        </row>
        <row r="55">
          <cell r="A55">
            <v>81</v>
          </cell>
        </row>
        <row r="56">
          <cell r="A56">
            <v>82</v>
          </cell>
        </row>
        <row r="57">
          <cell r="A57">
            <v>83</v>
          </cell>
        </row>
        <row r="58">
          <cell r="A58">
            <v>84</v>
          </cell>
        </row>
        <row r="59">
          <cell r="A59">
            <v>85</v>
          </cell>
        </row>
        <row r="60">
          <cell r="A60">
            <v>86</v>
          </cell>
        </row>
        <row r="61">
          <cell r="A61">
            <v>88</v>
          </cell>
        </row>
        <row r="62">
          <cell r="A62">
            <v>89</v>
          </cell>
        </row>
        <row r="63">
          <cell r="A63">
            <v>90</v>
          </cell>
        </row>
        <row r="64">
          <cell r="A64">
            <v>91</v>
          </cell>
        </row>
        <row r="65">
          <cell r="A65">
            <v>92</v>
          </cell>
        </row>
        <row r="66">
          <cell r="A66">
            <v>93</v>
          </cell>
        </row>
        <row r="67">
          <cell r="A67">
            <v>94</v>
          </cell>
        </row>
        <row r="68">
          <cell r="A68">
            <v>95</v>
          </cell>
        </row>
        <row r="69">
          <cell r="A69">
            <v>96</v>
          </cell>
        </row>
        <row r="70">
          <cell r="A70">
            <v>97</v>
          </cell>
        </row>
      </sheetData>
      <sheetData sheetId="4">
        <row r="6">
          <cell r="A6">
            <v>4</v>
          </cell>
        </row>
        <row r="7">
          <cell r="A7">
            <v>5</v>
          </cell>
        </row>
        <row r="8">
          <cell r="A8">
            <v>6</v>
          </cell>
        </row>
        <row r="9">
          <cell r="A9">
            <v>7</v>
          </cell>
        </row>
      </sheetData>
      <sheetData sheetId="5">
        <row r="3">
          <cell r="A3">
            <v>5</v>
          </cell>
        </row>
        <row r="4">
          <cell r="A4">
            <v>3</v>
          </cell>
        </row>
        <row r="5">
          <cell r="A5">
            <v>4</v>
          </cell>
        </row>
      </sheetData>
      <sheetData sheetId="6">
        <row r="2">
          <cell r="A2">
            <v>1</v>
          </cell>
        </row>
        <row r="3">
          <cell r="A3">
            <v>2</v>
          </cell>
        </row>
        <row r="4">
          <cell r="A4">
            <v>3</v>
          </cell>
        </row>
        <row r="5">
          <cell r="A5" t="str">
            <v>4</v>
          </cell>
        </row>
        <row r="6">
          <cell r="A6" t="str">
            <v>1,2</v>
          </cell>
        </row>
        <row r="7">
          <cell r="A7" t="str">
            <v>1,3</v>
          </cell>
        </row>
        <row r="8">
          <cell r="A8" t="str">
            <v>1,4</v>
          </cell>
        </row>
        <row r="9">
          <cell r="A9" t="str">
            <v>2,3</v>
          </cell>
        </row>
        <row r="10">
          <cell r="A10" t="str">
            <v>2,4</v>
          </cell>
        </row>
        <row r="11">
          <cell r="A11" t="str">
            <v>3,4</v>
          </cell>
        </row>
        <row r="12">
          <cell r="A12" t="str">
            <v>1,2,3</v>
          </cell>
        </row>
        <row r="13">
          <cell r="A13" t="str">
            <v>1,2,4</v>
          </cell>
        </row>
        <row r="14">
          <cell r="A14" t="str">
            <v>1,3,4</v>
          </cell>
        </row>
        <row r="15">
          <cell r="A15" t="str">
            <v>2,3,4</v>
          </cell>
        </row>
        <row r="16">
          <cell r="A16" t="str">
            <v>1,2,3,4</v>
          </cell>
        </row>
      </sheetData>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image" Target="../media/image3.wmf"/><Relationship Id="rId13" Type="http://schemas.openxmlformats.org/officeDocument/2006/relationships/oleObject" Target="../embeddings/oleObject6.bin"/><Relationship Id="rId18" Type="http://schemas.openxmlformats.org/officeDocument/2006/relationships/image" Target="../media/image8.wmf"/><Relationship Id="rId26" Type="http://schemas.openxmlformats.org/officeDocument/2006/relationships/image" Target="../media/image12.emf"/><Relationship Id="rId3" Type="http://schemas.openxmlformats.org/officeDocument/2006/relationships/oleObject" Target="../embeddings/oleObject1.bin"/><Relationship Id="rId21" Type="http://schemas.openxmlformats.org/officeDocument/2006/relationships/oleObject" Target="../embeddings/oleObject10.bin"/><Relationship Id="rId7" Type="http://schemas.openxmlformats.org/officeDocument/2006/relationships/oleObject" Target="../embeddings/oleObject3.bin"/><Relationship Id="rId12" Type="http://schemas.openxmlformats.org/officeDocument/2006/relationships/image" Target="../media/image5.wmf"/><Relationship Id="rId17" Type="http://schemas.openxmlformats.org/officeDocument/2006/relationships/oleObject" Target="../embeddings/oleObject8.bin"/><Relationship Id="rId25" Type="http://schemas.openxmlformats.org/officeDocument/2006/relationships/oleObject" Target="../embeddings/oleObject12.bin"/><Relationship Id="rId2" Type="http://schemas.openxmlformats.org/officeDocument/2006/relationships/vmlDrawing" Target="../drawings/vmlDrawing1.vml"/><Relationship Id="rId16" Type="http://schemas.openxmlformats.org/officeDocument/2006/relationships/image" Target="../media/image7.wmf"/><Relationship Id="rId20" Type="http://schemas.openxmlformats.org/officeDocument/2006/relationships/image" Target="../media/image9.wmf"/><Relationship Id="rId1" Type="http://schemas.openxmlformats.org/officeDocument/2006/relationships/drawing" Target="../drawings/drawing1.xml"/><Relationship Id="rId6" Type="http://schemas.openxmlformats.org/officeDocument/2006/relationships/image" Target="../media/image2.wmf"/><Relationship Id="rId11" Type="http://schemas.openxmlformats.org/officeDocument/2006/relationships/oleObject" Target="../embeddings/oleObject5.bin"/><Relationship Id="rId24" Type="http://schemas.openxmlformats.org/officeDocument/2006/relationships/image" Target="../media/image11.wmf"/><Relationship Id="rId5" Type="http://schemas.openxmlformats.org/officeDocument/2006/relationships/oleObject" Target="../embeddings/oleObject2.bin"/><Relationship Id="rId15" Type="http://schemas.openxmlformats.org/officeDocument/2006/relationships/oleObject" Target="../embeddings/oleObject7.bin"/><Relationship Id="rId23" Type="http://schemas.openxmlformats.org/officeDocument/2006/relationships/oleObject" Target="../embeddings/oleObject11.bin"/><Relationship Id="rId10" Type="http://schemas.openxmlformats.org/officeDocument/2006/relationships/image" Target="../media/image4.wmf"/><Relationship Id="rId19" Type="http://schemas.openxmlformats.org/officeDocument/2006/relationships/oleObject" Target="../embeddings/oleObject9.bin"/><Relationship Id="rId4" Type="http://schemas.openxmlformats.org/officeDocument/2006/relationships/image" Target="../media/image1.wmf"/><Relationship Id="rId9" Type="http://schemas.openxmlformats.org/officeDocument/2006/relationships/oleObject" Target="../embeddings/oleObject4.bin"/><Relationship Id="rId14" Type="http://schemas.openxmlformats.org/officeDocument/2006/relationships/image" Target="../media/image6.wmf"/><Relationship Id="rId22" Type="http://schemas.openxmlformats.org/officeDocument/2006/relationships/image" Target="../media/image10.wmf"/></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17"/>
  <sheetViews>
    <sheetView tabSelected="1" topLeftCell="A4" workbookViewId="0">
      <selection activeCell="J9" sqref="J9"/>
    </sheetView>
  </sheetViews>
  <sheetFormatPr defaultRowHeight="15" x14ac:dyDescent="0.25"/>
  <cols>
    <col min="1" max="1" width="7.7109375" customWidth="1"/>
    <col min="2" max="2" width="66.5703125" customWidth="1"/>
    <col min="3" max="3" width="11.7109375" customWidth="1"/>
    <col min="4" max="4" width="11.28515625" customWidth="1"/>
    <col min="5" max="5" width="32.5703125" customWidth="1"/>
    <col min="6" max="6" width="10.28515625" bestFit="1" customWidth="1"/>
    <col min="7" max="7" width="8.85546875" bestFit="1" customWidth="1"/>
    <col min="8" max="8" width="13.28515625" customWidth="1"/>
    <col min="9" max="9" width="11.7109375" customWidth="1"/>
    <col min="10" max="10" width="14.140625" customWidth="1"/>
  </cols>
  <sheetData>
    <row r="1" spans="1:9" ht="37.5" customHeight="1" x14ac:dyDescent="0.25">
      <c r="A1" s="50" t="s">
        <v>109</v>
      </c>
      <c r="B1" s="50"/>
      <c r="C1" s="50"/>
      <c r="D1" s="50"/>
      <c r="E1" s="50"/>
    </row>
    <row r="2" spans="1:9" x14ac:dyDescent="0.25">
      <c r="A2" s="51"/>
      <c r="B2" s="52"/>
      <c r="C2" s="52"/>
      <c r="D2" s="52"/>
      <c r="E2" s="52"/>
    </row>
    <row r="3" spans="1:9" s="55" customFormat="1" ht="15.75" x14ac:dyDescent="0.25">
      <c r="A3" s="53" t="s">
        <v>110</v>
      </c>
      <c r="B3" s="53"/>
      <c r="C3" s="54" t="s">
        <v>111</v>
      </c>
      <c r="D3" s="54"/>
      <c r="E3" s="54"/>
    </row>
    <row r="4" spans="1:9" s="55" customFormat="1" ht="15.75" x14ac:dyDescent="0.25">
      <c r="A4" s="53" t="s">
        <v>112</v>
      </c>
      <c r="B4" s="53"/>
      <c r="C4" s="54" t="s">
        <v>113</v>
      </c>
      <c r="D4" s="54"/>
      <c r="E4" s="54"/>
    </row>
    <row r="5" spans="1:9" ht="15.75" thickBot="1" x14ac:dyDescent="0.3">
      <c r="C5" s="56">
        <v>2023</v>
      </c>
      <c r="D5" s="57"/>
      <c r="E5" s="58"/>
    </row>
    <row r="6" spans="1:9" ht="16.5" thickBot="1" x14ac:dyDescent="0.3">
      <c r="A6" s="59" t="s">
        <v>114</v>
      </c>
      <c r="B6" s="60" t="s">
        <v>115</v>
      </c>
      <c r="C6" s="61"/>
      <c r="D6" s="60" t="s">
        <v>116</v>
      </c>
      <c r="E6" s="60" t="s">
        <v>117</v>
      </c>
    </row>
    <row r="7" spans="1:9" ht="48" thickBot="1" x14ac:dyDescent="0.3">
      <c r="A7" s="62">
        <v>1</v>
      </c>
      <c r="B7" s="63" t="s">
        <v>118</v>
      </c>
      <c r="C7" s="64"/>
      <c r="D7" s="65" t="s">
        <v>119</v>
      </c>
      <c r="E7" s="66">
        <v>234255.28</v>
      </c>
    </row>
    <row r="8" spans="1:9" ht="95.25" thickBot="1" x14ac:dyDescent="0.3">
      <c r="A8" s="62">
        <v>2</v>
      </c>
      <c r="B8" s="63" t="s">
        <v>120</v>
      </c>
      <c r="C8" s="64"/>
      <c r="D8" s="65" t="s">
        <v>119</v>
      </c>
      <c r="E8" s="66">
        <v>164659.82999999999</v>
      </c>
    </row>
    <row r="9" spans="1:9" ht="79.5" thickBot="1" x14ac:dyDescent="0.3">
      <c r="A9" s="62">
        <v>3</v>
      </c>
      <c r="B9" s="63" t="s">
        <v>121</v>
      </c>
      <c r="C9" s="64"/>
      <c r="D9" s="65" t="s">
        <v>119</v>
      </c>
      <c r="E9" s="66">
        <v>38495.72</v>
      </c>
      <c r="F9" s="67"/>
      <c r="G9" s="67"/>
      <c r="H9" s="67"/>
      <c r="I9" s="68"/>
    </row>
    <row r="10" spans="1:9" ht="111" thickBot="1" x14ac:dyDescent="0.3">
      <c r="A10" s="62">
        <v>4</v>
      </c>
      <c r="B10" s="63" t="s">
        <v>122</v>
      </c>
      <c r="C10" s="64"/>
      <c r="D10" s="65" t="s">
        <v>123</v>
      </c>
      <c r="E10" s="69">
        <v>101726.774</v>
      </c>
    </row>
    <row r="11" spans="1:9" ht="48" thickBot="1" x14ac:dyDescent="0.3">
      <c r="A11" s="70">
        <v>5</v>
      </c>
      <c r="B11" s="71" t="s">
        <v>109</v>
      </c>
      <c r="C11" s="64"/>
      <c r="D11" s="65" t="s">
        <v>124</v>
      </c>
      <c r="E11" s="72">
        <f>ROUND((E7+E8+E9)/E10,2)</f>
        <v>4.3</v>
      </c>
      <c r="H11" s="67"/>
    </row>
    <row r="15" spans="1:9" x14ac:dyDescent="0.25">
      <c r="I15" s="68"/>
    </row>
    <row r="17" spans="1:2" x14ac:dyDescent="0.25">
      <c r="A17" s="73"/>
      <c r="B17" s="73"/>
    </row>
  </sheetData>
  <mergeCells count="7">
    <mergeCell ref="A17:B17"/>
    <mergeCell ref="A1:E1"/>
    <mergeCell ref="A3:B3"/>
    <mergeCell ref="C3:E3"/>
    <mergeCell ref="A4:B4"/>
    <mergeCell ref="C4:E4"/>
    <mergeCell ref="C5:E5"/>
  </mergeCells>
  <pageMargins left="0.7" right="0.7" top="0.75" bottom="0.75" header="0.3" footer="0.3"/>
  <drawing r:id="rId1"/>
  <legacyDrawing r:id="rId2"/>
  <oleObjects>
    <mc:AlternateContent xmlns:mc="http://schemas.openxmlformats.org/markup-compatibility/2006">
      <mc:Choice Requires="x14">
        <oleObject progId="Equation.3" shapeId="5121" r:id="rId3">
          <objectPr defaultSize="0" autoPict="0" r:id="rId4">
            <anchor moveWithCells="1" sizeWithCells="1">
              <from>
                <xdr:col>2</xdr:col>
                <xdr:colOff>0</xdr:colOff>
                <xdr:row>4</xdr:row>
                <xdr:rowOff>0</xdr:rowOff>
              </from>
              <to>
                <xdr:col>2</xdr:col>
                <xdr:colOff>352425</xdr:colOff>
                <xdr:row>4</xdr:row>
                <xdr:rowOff>0</xdr:rowOff>
              </to>
            </anchor>
          </objectPr>
        </oleObject>
      </mc:Choice>
      <mc:Fallback>
        <oleObject progId="Equation.3" shapeId="5121" r:id="rId3"/>
      </mc:Fallback>
    </mc:AlternateContent>
    <mc:AlternateContent xmlns:mc="http://schemas.openxmlformats.org/markup-compatibility/2006">
      <mc:Choice Requires="x14">
        <oleObject progId="Equation.3" shapeId="5122" r:id="rId5">
          <objectPr defaultSize="0" autoPict="0" r:id="rId6">
            <anchor moveWithCells="1" sizeWithCells="1">
              <from>
                <xdr:col>2</xdr:col>
                <xdr:colOff>0</xdr:colOff>
                <xdr:row>4</xdr:row>
                <xdr:rowOff>0</xdr:rowOff>
              </from>
              <to>
                <xdr:col>2</xdr:col>
                <xdr:colOff>352425</xdr:colOff>
                <xdr:row>4</xdr:row>
                <xdr:rowOff>0</xdr:rowOff>
              </to>
            </anchor>
          </objectPr>
        </oleObject>
      </mc:Choice>
      <mc:Fallback>
        <oleObject progId="Equation.3" shapeId="5122" r:id="rId5"/>
      </mc:Fallback>
    </mc:AlternateContent>
    <mc:AlternateContent xmlns:mc="http://schemas.openxmlformats.org/markup-compatibility/2006">
      <mc:Choice Requires="x14">
        <oleObject progId="Equation.3" shapeId="5123" r:id="rId7">
          <objectPr defaultSize="0" autoPict="0" r:id="rId8">
            <anchor moveWithCells="1" sizeWithCells="1">
              <from>
                <xdr:col>2</xdr:col>
                <xdr:colOff>0</xdr:colOff>
                <xdr:row>4</xdr:row>
                <xdr:rowOff>0</xdr:rowOff>
              </from>
              <to>
                <xdr:col>2</xdr:col>
                <xdr:colOff>314325</xdr:colOff>
                <xdr:row>4</xdr:row>
                <xdr:rowOff>0</xdr:rowOff>
              </to>
            </anchor>
          </objectPr>
        </oleObject>
      </mc:Choice>
      <mc:Fallback>
        <oleObject progId="Equation.3" shapeId="5123" r:id="rId7"/>
      </mc:Fallback>
    </mc:AlternateContent>
    <mc:AlternateContent xmlns:mc="http://schemas.openxmlformats.org/markup-compatibility/2006">
      <mc:Choice Requires="x14">
        <oleObject progId="Equation.3" shapeId="5124" r:id="rId9">
          <objectPr defaultSize="0" autoPict="0" r:id="rId10">
            <anchor moveWithCells="1" sizeWithCells="1">
              <from>
                <xdr:col>2</xdr:col>
                <xdr:colOff>0</xdr:colOff>
                <xdr:row>4</xdr:row>
                <xdr:rowOff>0</xdr:rowOff>
              </from>
              <to>
                <xdr:col>2</xdr:col>
                <xdr:colOff>466725</xdr:colOff>
                <xdr:row>4</xdr:row>
                <xdr:rowOff>0</xdr:rowOff>
              </to>
            </anchor>
          </objectPr>
        </oleObject>
      </mc:Choice>
      <mc:Fallback>
        <oleObject progId="Equation.3" shapeId="5124" r:id="rId9"/>
      </mc:Fallback>
    </mc:AlternateContent>
    <mc:AlternateContent xmlns:mc="http://schemas.openxmlformats.org/markup-compatibility/2006">
      <mc:Choice Requires="x14">
        <oleObject progId="Equation.3" shapeId="5125" r:id="rId11">
          <objectPr defaultSize="0" autoPict="0" r:id="rId12">
            <anchor moveWithCells="1" sizeWithCells="1">
              <from>
                <xdr:col>2</xdr:col>
                <xdr:colOff>0</xdr:colOff>
                <xdr:row>4</xdr:row>
                <xdr:rowOff>0</xdr:rowOff>
              </from>
              <to>
                <xdr:col>2</xdr:col>
                <xdr:colOff>333375</xdr:colOff>
                <xdr:row>4</xdr:row>
                <xdr:rowOff>0</xdr:rowOff>
              </to>
            </anchor>
          </objectPr>
        </oleObject>
      </mc:Choice>
      <mc:Fallback>
        <oleObject progId="Equation.3" shapeId="5125" r:id="rId11"/>
      </mc:Fallback>
    </mc:AlternateContent>
    <mc:AlternateContent xmlns:mc="http://schemas.openxmlformats.org/markup-compatibility/2006">
      <mc:Choice Requires="x14">
        <oleObject progId="Equation.3" shapeId="5126" r:id="rId13">
          <objectPr defaultSize="0" autoPict="0" r:id="rId14">
            <anchor moveWithCells="1" sizeWithCells="1">
              <from>
                <xdr:col>2</xdr:col>
                <xdr:colOff>0</xdr:colOff>
                <xdr:row>4</xdr:row>
                <xdr:rowOff>0</xdr:rowOff>
              </from>
              <to>
                <xdr:col>2</xdr:col>
                <xdr:colOff>333375</xdr:colOff>
                <xdr:row>4</xdr:row>
                <xdr:rowOff>0</xdr:rowOff>
              </to>
            </anchor>
          </objectPr>
        </oleObject>
      </mc:Choice>
      <mc:Fallback>
        <oleObject progId="Equation.3" shapeId="5126" r:id="rId13"/>
      </mc:Fallback>
    </mc:AlternateContent>
    <mc:AlternateContent xmlns:mc="http://schemas.openxmlformats.org/markup-compatibility/2006">
      <mc:Choice Requires="x14">
        <oleObject progId="Equation.3" shapeId="5127" r:id="rId15">
          <objectPr defaultSize="0" autoPict="0" r:id="rId16">
            <anchor moveWithCells="1" sizeWithCells="1">
              <from>
                <xdr:col>2</xdr:col>
                <xdr:colOff>0</xdr:colOff>
                <xdr:row>4</xdr:row>
                <xdr:rowOff>0</xdr:rowOff>
              </from>
              <to>
                <xdr:col>2</xdr:col>
                <xdr:colOff>295275</xdr:colOff>
                <xdr:row>4</xdr:row>
                <xdr:rowOff>0</xdr:rowOff>
              </to>
            </anchor>
          </objectPr>
        </oleObject>
      </mc:Choice>
      <mc:Fallback>
        <oleObject progId="Equation.3" shapeId="5127" r:id="rId15"/>
      </mc:Fallback>
    </mc:AlternateContent>
    <mc:AlternateContent xmlns:mc="http://schemas.openxmlformats.org/markup-compatibility/2006">
      <mc:Choice Requires="x14">
        <oleObject progId="Equation.3" shapeId="5128" r:id="rId17">
          <objectPr defaultSize="0" autoPict="0" r:id="rId18">
            <anchor moveWithCells="1" sizeWithCells="1">
              <from>
                <xdr:col>2</xdr:col>
                <xdr:colOff>0</xdr:colOff>
                <xdr:row>4</xdr:row>
                <xdr:rowOff>0</xdr:rowOff>
              </from>
              <to>
                <xdr:col>2</xdr:col>
                <xdr:colOff>466725</xdr:colOff>
                <xdr:row>4</xdr:row>
                <xdr:rowOff>0</xdr:rowOff>
              </to>
            </anchor>
          </objectPr>
        </oleObject>
      </mc:Choice>
      <mc:Fallback>
        <oleObject progId="Equation.3" shapeId="5128" r:id="rId17"/>
      </mc:Fallback>
    </mc:AlternateContent>
    <mc:AlternateContent xmlns:mc="http://schemas.openxmlformats.org/markup-compatibility/2006">
      <mc:Choice Requires="x14">
        <oleObject progId="Equation.3" shapeId="5129" r:id="rId19">
          <objectPr defaultSize="0" autoPict="0" r:id="rId20">
            <anchor moveWithCells="1" sizeWithCells="1">
              <from>
                <xdr:col>2</xdr:col>
                <xdr:colOff>0</xdr:colOff>
                <xdr:row>4</xdr:row>
                <xdr:rowOff>0</xdr:rowOff>
              </from>
              <to>
                <xdr:col>2</xdr:col>
                <xdr:colOff>390525</xdr:colOff>
                <xdr:row>4</xdr:row>
                <xdr:rowOff>0</xdr:rowOff>
              </to>
            </anchor>
          </objectPr>
        </oleObject>
      </mc:Choice>
      <mc:Fallback>
        <oleObject progId="Equation.3" shapeId="5129" r:id="rId19"/>
      </mc:Fallback>
    </mc:AlternateContent>
    <mc:AlternateContent xmlns:mc="http://schemas.openxmlformats.org/markup-compatibility/2006">
      <mc:Choice Requires="x14">
        <oleObject progId="Equation.3" shapeId="5130" r:id="rId21">
          <objectPr defaultSize="0" autoPict="0" r:id="rId22">
            <anchor moveWithCells="1" sizeWithCells="1">
              <from>
                <xdr:col>2</xdr:col>
                <xdr:colOff>142875</xdr:colOff>
                <xdr:row>9</xdr:row>
                <xdr:rowOff>476250</xdr:rowOff>
              </from>
              <to>
                <xdr:col>2</xdr:col>
                <xdr:colOff>561975</xdr:colOff>
                <xdr:row>9</xdr:row>
                <xdr:rowOff>752475</xdr:rowOff>
              </to>
            </anchor>
          </objectPr>
        </oleObject>
      </mc:Choice>
      <mc:Fallback>
        <oleObject progId="Equation.3" shapeId="5130" r:id="rId21"/>
      </mc:Fallback>
    </mc:AlternateContent>
    <mc:AlternateContent xmlns:mc="http://schemas.openxmlformats.org/markup-compatibility/2006">
      <mc:Choice Requires="x14">
        <oleObject progId="Equation.3" shapeId="5131" r:id="rId23">
          <objectPr defaultSize="0" autoPict="0" r:id="rId24">
            <anchor moveWithCells="1" sizeWithCells="1">
              <from>
                <xdr:col>0</xdr:col>
                <xdr:colOff>438150</xdr:colOff>
                <xdr:row>11</xdr:row>
                <xdr:rowOff>85725</xdr:rowOff>
              </from>
              <to>
                <xdr:col>1</xdr:col>
                <xdr:colOff>2343150</xdr:colOff>
                <xdr:row>15</xdr:row>
                <xdr:rowOff>76200</xdr:rowOff>
              </to>
            </anchor>
          </objectPr>
        </oleObject>
      </mc:Choice>
      <mc:Fallback>
        <oleObject progId="Equation.3" shapeId="5131" r:id="rId23"/>
      </mc:Fallback>
    </mc:AlternateContent>
    <mc:AlternateContent xmlns:mc="http://schemas.openxmlformats.org/markup-compatibility/2006">
      <mc:Choice Requires="x14">
        <oleObject progId="Equation.3" shapeId="5132" r:id="rId25">
          <objectPr defaultSize="0" autoPict="0" r:id="rId26">
            <anchor moveWithCells="1">
              <from>
                <xdr:col>2</xdr:col>
                <xdr:colOff>142875</xdr:colOff>
                <xdr:row>10</xdr:row>
                <xdr:rowOff>76200</xdr:rowOff>
              </from>
              <to>
                <xdr:col>2</xdr:col>
                <xdr:colOff>504825</xdr:colOff>
                <xdr:row>10</xdr:row>
                <xdr:rowOff>514350</xdr:rowOff>
              </to>
            </anchor>
          </objectPr>
        </oleObject>
      </mc:Choice>
      <mc:Fallback>
        <oleObject progId="Equation.3" shapeId="5132" r:id="rId25"/>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outlinePr summaryBelow="0" summaryRight="0"/>
    <pageSetUpPr autoPageBreaks="0"/>
  </sheetPr>
  <dimension ref="A1:BW793"/>
  <sheetViews>
    <sheetView topLeftCell="A754" zoomScale="80" zoomScaleNormal="80" workbookViewId="0">
      <selection activeCell="H26" sqref="H26:I26"/>
    </sheetView>
  </sheetViews>
  <sheetFormatPr defaultColWidth="9.140625" defaultRowHeight="11.25" x14ac:dyDescent="0.2"/>
  <cols>
    <col min="1" max="1" width="6" style="4" customWidth="1"/>
    <col min="2" max="2" width="9" style="4" customWidth="1"/>
    <col min="3" max="3" width="8.28515625" style="4" customWidth="1"/>
    <col min="4" max="25" width="14.140625" style="4" customWidth="1"/>
    <col min="26" max="26" width="0.85546875" style="20" customWidth="1"/>
    <col min="27" max="16384" width="9.140625" style="2"/>
  </cols>
  <sheetData>
    <row r="1" spans="1:26" ht="11.25" customHeight="1" x14ac:dyDescent="0.2">
      <c r="A1" s="1" t="s">
        <v>0</v>
      </c>
      <c r="B1" s="1"/>
      <c r="C1" s="1"/>
      <c r="D1" s="1"/>
      <c r="E1" s="1"/>
      <c r="F1" s="1"/>
      <c r="G1" s="1"/>
      <c r="H1" s="1"/>
      <c r="I1" s="1"/>
      <c r="J1" s="1"/>
      <c r="K1" s="1"/>
      <c r="L1" s="1"/>
      <c r="M1" s="1"/>
      <c r="N1" s="1"/>
      <c r="O1" s="1"/>
      <c r="P1" s="1"/>
      <c r="Q1" s="1"/>
      <c r="R1" s="1"/>
      <c r="S1" s="1"/>
      <c r="T1" s="1"/>
      <c r="U1" s="1"/>
      <c r="V1" s="1"/>
      <c r="W1" s="1"/>
      <c r="X1" s="1"/>
      <c r="Y1" s="1"/>
      <c r="Z1" s="2"/>
    </row>
    <row r="2" spans="1:26" ht="11.25" customHeight="1" x14ac:dyDescent="0.2">
      <c r="A2" s="1"/>
      <c r="B2" s="1"/>
      <c r="C2" s="1"/>
      <c r="D2" s="1"/>
      <c r="E2" s="1"/>
      <c r="F2" s="1"/>
      <c r="G2" s="1"/>
      <c r="H2" s="1"/>
      <c r="I2" s="1"/>
      <c r="J2" s="1"/>
      <c r="K2" s="1"/>
      <c r="L2" s="1"/>
      <c r="M2" s="1"/>
      <c r="N2" s="1"/>
      <c r="O2" s="1"/>
      <c r="P2" s="1"/>
      <c r="Q2" s="1"/>
      <c r="R2" s="1"/>
      <c r="S2" s="1"/>
      <c r="T2" s="1"/>
      <c r="U2" s="1"/>
      <c r="V2" s="1"/>
      <c r="W2" s="1"/>
      <c r="X2" s="1"/>
      <c r="Y2" s="1"/>
      <c r="Z2" s="2"/>
    </row>
    <row r="3" spans="1:26" ht="11.25" customHeight="1" x14ac:dyDescent="0.2">
      <c r="A3" s="1"/>
      <c r="B3" s="1"/>
      <c r="C3" s="1"/>
      <c r="D3" s="1"/>
      <c r="E3" s="1"/>
      <c r="F3" s="1"/>
      <c r="G3" s="1"/>
      <c r="H3" s="1"/>
      <c r="I3" s="1"/>
      <c r="J3" s="1"/>
      <c r="K3" s="1"/>
      <c r="L3" s="1"/>
      <c r="M3" s="1"/>
      <c r="N3" s="1"/>
      <c r="O3" s="1"/>
      <c r="P3" s="1"/>
      <c r="Q3" s="1"/>
      <c r="R3" s="1"/>
      <c r="S3" s="1"/>
      <c r="T3" s="1"/>
      <c r="U3" s="1"/>
      <c r="V3" s="1"/>
      <c r="W3" s="1"/>
      <c r="X3" s="1"/>
      <c r="Y3" s="1"/>
      <c r="Z3" s="2"/>
    </row>
    <row r="4" spans="1:26" ht="11.25" customHeight="1" x14ac:dyDescent="0.2">
      <c r="A4" s="3" t="s">
        <v>154</v>
      </c>
      <c r="B4" s="3"/>
      <c r="C4" s="3"/>
      <c r="D4" s="3"/>
      <c r="E4" s="3"/>
      <c r="F4" s="3"/>
      <c r="G4" s="3"/>
      <c r="H4" s="3"/>
      <c r="I4" s="3"/>
      <c r="J4" s="3"/>
      <c r="K4" s="3"/>
      <c r="L4" s="3"/>
      <c r="M4" s="3"/>
      <c r="N4" s="3"/>
      <c r="O4" s="3"/>
      <c r="P4" s="3"/>
      <c r="Q4" s="3"/>
      <c r="R4" s="3"/>
      <c r="S4" s="3"/>
      <c r="T4" s="3"/>
      <c r="U4" s="3"/>
      <c r="V4" s="3"/>
      <c r="W4" s="3"/>
      <c r="X4" s="3"/>
      <c r="Y4" s="3"/>
      <c r="Z4" s="2"/>
    </row>
    <row r="5" spans="1:26" ht="11.25" customHeight="1" x14ac:dyDescent="0.2">
      <c r="A5" s="3"/>
      <c r="B5" s="3"/>
      <c r="C5" s="3"/>
      <c r="D5" s="3"/>
      <c r="E5" s="3"/>
      <c r="F5" s="3"/>
      <c r="G5" s="3"/>
      <c r="H5" s="3"/>
      <c r="I5" s="3"/>
      <c r="J5" s="3"/>
      <c r="K5" s="3"/>
      <c r="L5" s="3"/>
      <c r="M5" s="3"/>
      <c r="N5" s="3"/>
      <c r="O5" s="3"/>
      <c r="P5" s="3"/>
      <c r="Q5" s="3"/>
      <c r="R5" s="3"/>
      <c r="S5" s="3"/>
      <c r="T5" s="3"/>
      <c r="U5" s="3"/>
      <c r="V5" s="3"/>
      <c r="W5" s="3"/>
      <c r="X5" s="3"/>
      <c r="Y5" s="3"/>
      <c r="Z5" s="2"/>
    </row>
    <row r="6" spans="1:26" ht="11.25" customHeight="1" x14ac:dyDescent="0.2">
      <c r="A6" s="3"/>
      <c r="B6" s="3"/>
      <c r="C6" s="3"/>
      <c r="D6" s="3"/>
      <c r="E6" s="3"/>
      <c r="F6" s="3"/>
      <c r="G6" s="3"/>
      <c r="H6" s="3"/>
      <c r="I6" s="3"/>
      <c r="J6" s="3"/>
      <c r="K6" s="3"/>
      <c r="L6" s="3"/>
      <c r="M6" s="3"/>
      <c r="N6" s="3"/>
      <c r="O6" s="3"/>
      <c r="P6" s="3"/>
      <c r="Q6" s="3"/>
      <c r="R6" s="3"/>
      <c r="S6" s="3"/>
      <c r="T6" s="3"/>
      <c r="U6" s="3"/>
      <c r="V6" s="3"/>
      <c r="W6" s="3"/>
      <c r="X6" s="3"/>
      <c r="Y6" s="3"/>
      <c r="Z6" s="2"/>
    </row>
    <row r="7" spans="1:26" ht="11.25" customHeight="1" x14ac:dyDescent="0.2">
      <c r="A7" s="3" t="s">
        <v>1</v>
      </c>
      <c r="B7" s="3"/>
      <c r="C7" s="3"/>
      <c r="D7" s="3"/>
      <c r="E7" s="3"/>
      <c r="F7" s="3"/>
      <c r="G7" s="3"/>
      <c r="H7" s="3"/>
      <c r="I7" s="3"/>
      <c r="J7" s="3"/>
      <c r="K7" s="3"/>
      <c r="L7" s="3"/>
      <c r="M7" s="3"/>
      <c r="N7" s="3"/>
      <c r="O7" s="3"/>
      <c r="P7" s="3"/>
      <c r="Q7" s="3"/>
      <c r="R7" s="3"/>
      <c r="S7" s="3"/>
      <c r="T7" s="3"/>
      <c r="U7" s="3"/>
      <c r="V7" s="3"/>
      <c r="W7" s="3"/>
      <c r="X7" s="3"/>
      <c r="Y7" s="3"/>
      <c r="Z7" s="2"/>
    </row>
    <row r="8" spans="1:26" ht="11.25" customHeight="1" x14ac:dyDescent="0.2">
      <c r="A8" s="3"/>
      <c r="B8" s="3"/>
      <c r="C8" s="3"/>
      <c r="D8" s="3"/>
      <c r="E8" s="3"/>
      <c r="F8" s="3"/>
      <c r="G8" s="3"/>
      <c r="H8" s="3"/>
      <c r="I8" s="3"/>
      <c r="J8" s="3"/>
      <c r="K8" s="3"/>
      <c r="L8" s="3"/>
      <c r="M8" s="3"/>
      <c r="N8" s="3"/>
      <c r="O8" s="3"/>
      <c r="P8" s="3"/>
      <c r="Q8" s="3"/>
      <c r="R8" s="3"/>
      <c r="S8" s="3"/>
      <c r="T8" s="3"/>
      <c r="U8" s="3"/>
      <c r="V8" s="3"/>
      <c r="W8" s="3"/>
      <c r="X8" s="3"/>
      <c r="Y8" s="3"/>
      <c r="Z8" s="2"/>
    </row>
    <row r="9" spans="1:26" ht="11.25" customHeight="1" x14ac:dyDescent="0.2">
      <c r="A9" s="3"/>
      <c r="B9" s="3"/>
      <c r="C9" s="3"/>
      <c r="D9" s="3"/>
      <c r="E9" s="3"/>
      <c r="F9" s="3"/>
      <c r="G9" s="3"/>
      <c r="H9" s="3"/>
      <c r="I9" s="3"/>
      <c r="J9" s="3"/>
      <c r="K9" s="3"/>
      <c r="L9" s="3"/>
      <c r="M9" s="3"/>
      <c r="N9" s="3"/>
      <c r="O9" s="3"/>
      <c r="P9" s="3"/>
      <c r="Q9" s="3"/>
      <c r="R9" s="3"/>
      <c r="S9" s="3"/>
      <c r="T9" s="3"/>
      <c r="U9" s="3"/>
      <c r="V9" s="3"/>
      <c r="W9" s="3"/>
      <c r="X9" s="3"/>
      <c r="Y9" s="3"/>
      <c r="Z9" s="2"/>
    </row>
    <row r="11" spans="1:26" ht="15.75" x14ac:dyDescent="0.25">
      <c r="B11" s="5" t="s">
        <v>2</v>
      </c>
      <c r="C11" s="5"/>
      <c r="D11" s="5"/>
      <c r="E11" s="5"/>
      <c r="F11" s="5"/>
      <c r="G11" s="5"/>
      <c r="H11" s="5"/>
      <c r="I11" s="5"/>
      <c r="J11" s="5"/>
      <c r="K11" s="5"/>
      <c r="L11" s="5"/>
      <c r="M11" s="5"/>
      <c r="N11" s="5"/>
      <c r="O11" s="5"/>
      <c r="P11" s="5"/>
      <c r="Q11" s="5"/>
      <c r="R11" s="5"/>
      <c r="S11" s="5"/>
      <c r="T11" s="5"/>
      <c r="U11" s="5"/>
      <c r="V11" s="5"/>
      <c r="W11" s="5"/>
      <c r="X11" s="5"/>
      <c r="Y11" s="5"/>
      <c r="Z11" s="2"/>
    </row>
    <row r="13" spans="1:26"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c r="Z13" s="2"/>
    </row>
    <row r="14" spans="1:26"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c r="Z14" s="2"/>
    </row>
    <row r="15" spans="1:26" ht="15.75" x14ac:dyDescent="0.25">
      <c r="A15" s="6"/>
      <c r="B15" s="7" t="s">
        <v>8</v>
      </c>
      <c r="C15" s="7"/>
      <c r="D15" s="7"/>
      <c r="E15" s="7"/>
      <c r="F15" s="7"/>
      <c r="G15" s="7"/>
      <c r="H15" s="7"/>
      <c r="I15" s="7"/>
      <c r="J15" s="7"/>
      <c r="K15" s="7"/>
      <c r="L15" s="7"/>
      <c r="M15" s="7"/>
      <c r="N15" s="9">
        <v>5747.64</v>
      </c>
      <c r="O15" s="9"/>
      <c r="P15" s="9"/>
      <c r="Q15" s="9">
        <v>6297.74</v>
      </c>
      <c r="R15" s="9"/>
      <c r="S15" s="9"/>
      <c r="T15" s="9">
        <v>6772.09</v>
      </c>
      <c r="U15" s="9"/>
      <c r="V15" s="9"/>
      <c r="W15" s="9">
        <v>7987.3499999999995</v>
      </c>
      <c r="X15" s="9"/>
      <c r="Y15" s="9"/>
      <c r="Z15" s="2"/>
    </row>
    <row r="16" spans="1:26" ht="15.75" x14ac:dyDescent="0.25">
      <c r="A16" s="2"/>
      <c r="B16" s="5" t="s">
        <v>9</v>
      </c>
      <c r="C16" s="5"/>
      <c r="D16" s="5"/>
      <c r="E16" s="5"/>
      <c r="F16" s="5"/>
      <c r="G16" s="5"/>
      <c r="H16" s="5"/>
      <c r="I16" s="5"/>
      <c r="J16" s="5"/>
      <c r="K16" s="5"/>
      <c r="L16" s="5"/>
      <c r="M16" s="5"/>
      <c r="N16" s="5"/>
      <c r="O16" s="5"/>
      <c r="P16" s="5"/>
      <c r="Q16" s="5"/>
      <c r="R16" s="5"/>
      <c r="S16" s="5"/>
      <c r="T16" s="5"/>
      <c r="U16" s="5"/>
      <c r="V16" s="5"/>
      <c r="W16" s="5"/>
      <c r="X16" s="5"/>
      <c r="Y16" s="5"/>
      <c r="Z16" s="2"/>
    </row>
    <row r="17" spans="1:26" ht="15.75" x14ac:dyDescent="0.25">
      <c r="A17" s="2"/>
      <c r="B17" s="5" t="s">
        <v>10</v>
      </c>
      <c r="C17" s="5"/>
      <c r="D17" s="5"/>
      <c r="E17" s="5"/>
      <c r="F17" s="5"/>
      <c r="G17" s="5"/>
      <c r="H17" s="5"/>
      <c r="I17" s="5"/>
      <c r="J17" s="10">
        <v>2893.3199999999997</v>
      </c>
      <c r="K17" s="10"/>
      <c r="L17" s="5" t="s">
        <v>11</v>
      </c>
      <c r="M17" s="5"/>
      <c r="N17" s="5"/>
      <c r="O17" s="5"/>
      <c r="Z17" s="2"/>
    </row>
    <row r="18" spans="1:26" ht="15.75" x14ac:dyDescent="0.25">
      <c r="A18" s="2"/>
      <c r="B18" s="5" t="s">
        <v>12</v>
      </c>
      <c r="C18" s="5"/>
      <c r="D18" s="5"/>
      <c r="E18" s="5"/>
      <c r="F18" s="5"/>
      <c r="G18" s="5"/>
      <c r="H18" s="5"/>
      <c r="I18" s="5"/>
      <c r="J18" s="5"/>
      <c r="K18" s="5"/>
      <c r="L18" s="5"/>
      <c r="M18" s="5"/>
      <c r="N18" s="5"/>
      <c r="O18" s="5"/>
      <c r="P18" s="5"/>
      <c r="Q18" s="5"/>
      <c r="R18" s="5"/>
      <c r="S18" s="5"/>
      <c r="T18" s="5"/>
      <c r="U18" s="5"/>
      <c r="V18" s="5"/>
      <c r="W18" s="5"/>
      <c r="X18" s="5"/>
      <c r="Y18" s="5"/>
      <c r="Z18" s="2"/>
    </row>
    <row r="19" spans="1:26" ht="15.75" x14ac:dyDescent="0.25">
      <c r="A19" s="2"/>
      <c r="B19" s="5" t="s">
        <v>13</v>
      </c>
      <c r="C19" s="5"/>
      <c r="D19" s="5"/>
      <c r="E19" s="5"/>
      <c r="F19" s="5"/>
      <c r="G19" s="5"/>
      <c r="H19" s="5"/>
      <c r="I19" s="5"/>
      <c r="J19" s="5"/>
      <c r="K19" s="5"/>
      <c r="L19" s="5"/>
      <c r="M19" s="5"/>
      <c r="N19" s="5"/>
      <c r="O19" s="5"/>
      <c r="P19" s="5"/>
      <c r="Q19" s="5"/>
      <c r="R19" s="5"/>
      <c r="S19" s="5"/>
      <c r="T19" s="5"/>
      <c r="U19" s="5"/>
      <c r="V19" s="5"/>
      <c r="W19" s="5"/>
      <c r="X19" s="5"/>
      <c r="Y19" s="5"/>
      <c r="Z19" s="2"/>
    </row>
    <row r="20" spans="1:26" ht="15.75" x14ac:dyDescent="0.25">
      <c r="A20" s="2"/>
      <c r="B20" s="5" t="s">
        <v>14</v>
      </c>
      <c r="C20" s="5"/>
      <c r="D20" s="5"/>
      <c r="E20" s="5"/>
      <c r="F20" s="5"/>
      <c r="G20" s="5"/>
      <c r="H20" s="5"/>
      <c r="I20" s="5"/>
      <c r="J20" s="5"/>
      <c r="K20" s="5"/>
      <c r="L20" s="5"/>
      <c r="M20" s="5"/>
      <c r="N20" s="5"/>
      <c r="O20" s="10">
        <v>1719.57</v>
      </c>
      <c r="P20" s="10"/>
      <c r="Q20" s="5" t="s">
        <v>15</v>
      </c>
      <c r="R20" s="5"/>
      <c r="S20" s="5"/>
      <c r="Z20" s="2"/>
    </row>
    <row r="21" spans="1:26" ht="15.75" x14ac:dyDescent="0.25">
      <c r="A21" s="2"/>
      <c r="B21" s="5" t="s">
        <v>16</v>
      </c>
      <c r="C21" s="5"/>
      <c r="D21" s="5"/>
      <c r="E21" s="5"/>
      <c r="F21" s="5"/>
      <c r="G21" s="5"/>
      <c r="H21" s="5"/>
      <c r="I21" s="5"/>
      <c r="J21" s="5"/>
      <c r="K21" s="5"/>
      <c r="L21" s="5"/>
      <c r="M21" s="10">
        <v>854583.23</v>
      </c>
      <c r="N21" s="10"/>
      <c r="O21" s="5" t="s">
        <v>17</v>
      </c>
      <c r="P21" s="5"/>
      <c r="Q21" s="5"/>
      <c r="Z21" s="2"/>
    </row>
    <row r="22" spans="1:26" ht="15.75" x14ac:dyDescent="0.25">
      <c r="A22" s="2"/>
      <c r="B22" s="5" t="s">
        <v>18</v>
      </c>
      <c r="C22" s="5"/>
      <c r="D22" s="5"/>
      <c r="E22" s="5"/>
      <c r="F22" s="5"/>
      <c r="G22" s="5"/>
      <c r="H22" s="5"/>
      <c r="I22" s="5"/>
      <c r="J22" s="5"/>
      <c r="K22" s="5"/>
      <c r="L22" s="5"/>
      <c r="M22" s="5"/>
      <c r="N22" s="5"/>
      <c r="O22" s="5"/>
      <c r="P22" s="5"/>
      <c r="Q22" s="5"/>
      <c r="R22" s="5"/>
      <c r="S22" s="5"/>
      <c r="T22" s="5"/>
      <c r="U22" s="5"/>
      <c r="V22" s="5"/>
      <c r="W22" s="5"/>
      <c r="X22" s="5"/>
      <c r="Y22" s="5"/>
      <c r="Z22" s="2"/>
    </row>
    <row r="23" spans="1:26" ht="15.75" x14ac:dyDescent="0.25">
      <c r="A23" s="2"/>
      <c r="B23" s="11">
        <v>1.37347717924536E-3</v>
      </c>
      <c r="C23" s="11"/>
      <c r="D23" s="11"/>
      <c r="E23" s="11"/>
      <c r="F23" s="5" t="s">
        <v>19</v>
      </c>
      <c r="G23" s="5"/>
      <c r="Z23" s="2">
        <v>1.02020421296067E-3</v>
      </c>
    </row>
    <row r="24" spans="1:26" ht="15.75" x14ac:dyDescent="0.25">
      <c r="A24" s="2"/>
      <c r="B24" s="5" t="s">
        <v>20</v>
      </c>
      <c r="C24" s="5"/>
      <c r="D24" s="5"/>
      <c r="E24" s="5"/>
      <c r="F24" s="5"/>
      <c r="G24" s="5"/>
      <c r="H24" s="5"/>
      <c r="I24" s="5"/>
      <c r="J24" s="5"/>
      <c r="K24" s="5"/>
      <c r="L24" s="5"/>
      <c r="M24" s="5"/>
      <c r="N24" s="5"/>
      <c r="O24" s="5"/>
      <c r="P24" s="12">
        <v>167.05</v>
      </c>
      <c r="Q24" s="12"/>
      <c r="R24" s="6" t="s">
        <v>21</v>
      </c>
      <c r="Z24" s="2"/>
    </row>
    <row r="25" spans="1:26" ht="15.75" x14ac:dyDescent="0.25">
      <c r="A25" s="2"/>
      <c r="B25" s="5" t="s">
        <v>22</v>
      </c>
      <c r="C25" s="5"/>
      <c r="D25" s="5"/>
      <c r="E25" s="5"/>
      <c r="F25" s="5"/>
      <c r="G25" s="5"/>
      <c r="H25" s="5"/>
      <c r="I25" s="5"/>
      <c r="J25" s="5"/>
      <c r="K25" s="5"/>
      <c r="L25" s="5"/>
      <c r="M25" s="5"/>
      <c r="N25" s="5"/>
      <c r="O25" s="5"/>
      <c r="P25" s="5"/>
      <c r="Q25" s="5"/>
      <c r="R25" s="5"/>
      <c r="S25" s="5"/>
      <c r="T25" s="5"/>
      <c r="U25" s="5"/>
      <c r="V25" s="5"/>
      <c r="W25" s="5"/>
      <c r="X25" s="5"/>
      <c r="Y25" s="5"/>
      <c r="Z25" s="2"/>
    </row>
    <row r="26" spans="1:26" ht="15.75" x14ac:dyDescent="0.25">
      <c r="A26" s="2"/>
      <c r="B26" s="5" t="s">
        <v>23</v>
      </c>
      <c r="C26" s="5"/>
      <c r="D26" s="5"/>
      <c r="E26" s="5"/>
      <c r="F26" s="5"/>
      <c r="G26" s="5"/>
      <c r="H26" s="13">
        <v>2.2049204039999999E-5</v>
      </c>
      <c r="I26" s="13"/>
      <c r="J26" s="5" t="s">
        <v>21</v>
      </c>
      <c r="K26" s="5"/>
      <c r="N26" s="14"/>
      <c r="Z26" s="2"/>
    </row>
    <row r="27" spans="1:26" ht="15.75" x14ac:dyDescent="0.25">
      <c r="A27" s="2"/>
      <c r="B27" s="5" t="s">
        <v>24</v>
      </c>
      <c r="C27" s="5"/>
      <c r="D27" s="5"/>
      <c r="E27" s="5"/>
      <c r="F27" s="5"/>
      <c r="G27" s="5"/>
      <c r="H27" s="5"/>
      <c r="I27" s="5"/>
      <c r="J27" s="5"/>
      <c r="K27" s="5"/>
      <c r="L27" s="5"/>
      <c r="M27" s="5"/>
      <c r="N27" s="5"/>
      <c r="O27" s="5"/>
      <c r="P27" s="5"/>
      <c r="Q27" s="5"/>
      <c r="R27" s="5"/>
      <c r="S27" s="5"/>
      <c r="T27" s="5"/>
      <c r="U27" s="5"/>
      <c r="V27" s="5"/>
      <c r="W27" s="5"/>
      <c r="X27" s="5"/>
      <c r="Y27" s="5"/>
      <c r="Z27" s="2"/>
    </row>
    <row r="28" spans="1:26" ht="15.75" x14ac:dyDescent="0.25">
      <c r="A28" s="2"/>
      <c r="B28" s="5" t="s">
        <v>25</v>
      </c>
      <c r="C28" s="5"/>
      <c r="D28" s="5"/>
      <c r="E28" s="5"/>
      <c r="F28" s="5"/>
      <c r="G28" s="15">
        <f>SUM(I30:J34)</f>
        <v>16.3514486664013</v>
      </c>
      <c r="H28" s="15"/>
      <c r="I28" s="15"/>
      <c r="J28" s="6" t="s">
        <v>21</v>
      </c>
      <c r="Z28" s="2"/>
    </row>
    <row r="29" spans="1:26" ht="15.75" x14ac:dyDescent="0.25">
      <c r="A29" s="2"/>
      <c r="B29" s="5" t="s">
        <v>26</v>
      </c>
      <c r="C29" s="5"/>
      <c r="D29" s="5"/>
      <c r="E29" s="5"/>
      <c r="Z29" s="2"/>
    </row>
    <row r="30" spans="1:26" ht="15.75" x14ac:dyDescent="0.25">
      <c r="A30" s="2"/>
      <c r="D30" s="5" t="s">
        <v>27</v>
      </c>
      <c r="E30" s="5"/>
      <c r="F30" s="5"/>
      <c r="G30" s="5"/>
      <c r="H30" s="5"/>
      <c r="I30" s="16">
        <v>0.10444866640129999</v>
      </c>
      <c r="J30" s="16"/>
      <c r="K30" s="16"/>
      <c r="L30" s="6" t="s">
        <v>21</v>
      </c>
      <c r="Z30" s="2"/>
    </row>
    <row r="31" spans="1:26" ht="15.75" x14ac:dyDescent="0.25">
      <c r="A31" s="2"/>
      <c r="D31" s="5" t="s">
        <v>28</v>
      </c>
      <c r="E31" s="5"/>
      <c r="F31" s="5"/>
      <c r="G31" s="5"/>
      <c r="H31" s="5"/>
      <c r="I31" s="13">
        <v>12.955</v>
      </c>
      <c r="J31" s="13"/>
      <c r="K31" s="13"/>
      <c r="L31" s="6" t="s">
        <v>21</v>
      </c>
      <c r="Z31" s="2"/>
    </row>
    <row r="32" spans="1:26" ht="15.75" x14ac:dyDescent="0.25">
      <c r="A32" s="2"/>
      <c r="D32" s="5" t="s">
        <v>29</v>
      </c>
      <c r="E32" s="5"/>
      <c r="F32" s="5"/>
      <c r="G32" s="5"/>
      <c r="H32" s="5"/>
      <c r="I32" s="17">
        <v>3.2919999999999998</v>
      </c>
      <c r="J32" s="17"/>
      <c r="K32" s="17"/>
      <c r="L32" s="6" t="s">
        <v>21</v>
      </c>
      <c r="Z32" s="2"/>
    </row>
    <row r="33" spans="1:26" ht="15.75" x14ac:dyDescent="0.25">
      <c r="A33" s="2"/>
      <c r="D33" s="5" t="s">
        <v>30</v>
      </c>
      <c r="E33" s="5"/>
      <c r="F33" s="5"/>
      <c r="G33" s="5"/>
      <c r="H33" s="5"/>
      <c r="I33" s="18">
        <v>0</v>
      </c>
      <c r="J33" s="18"/>
      <c r="K33" s="18"/>
      <c r="L33" s="6" t="s">
        <v>21</v>
      </c>
      <c r="Z33" s="2"/>
    </row>
    <row r="34" spans="1:26" ht="15.75" x14ac:dyDescent="0.25">
      <c r="A34" s="2"/>
      <c r="D34" s="5" t="s">
        <v>31</v>
      </c>
      <c r="E34" s="5"/>
      <c r="F34" s="5"/>
      <c r="G34" s="5"/>
      <c r="H34" s="5"/>
      <c r="I34" s="12">
        <v>0</v>
      </c>
      <c r="J34" s="12"/>
      <c r="K34" s="12"/>
      <c r="L34" s="6" t="s">
        <v>21</v>
      </c>
      <c r="Z34" s="2"/>
    </row>
    <row r="35" spans="1:26" ht="15.75" x14ac:dyDescent="0.25">
      <c r="A35" s="2"/>
      <c r="B35" s="5" t="s">
        <v>32</v>
      </c>
      <c r="C35" s="5"/>
      <c r="D35" s="5"/>
      <c r="E35" s="5"/>
      <c r="F35" s="5"/>
      <c r="G35" s="5"/>
      <c r="H35" s="5"/>
      <c r="I35" s="5"/>
      <c r="J35" s="5"/>
      <c r="K35" s="5"/>
      <c r="L35" s="5"/>
      <c r="M35" s="5"/>
      <c r="N35" s="5"/>
      <c r="O35" s="5"/>
      <c r="P35" s="12">
        <v>79.883799999999994</v>
      </c>
      <c r="Q35" s="12"/>
      <c r="R35" s="6" t="s">
        <v>21</v>
      </c>
      <c r="Z35" s="2"/>
    </row>
    <row r="36" spans="1:26" ht="15.75" x14ac:dyDescent="0.25">
      <c r="A36" s="2"/>
      <c r="B36" s="5" t="s">
        <v>33</v>
      </c>
      <c r="C36" s="5"/>
      <c r="D36" s="5"/>
      <c r="E36" s="5"/>
      <c r="F36" s="5"/>
      <c r="G36" s="5"/>
      <c r="H36" s="5"/>
      <c r="I36" s="5"/>
      <c r="J36" s="5"/>
      <c r="K36" s="5"/>
      <c r="L36" s="5"/>
      <c r="M36" s="5"/>
      <c r="N36" s="5"/>
      <c r="O36" s="5"/>
      <c r="P36" s="5"/>
      <c r="Q36" s="5"/>
      <c r="R36" s="5"/>
      <c r="S36" s="5"/>
      <c r="T36" s="5"/>
      <c r="U36" s="5"/>
      <c r="V36" s="5"/>
      <c r="W36" s="5"/>
      <c r="X36" s="5"/>
      <c r="Y36" s="5"/>
      <c r="Z36" s="2"/>
    </row>
    <row r="37" spans="1:26" ht="15.75" x14ac:dyDescent="0.25">
      <c r="A37" s="2"/>
      <c r="B37" s="12">
        <f>SUM(G39,G43)</f>
        <v>78.366</v>
      </c>
      <c r="C37" s="12"/>
      <c r="D37" s="5" t="s">
        <v>34</v>
      </c>
      <c r="E37" s="5"/>
      <c r="Z37" s="2"/>
    </row>
    <row r="38" spans="1:26" ht="15.75" x14ac:dyDescent="0.25">
      <c r="A38" s="2"/>
      <c r="B38" s="5" t="s">
        <v>35</v>
      </c>
      <c r="C38" s="5"/>
      <c r="D38" s="5"/>
      <c r="E38" s="5"/>
      <c r="Z38" s="2"/>
    </row>
    <row r="39" spans="1:26" ht="15.75" x14ac:dyDescent="0.25">
      <c r="A39" s="2"/>
      <c r="D39" s="5" t="s">
        <v>36</v>
      </c>
      <c r="E39" s="5"/>
      <c r="F39" s="5"/>
      <c r="G39" s="12">
        <f>SUM(I40:J42)</f>
        <v>78.366</v>
      </c>
      <c r="H39" s="12"/>
      <c r="I39" s="5" t="s">
        <v>34</v>
      </c>
      <c r="J39" s="5"/>
      <c r="Z39" s="2"/>
    </row>
    <row r="40" spans="1:26" ht="15.75" x14ac:dyDescent="0.25">
      <c r="A40" s="2"/>
      <c r="E40" s="5" t="s">
        <v>37</v>
      </c>
      <c r="F40" s="5"/>
      <c r="G40" s="5"/>
      <c r="H40" s="5"/>
      <c r="I40" s="12">
        <v>51.64</v>
      </c>
      <c r="J40" s="12"/>
      <c r="K40" s="5" t="s">
        <v>34</v>
      </c>
      <c r="L40" s="5"/>
      <c r="Z40" s="2"/>
    </row>
    <row r="41" spans="1:26" ht="15.75" x14ac:dyDescent="0.25">
      <c r="A41" s="2"/>
      <c r="E41" s="5" t="s">
        <v>38</v>
      </c>
      <c r="F41" s="5"/>
      <c r="G41" s="5"/>
      <c r="H41" s="5"/>
      <c r="I41" s="12">
        <v>13.49</v>
      </c>
      <c r="J41" s="12"/>
      <c r="K41" s="5" t="s">
        <v>34</v>
      </c>
      <c r="L41" s="5"/>
      <c r="Z41" s="2"/>
    </row>
    <row r="42" spans="1:26" ht="15.75" x14ac:dyDescent="0.25">
      <c r="A42" s="2"/>
      <c r="E42" s="5" t="s">
        <v>39</v>
      </c>
      <c r="F42" s="5"/>
      <c r="G42" s="5"/>
      <c r="H42" s="5"/>
      <c r="I42" s="12">
        <v>13.236000000000001</v>
      </c>
      <c r="J42" s="12"/>
      <c r="K42" s="5" t="s">
        <v>34</v>
      </c>
      <c r="L42" s="5"/>
      <c r="Z42" s="2"/>
    </row>
    <row r="43" spans="1:26" ht="15.75" x14ac:dyDescent="0.25">
      <c r="A43" s="2"/>
      <c r="D43" s="5" t="s">
        <v>40</v>
      </c>
      <c r="E43" s="5"/>
      <c r="F43" s="5"/>
      <c r="G43" s="18">
        <f>SUM(I44:J45)</f>
        <v>0</v>
      </c>
      <c r="H43" s="18"/>
      <c r="I43" s="5" t="s">
        <v>34</v>
      </c>
      <c r="J43" s="5"/>
      <c r="Z43" s="2"/>
    </row>
    <row r="44" spans="1:26" ht="15.75" x14ac:dyDescent="0.25">
      <c r="A44" s="2"/>
      <c r="E44" s="5" t="s">
        <v>37</v>
      </c>
      <c r="F44" s="5"/>
      <c r="G44" s="5"/>
      <c r="H44" s="5"/>
      <c r="I44" s="18">
        <v>0</v>
      </c>
      <c r="J44" s="18"/>
      <c r="K44" s="5" t="s">
        <v>34</v>
      </c>
      <c r="L44" s="5"/>
      <c r="Z44" s="2"/>
    </row>
    <row r="45" spans="1:26" ht="15.75" x14ac:dyDescent="0.25">
      <c r="A45" s="2"/>
      <c r="E45" s="5" t="s">
        <v>39</v>
      </c>
      <c r="F45" s="5"/>
      <c r="G45" s="5"/>
      <c r="H45" s="5"/>
      <c r="I45" s="18">
        <v>0</v>
      </c>
      <c r="J45" s="18"/>
      <c r="K45" s="5" t="s">
        <v>34</v>
      </c>
      <c r="L45" s="5"/>
      <c r="Z45" s="2"/>
    </row>
    <row r="46" spans="1:26" ht="15.75" x14ac:dyDescent="0.25">
      <c r="A46" s="2"/>
      <c r="B46" s="5" t="s">
        <v>41</v>
      </c>
      <c r="C46" s="5"/>
      <c r="D46" s="5"/>
      <c r="E46" s="5"/>
      <c r="F46" s="5"/>
      <c r="G46" s="5"/>
      <c r="H46" s="5"/>
      <c r="I46" s="5"/>
      <c r="J46" s="5"/>
      <c r="K46" s="5"/>
      <c r="L46" s="5"/>
      <c r="M46" s="5"/>
      <c r="N46" s="5"/>
      <c r="O46" s="5"/>
      <c r="P46" s="5"/>
      <c r="Q46" s="19">
        <v>101726.774</v>
      </c>
      <c r="R46" s="19"/>
      <c r="S46" s="5" t="s">
        <v>34</v>
      </c>
      <c r="T46" s="5"/>
      <c r="Z46" s="2"/>
    </row>
    <row r="47" spans="1:26" ht="15.75" x14ac:dyDescent="0.25">
      <c r="A47" s="2"/>
      <c r="B47" s="5" t="s">
        <v>42</v>
      </c>
      <c r="C47" s="5"/>
      <c r="D47" s="5"/>
      <c r="E47" s="5"/>
      <c r="F47" s="5"/>
      <c r="G47" s="5"/>
      <c r="H47" s="5"/>
      <c r="I47" s="5"/>
      <c r="J47" s="5"/>
      <c r="K47" s="5"/>
      <c r="L47" s="5"/>
      <c r="M47" s="5"/>
      <c r="N47" s="5"/>
      <c r="O47" s="5"/>
      <c r="P47" s="5"/>
      <c r="Q47" s="5"/>
      <c r="R47" s="5"/>
      <c r="S47" s="5"/>
      <c r="T47" s="5"/>
      <c r="U47" s="5"/>
      <c r="V47" s="5"/>
      <c r="W47" s="5"/>
      <c r="X47" s="5"/>
      <c r="Y47" s="5"/>
      <c r="Z47" s="2"/>
    </row>
    <row r="48" spans="1:26" ht="15.75" x14ac:dyDescent="0.25">
      <c r="B48" s="5" t="s">
        <v>43</v>
      </c>
      <c r="C48" s="5"/>
      <c r="D48" s="5"/>
      <c r="E48" s="12">
        <v>6.0000000000000001E-3</v>
      </c>
      <c r="F48" s="12"/>
      <c r="G48" s="5" t="s">
        <v>34</v>
      </c>
      <c r="H48" s="5"/>
    </row>
    <row r="49" spans="1:26" ht="15.75" x14ac:dyDescent="0.25">
      <c r="B49" s="6" t="s">
        <v>44</v>
      </c>
      <c r="C49" s="6"/>
      <c r="D49" s="6"/>
      <c r="E49" s="21"/>
      <c r="F49" s="21"/>
      <c r="G49" s="6"/>
      <c r="H49" s="6"/>
      <c r="I49" s="22">
        <v>6.0000000000000001E-3</v>
      </c>
      <c r="J49" s="22"/>
      <c r="K49" s="5" t="s">
        <v>34</v>
      </c>
      <c r="L49" s="5"/>
    </row>
    <row r="50" spans="1:26" ht="15.75" x14ac:dyDescent="0.25">
      <c r="B50" s="5" t="s">
        <v>45</v>
      </c>
      <c r="C50" s="5"/>
      <c r="D50" s="5"/>
      <c r="E50" s="5"/>
      <c r="F50" s="5"/>
      <c r="G50" s="5"/>
      <c r="H50" s="5"/>
      <c r="I50" s="5"/>
      <c r="J50" s="5"/>
      <c r="K50" s="5"/>
      <c r="L50" s="5"/>
      <c r="M50" s="5"/>
      <c r="N50" s="5"/>
      <c r="O50" s="5"/>
      <c r="P50" s="5"/>
      <c r="Q50" s="5"/>
      <c r="R50" s="5"/>
      <c r="S50" s="5"/>
      <c r="T50" s="5"/>
      <c r="U50" s="5"/>
      <c r="V50" s="5"/>
      <c r="W50" s="5"/>
      <c r="X50" s="5"/>
      <c r="Y50" s="5"/>
    </row>
    <row r="51" spans="1:26" ht="15.75" x14ac:dyDescent="0.25">
      <c r="B51" s="5" t="s">
        <v>46</v>
      </c>
      <c r="C51" s="5"/>
      <c r="D51" s="5"/>
      <c r="E51" s="19">
        <f>SUM(I53:J57)</f>
        <v>10226.125</v>
      </c>
      <c r="F51" s="19"/>
      <c r="G51" s="5" t="s">
        <v>34</v>
      </c>
      <c r="H51" s="5"/>
    </row>
    <row r="52" spans="1:26" ht="15.75" x14ac:dyDescent="0.25">
      <c r="B52" s="5" t="s">
        <v>35</v>
      </c>
      <c r="C52" s="5"/>
      <c r="D52" s="5"/>
      <c r="E52" s="5"/>
    </row>
    <row r="53" spans="1:26" ht="15.75" x14ac:dyDescent="0.25">
      <c r="D53" s="5" t="s">
        <v>27</v>
      </c>
      <c r="E53" s="5"/>
      <c r="F53" s="5"/>
      <c r="G53" s="5"/>
      <c r="H53" s="5"/>
      <c r="I53" s="12">
        <f>B37</f>
        <v>78.366</v>
      </c>
      <c r="J53" s="12"/>
      <c r="K53" s="5" t="s">
        <v>34</v>
      </c>
      <c r="L53" s="5"/>
    </row>
    <row r="54" spans="1:26" ht="15.75" x14ac:dyDescent="0.25">
      <c r="D54" s="5" t="s">
        <v>28</v>
      </c>
      <c r="E54" s="5"/>
      <c r="F54" s="5"/>
      <c r="G54" s="5"/>
      <c r="H54" s="5"/>
      <c r="I54" s="12">
        <v>7732.78</v>
      </c>
      <c r="J54" s="12"/>
      <c r="K54" s="5" t="s">
        <v>34</v>
      </c>
      <c r="L54" s="5"/>
    </row>
    <row r="55" spans="1:26" ht="15.75" x14ac:dyDescent="0.25">
      <c r="D55" s="5" t="s">
        <v>29</v>
      </c>
      <c r="E55" s="5"/>
      <c r="F55" s="5"/>
      <c r="G55" s="5"/>
      <c r="H55" s="5"/>
      <c r="I55" s="18">
        <v>2414.9789999999998</v>
      </c>
      <c r="J55" s="18"/>
      <c r="K55" s="5" t="s">
        <v>34</v>
      </c>
      <c r="L55" s="5"/>
    </row>
    <row r="56" spans="1:26" ht="15.75" x14ac:dyDescent="0.25">
      <c r="D56" s="5" t="s">
        <v>30</v>
      </c>
      <c r="E56" s="5"/>
      <c r="F56" s="5"/>
      <c r="G56" s="5"/>
      <c r="H56" s="5"/>
      <c r="I56" s="18">
        <v>0</v>
      </c>
      <c r="J56" s="18"/>
      <c r="K56" s="5" t="s">
        <v>34</v>
      </c>
      <c r="L56" s="5"/>
    </row>
    <row r="57" spans="1:26" ht="15.75" x14ac:dyDescent="0.25">
      <c r="D57" s="5" t="s">
        <v>31</v>
      </c>
      <c r="E57" s="5"/>
      <c r="F57" s="5"/>
      <c r="G57" s="5"/>
      <c r="H57" s="5"/>
      <c r="I57" s="12">
        <v>0</v>
      </c>
      <c r="J57" s="12"/>
      <c r="K57" s="5" t="s">
        <v>34</v>
      </c>
      <c r="L57" s="5"/>
    </row>
    <row r="58" spans="1:26" ht="15.75" x14ac:dyDescent="0.25">
      <c r="B58" s="5" t="s">
        <v>47</v>
      </c>
      <c r="C58" s="5"/>
      <c r="D58" s="5"/>
      <c r="E58" s="5"/>
      <c r="F58" s="5"/>
      <c r="G58" s="5"/>
      <c r="H58" s="5"/>
      <c r="I58" s="5"/>
      <c r="J58" s="5"/>
      <c r="K58" s="5"/>
      <c r="L58" s="5"/>
      <c r="M58" s="5"/>
      <c r="N58" s="5"/>
      <c r="O58" s="5"/>
      <c r="P58" s="5"/>
      <c r="Q58" s="5"/>
      <c r="R58" s="23">
        <v>39941.899999999994</v>
      </c>
      <c r="S58" s="23"/>
      <c r="T58" s="5" t="s">
        <v>34</v>
      </c>
      <c r="U58" s="5"/>
    </row>
    <row r="59" spans="1:26" ht="15.75" x14ac:dyDescent="0.25">
      <c r="B59" s="5" t="s">
        <v>48</v>
      </c>
      <c r="C59" s="5"/>
      <c r="D59" s="5"/>
      <c r="E59" s="5"/>
      <c r="F59" s="5"/>
      <c r="G59" s="5"/>
      <c r="H59" s="5"/>
      <c r="I59" s="5"/>
      <c r="J59" s="5"/>
      <c r="K59" s="5"/>
      <c r="L59" s="5"/>
      <c r="M59" s="5"/>
      <c r="N59" s="5"/>
      <c r="O59" s="5"/>
      <c r="P59" s="5"/>
      <c r="Q59" s="5"/>
      <c r="R59" s="5"/>
      <c r="S59" s="5"/>
      <c r="T59" s="5"/>
      <c r="U59" s="5"/>
      <c r="V59" s="5"/>
      <c r="W59" s="5"/>
      <c r="X59" s="5"/>
      <c r="Y59" s="5"/>
    </row>
    <row r="60" spans="1:26" ht="15.75" x14ac:dyDescent="0.25">
      <c r="B60" s="5" t="s">
        <v>49</v>
      </c>
      <c r="C60" s="5"/>
      <c r="D60" s="5"/>
      <c r="E60" s="5"/>
      <c r="F60" s="5"/>
      <c r="G60" s="18">
        <v>0</v>
      </c>
      <c r="H60" s="18"/>
      <c r="I60" s="5" t="s">
        <v>50</v>
      </c>
      <c r="J60" s="5"/>
      <c r="K60" s="5"/>
      <c r="L60" s="5"/>
    </row>
    <row r="61" spans="1:26" s="26" customFormat="1" ht="21" customHeight="1" x14ac:dyDescent="0.2">
      <c r="A61" s="24" t="s">
        <v>51</v>
      </c>
      <c r="B61" s="24"/>
      <c r="C61" s="24"/>
      <c r="D61" s="24"/>
      <c r="E61" s="24"/>
      <c r="F61" s="24"/>
      <c r="G61" s="24"/>
      <c r="H61" s="24"/>
      <c r="I61" s="24"/>
      <c r="J61" s="24"/>
      <c r="K61" s="24"/>
      <c r="L61" s="24"/>
      <c r="M61" s="24"/>
      <c r="N61" s="24"/>
      <c r="O61" s="24"/>
      <c r="P61" s="24"/>
      <c r="Q61" s="24"/>
      <c r="R61" s="24"/>
      <c r="S61" s="24"/>
      <c r="T61" s="24"/>
      <c r="U61" s="24"/>
      <c r="V61" s="24"/>
      <c r="W61" s="24"/>
      <c r="X61" s="24"/>
      <c r="Y61" s="24"/>
      <c r="Z61" s="25"/>
    </row>
    <row r="62" spans="1:26" s="26" customFormat="1" ht="23.1" customHeight="1" x14ac:dyDescent="0.2">
      <c r="A62" s="24"/>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ht="15.75" x14ac:dyDescent="0.25">
      <c r="B63" s="5" t="s">
        <v>52</v>
      </c>
      <c r="C63" s="5"/>
      <c r="D63" s="5"/>
      <c r="E63" s="5"/>
      <c r="F63" s="5"/>
      <c r="G63" s="5"/>
      <c r="H63" s="5"/>
      <c r="I63" s="5"/>
      <c r="J63" s="5"/>
      <c r="K63" s="5"/>
      <c r="L63" s="5"/>
      <c r="M63" s="5"/>
      <c r="N63" s="5"/>
      <c r="O63" s="5"/>
      <c r="P63" s="5"/>
      <c r="Q63" s="5"/>
      <c r="R63" s="5"/>
      <c r="S63" s="5"/>
      <c r="T63" s="5"/>
      <c r="U63" s="5"/>
      <c r="V63" s="5"/>
      <c r="W63" s="5"/>
      <c r="X63" s="5"/>
      <c r="Y63" s="5"/>
    </row>
    <row r="64" spans="1:26" ht="15.75" x14ac:dyDescent="0.25">
      <c r="A64" s="6"/>
      <c r="B64" s="7"/>
      <c r="C64" s="7"/>
      <c r="D64" s="7"/>
      <c r="E64" s="7"/>
      <c r="F64" s="7"/>
      <c r="G64" s="7"/>
      <c r="H64" s="7"/>
      <c r="I64" s="7"/>
      <c r="J64" s="7"/>
      <c r="K64" s="7"/>
      <c r="L64" s="7"/>
      <c r="M64" s="7"/>
      <c r="N64" s="8" t="s">
        <v>53</v>
      </c>
      <c r="O64" s="8"/>
      <c r="P64" s="8"/>
      <c r="Q64" s="8"/>
      <c r="R64" s="8"/>
      <c r="S64" s="8"/>
      <c r="T64" s="8"/>
      <c r="U64" s="8"/>
      <c r="V64" s="8"/>
      <c r="W64" s="8"/>
      <c r="X64" s="8"/>
      <c r="Y64" s="8"/>
    </row>
    <row r="65" spans="1:36" s="26" customFormat="1" ht="18" customHeight="1" x14ac:dyDescent="0.25">
      <c r="A65" s="6"/>
      <c r="B65" s="7"/>
      <c r="C65" s="7"/>
      <c r="D65" s="7"/>
      <c r="E65" s="7"/>
      <c r="F65" s="7"/>
      <c r="G65" s="7"/>
      <c r="H65" s="7"/>
      <c r="I65" s="7"/>
      <c r="J65" s="7"/>
      <c r="K65" s="7"/>
      <c r="L65" s="7"/>
      <c r="M65" s="7"/>
      <c r="N65" s="8" t="s">
        <v>3</v>
      </c>
      <c r="O65" s="8"/>
      <c r="P65" s="8"/>
      <c r="Q65" s="8"/>
      <c r="R65" s="8"/>
      <c r="S65" s="8"/>
      <c r="T65" s="8"/>
      <c r="U65" s="8"/>
      <c r="V65" s="8"/>
      <c r="W65" s="8"/>
      <c r="X65" s="8"/>
      <c r="Y65" s="8"/>
      <c r="Z65" s="25"/>
    </row>
    <row r="66" spans="1:36" s="26" customFormat="1" ht="17.100000000000001" customHeight="1" x14ac:dyDescent="0.25">
      <c r="A66" s="6"/>
      <c r="B66" s="8" t="s">
        <v>54</v>
      </c>
      <c r="C66" s="8"/>
      <c r="D66" s="8"/>
      <c r="E66" s="8"/>
      <c r="F66" s="8"/>
      <c r="G66" s="8"/>
      <c r="H66" s="8"/>
      <c r="I66" s="8"/>
      <c r="J66" s="8"/>
      <c r="K66" s="8"/>
      <c r="L66" s="8"/>
      <c r="M66" s="8"/>
      <c r="N66" s="8" t="s">
        <v>4</v>
      </c>
      <c r="O66" s="8"/>
      <c r="P66" s="8"/>
      <c r="Q66" s="8" t="s">
        <v>5</v>
      </c>
      <c r="R66" s="8"/>
      <c r="S66" s="8"/>
      <c r="T66" s="8" t="s">
        <v>6</v>
      </c>
      <c r="U66" s="8"/>
      <c r="V66" s="8"/>
      <c r="W66" s="8" t="s">
        <v>7</v>
      </c>
      <c r="X66" s="8"/>
      <c r="Y66" s="8"/>
      <c r="Z66" s="25"/>
    </row>
    <row r="67" spans="1:36" s="26" customFormat="1" ht="15.75" customHeight="1" x14ac:dyDescent="0.25">
      <c r="A67" s="6"/>
      <c r="B67" s="7" t="s">
        <v>55</v>
      </c>
      <c r="C67" s="7"/>
      <c r="D67" s="7"/>
      <c r="E67" s="7"/>
      <c r="F67" s="7"/>
      <c r="G67" s="7"/>
      <c r="H67" s="7"/>
      <c r="I67" s="7"/>
      <c r="J67" s="7"/>
      <c r="K67" s="7"/>
      <c r="L67" s="7"/>
      <c r="M67" s="7"/>
      <c r="N67" s="9">
        <v>3980.09</v>
      </c>
      <c r="O67" s="9"/>
      <c r="P67" s="9"/>
      <c r="Q67" s="9">
        <v>4530.1899999999996</v>
      </c>
      <c r="R67" s="9"/>
      <c r="S67" s="9"/>
      <c r="T67" s="9">
        <v>5004.54</v>
      </c>
      <c r="U67" s="9"/>
      <c r="V67" s="9"/>
      <c r="W67" s="9">
        <v>6219.8</v>
      </c>
      <c r="X67" s="9"/>
      <c r="Y67" s="9"/>
      <c r="Z67" s="27"/>
    </row>
    <row r="68" spans="1:36" s="26" customFormat="1" ht="15.75" customHeight="1" x14ac:dyDescent="0.25">
      <c r="A68" s="6"/>
      <c r="B68" s="7" t="s">
        <v>56</v>
      </c>
      <c r="C68" s="7"/>
      <c r="D68" s="7"/>
      <c r="E68" s="7"/>
      <c r="F68" s="7"/>
      <c r="G68" s="7"/>
      <c r="H68" s="7"/>
      <c r="I68" s="7"/>
      <c r="J68" s="7"/>
      <c r="K68" s="7"/>
      <c r="L68" s="7"/>
      <c r="M68" s="7"/>
      <c r="N68" s="9">
        <v>5946.3</v>
      </c>
      <c r="O68" s="9"/>
      <c r="P68" s="9"/>
      <c r="Q68" s="9">
        <v>6496.4000000000005</v>
      </c>
      <c r="R68" s="9"/>
      <c r="S68" s="9"/>
      <c r="T68" s="9">
        <v>6970.7500000000009</v>
      </c>
      <c r="U68" s="9"/>
      <c r="V68" s="9"/>
      <c r="W68" s="9">
        <v>8186.01</v>
      </c>
      <c r="X68" s="9"/>
      <c r="Y68" s="9"/>
      <c r="Z68" s="27"/>
    </row>
    <row r="69" spans="1:36" s="26" customFormat="1" ht="15.75" customHeight="1" x14ac:dyDescent="0.25">
      <c r="A69" s="6"/>
      <c r="B69" s="7" t="s">
        <v>57</v>
      </c>
      <c r="C69" s="7"/>
      <c r="D69" s="7"/>
      <c r="E69" s="7"/>
      <c r="F69" s="7"/>
      <c r="G69" s="7"/>
      <c r="H69" s="7"/>
      <c r="I69" s="7"/>
      <c r="J69" s="7"/>
      <c r="K69" s="7"/>
      <c r="L69" s="7"/>
      <c r="M69" s="7"/>
      <c r="N69" s="9">
        <v>10384.040000000001</v>
      </c>
      <c r="O69" s="9"/>
      <c r="P69" s="9"/>
      <c r="Q69" s="9">
        <v>10934.14</v>
      </c>
      <c r="R69" s="9"/>
      <c r="S69" s="9"/>
      <c r="T69" s="9">
        <v>11408.49</v>
      </c>
      <c r="U69" s="9"/>
      <c r="V69" s="9"/>
      <c r="W69" s="9">
        <v>12623.75</v>
      </c>
      <c r="X69" s="9"/>
      <c r="Y69" s="9"/>
      <c r="Z69" s="27"/>
    </row>
    <row r="70" spans="1:36" ht="15.75" x14ac:dyDescent="0.25">
      <c r="B70" s="5" t="s">
        <v>58</v>
      </c>
      <c r="C70" s="5"/>
      <c r="D70" s="5"/>
      <c r="E70" s="5"/>
      <c r="F70" s="5"/>
      <c r="G70" s="5"/>
      <c r="H70" s="5"/>
      <c r="I70" s="5"/>
      <c r="J70" s="5"/>
      <c r="K70" s="5"/>
      <c r="L70" s="5"/>
      <c r="M70" s="5"/>
      <c r="N70" s="5"/>
      <c r="O70" s="5"/>
      <c r="P70" s="5"/>
      <c r="Q70" s="5"/>
      <c r="R70" s="5"/>
      <c r="S70" s="5"/>
      <c r="T70" s="5"/>
      <c r="U70" s="5"/>
      <c r="V70" s="5"/>
      <c r="W70" s="5"/>
      <c r="X70" s="5"/>
      <c r="Y70" s="5"/>
      <c r="AA70" s="28"/>
      <c r="AB70" s="28"/>
      <c r="AC70" s="28"/>
      <c r="AD70" s="28"/>
      <c r="AE70" s="28"/>
      <c r="AF70" s="28"/>
      <c r="AG70" s="28"/>
      <c r="AH70" s="28"/>
      <c r="AI70" s="28"/>
      <c r="AJ70" s="28"/>
    </row>
    <row r="71" spans="1:36" ht="15.75" x14ac:dyDescent="0.25">
      <c r="A71" s="6"/>
      <c r="B71" s="7"/>
      <c r="C71" s="7"/>
      <c r="D71" s="7"/>
      <c r="E71" s="7"/>
      <c r="F71" s="7"/>
      <c r="G71" s="7"/>
      <c r="H71" s="7"/>
      <c r="I71" s="7"/>
      <c r="J71" s="7"/>
      <c r="K71" s="7"/>
      <c r="L71" s="7"/>
      <c r="M71" s="7"/>
      <c r="N71" s="8" t="s">
        <v>53</v>
      </c>
      <c r="O71" s="8"/>
      <c r="P71" s="8"/>
      <c r="Q71" s="8"/>
      <c r="R71" s="8"/>
      <c r="S71" s="8"/>
      <c r="T71" s="8"/>
      <c r="U71" s="8"/>
      <c r="V71" s="8"/>
      <c r="W71" s="8"/>
      <c r="X71" s="8"/>
      <c r="Y71" s="8"/>
      <c r="AA71" s="28"/>
      <c r="AB71" s="28"/>
      <c r="AC71" s="28"/>
      <c r="AD71" s="28"/>
      <c r="AE71" s="28"/>
      <c r="AF71" s="28"/>
      <c r="AG71" s="28"/>
      <c r="AH71" s="28"/>
      <c r="AI71" s="28"/>
      <c r="AJ71" s="28"/>
    </row>
    <row r="72" spans="1:36" s="26" customFormat="1" ht="18" customHeight="1" x14ac:dyDescent="0.25">
      <c r="A72" s="6"/>
      <c r="B72" s="7"/>
      <c r="C72" s="7"/>
      <c r="D72" s="7"/>
      <c r="E72" s="7"/>
      <c r="F72" s="7"/>
      <c r="G72" s="7"/>
      <c r="H72" s="7"/>
      <c r="I72" s="7"/>
      <c r="J72" s="7"/>
      <c r="K72" s="7"/>
      <c r="L72" s="7"/>
      <c r="M72" s="7"/>
      <c r="N72" s="8" t="s">
        <v>3</v>
      </c>
      <c r="O72" s="8"/>
      <c r="P72" s="8"/>
      <c r="Q72" s="8"/>
      <c r="R72" s="8"/>
      <c r="S72" s="8"/>
      <c r="T72" s="8"/>
      <c r="U72" s="8"/>
      <c r="V72" s="8"/>
      <c r="W72" s="8"/>
      <c r="X72" s="8"/>
      <c r="Y72" s="8"/>
      <c r="Z72" s="25"/>
      <c r="AA72" s="28"/>
      <c r="AB72" s="28"/>
      <c r="AC72" s="28"/>
      <c r="AD72" s="28"/>
      <c r="AE72" s="28"/>
      <c r="AF72" s="28"/>
      <c r="AG72" s="28"/>
      <c r="AH72" s="28"/>
      <c r="AI72" s="28"/>
      <c r="AJ72" s="28"/>
    </row>
    <row r="73" spans="1:36" s="26" customFormat="1" ht="17.100000000000001" customHeight="1" x14ac:dyDescent="0.25">
      <c r="A73" s="6"/>
      <c r="B73" s="8" t="s">
        <v>54</v>
      </c>
      <c r="C73" s="8"/>
      <c r="D73" s="8"/>
      <c r="E73" s="8"/>
      <c r="F73" s="8"/>
      <c r="G73" s="8"/>
      <c r="H73" s="8"/>
      <c r="I73" s="8"/>
      <c r="J73" s="8"/>
      <c r="K73" s="8"/>
      <c r="L73" s="8"/>
      <c r="M73" s="8"/>
      <c r="N73" s="8" t="s">
        <v>4</v>
      </c>
      <c r="O73" s="8"/>
      <c r="P73" s="8"/>
      <c r="Q73" s="8" t="s">
        <v>5</v>
      </c>
      <c r="R73" s="8"/>
      <c r="S73" s="8"/>
      <c r="T73" s="8" t="s">
        <v>6</v>
      </c>
      <c r="U73" s="8"/>
      <c r="V73" s="8"/>
      <c r="W73" s="8" t="s">
        <v>7</v>
      </c>
      <c r="X73" s="8"/>
      <c r="Y73" s="8"/>
      <c r="Z73" s="25"/>
    </row>
    <row r="74" spans="1:36" s="26" customFormat="1" ht="15.75" customHeight="1" x14ac:dyDescent="0.25">
      <c r="A74" s="6"/>
      <c r="B74" s="7" t="s">
        <v>59</v>
      </c>
      <c r="C74" s="7"/>
      <c r="D74" s="7"/>
      <c r="E74" s="7"/>
      <c r="F74" s="7"/>
      <c r="G74" s="7"/>
      <c r="H74" s="7"/>
      <c r="I74" s="7"/>
      <c r="J74" s="7"/>
      <c r="K74" s="7"/>
      <c r="L74" s="7"/>
      <c r="M74" s="7"/>
      <c r="N74" s="9">
        <v>3980.09</v>
      </c>
      <c r="O74" s="9"/>
      <c r="P74" s="9"/>
      <c r="Q74" s="9">
        <v>4530.1899999999996</v>
      </c>
      <c r="R74" s="9"/>
      <c r="S74" s="9"/>
      <c r="T74" s="9">
        <v>5004.54</v>
      </c>
      <c r="U74" s="9"/>
      <c r="V74" s="9"/>
      <c r="W74" s="9">
        <v>6219.8</v>
      </c>
      <c r="X74" s="9"/>
      <c r="Y74" s="9"/>
      <c r="Z74" s="25"/>
    </row>
    <row r="75" spans="1:36" s="26" customFormat="1" ht="15.75" customHeight="1" x14ac:dyDescent="0.25">
      <c r="A75" s="6"/>
      <c r="B75" s="7" t="s">
        <v>60</v>
      </c>
      <c r="C75" s="7"/>
      <c r="D75" s="7"/>
      <c r="E75" s="7"/>
      <c r="F75" s="7"/>
      <c r="G75" s="7"/>
      <c r="H75" s="7"/>
      <c r="I75" s="7"/>
      <c r="J75" s="7"/>
      <c r="K75" s="7"/>
      <c r="L75" s="7"/>
      <c r="M75" s="7"/>
      <c r="N75" s="9">
        <v>7939</v>
      </c>
      <c r="O75" s="9"/>
      <c r="P75" s="9"/>
      <c r="Q75" s="9">
        <v>8489.0999999999985</v>
      </c>
      <c r="R75" s="9"/>
      <c r="S75" s="9"/>
      <c r="T75" s="9">
        <v>8963.4499999999989</v>
      </c>
      <c r="U75" s="9"/>
      <c r="V75" s="9"/>
      <c r="W75" s="9">
        <v>10178.709999999999</v>
      </c>
      <c r="X75" s="9"/>
      <c r="Y75" s="9"/>
      <c r="Z75" s="25"/>
    </row>
    <row r="76" spans="1:36" s="26" customFormat="1" ht="27.95" customHeight="1" x14ac:dyDescent="0.2">
      <c r="A76" s="24" t="s">
        <v>61</v>
      </c>
      <c r="B76" s="24"/>
      <c r="C76" s="24"/>
      <c r="D76" s="24"/>
      <c r="E76" s="24"/>
      <c r="F76" s="24"/>
      <c r="G76" s="24"/>
      <c r="H76" s="24"/>
      <c r="I76" s="24"/>
      <c r="J76" s="24"/>
      <c r="K76" s="24"/>
      <c r="L76" s="24"/>
      <c r="M76" s="24"/>
      <c r="N76" s="24"/>
      <c r="O76" s="24"/>
      <c r="P76" s="24"/>
      <c r="Q76" s="24"/>
      <c r="R76" s="24"/>
      <c r="S76" s="24"/>
      <c r="T76" s="24"/>
      <c r="U76" s="24"/>
      <c r="V76" s="24"/>
      <c r="W76" s="24"/>
      <c r="X76" s="24"/>
      <c r="Y76" s="24"/>
      <c r="Z76" s="25"/>
      <c r="AA76" s="29"/>
      <c r="AB76" s="29"/>
      <c r="AC76" s="29"/>
      <c r="AD76" s="29"/>
      <c r="AE76" s="29"/>
      <c r="AF76" s="29"/>
      <c r="AG76" s="29"/>
      <c r="AH76" s="29"/>
      <c r="AI76" s="29"/>
      <c r="AJ76" s="29"/>
    </row>
    <row r="77" spans="1:36" s="26" customFormat="1" ht="27" customHeight="1" x14ac:dyDescent="0.2">
      <c r="A77" s="24"/>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ht="15.75" x14ac:dyDescent="0.25">
      <c r="B78" s="5" t="s">
        <v>62</v>
      </c>
      <c r="C78" s="5"/>
      <c r="D78" s="5"/>
      <c r="E78" s="5"/>
      <c r="F78" s="5"/>
      <c r="G78" s="5"/>
      <c r="H78" s="5"/>
      <c r="I78" s="5"/>
      <c r="J78" s="5"/>
      <c r="K78" s="5"/>
      <c r="L78" s="5"/>
      <c r="M78" s="5"/>
      <c r="N78" s="5"/>
      <c r="O78" s="5"/>
      <c r="P78" s="5"/>
      <c r="Q78" s="5"/>
      <c r="R78" s="5"/>
      <c r="S78" s="5"/>
      <c r="T78" s="5"/>
      <c r="U78" s="5"/>
      <c r="V78" s="5"/>
      <c r="W78" s="5"/>
      <c r="X78" s="5"/>
      <c r="Y78" s="5"/>
    </row>
    <row r="79" spans="1:36" ht="11.25" customHeight="1" x14ac:dyDescent="0.2">
      <c r="A79" s="30"/>
      <c r="B79" s="31" t="s">
        <v>63</v>
      </c>
      <c r="C79" s="31"/>
      <c r="D79" s="31"/>
      <c r="E79" s="31"/>
      <c r="F79" s="31"/>
      <c r="G79" s="31"/>
      <c r="H79" s="31"/>
      <c r="I79" s="31"/>
      <c r="J79" s="31"/>
      <c r="K79" s="31"/>
      <c r="L79" s="31"/>
      <c r="M79" s="31"/>
      <c r="N79" s="31"/>
      <c r="O79" s="31"/>
      <c r="P79" s="31"/>
      <c r="Q79" s="31"/>
      <c r="R79" s="31"/>
      <c r="S79" s="31"/>
      <c r="T79" s="31"/>
      <c r="U79" s="31"/>
      <c r="V79" s="31"/>
      <c r="W79" s="31"/>
      <c r="X79" s="31"/>
      <c r="Y79" s="31"/>
    </row>
    <row r="80" spans="1:36" ht="11.25" customHeight="1" x14ac:dyDescent="0.2">
      <c r="A80" s="30"/>
      <c r="B80" s="31"/>
      <c r="C80" s="31"/>
      <c r="D80" s="31"/>
      <c r="E80" s="31"/>
      <c r="F80" s="31"/>
      <c r="G80" s="31"/>
      <c r="H80" s="31"/>
      <c r="I80" s="31"/>
      <c r="J80" s="31"/>
      <c r="K80" s="31"/>
      <c r="L80" s="31"/>
      <c r="M80" s="31"/>
      <c r="N80" s="31"/>
      <c r="O80" s="31"/>
      <c r="P80" s="31"/>
      <c r="Q80" s="31"/>
      <c r="R80" s="31"/>
      <c r="S80" s="31"/>
      <c r="T80" s="31"/>
      <c r="U80" s="31"/>
      <c r="V80" s="31"/>
      <c r="W80" s="31"/>
      <c r="X80" s="31"/>
      <c r="Y80" s="31"/>
    </row>
    <row r="81" spans="1:75" s="26" customFormat="1" ht="32.65" customHeight="1" x14ac:dyDescent="0.2">
      <c r="A81" s="32" t="s">
        <v>64</v>
      </c>
      <c r="B81" s="33" t="s">
        <v>65</v>
      </c>
      <c r="C81" s="33" t="s">
        <v>66</v>
      </c>
      <c r="D81" s="33" t="s">
        <v>67</v>
      </c>
      <c r="E81" s="33" t="s">
        <v>68</v>
      </c>
      <c r="F81" s="33" t="s">
        <v>69</v>
      </c>
      <c r="G81" s="33" t="s">
        <v>70</v>
      </c>
      <c r="H81" s="33" t="s">
        <v>71</v>
      </c>
      <c r="I81" s="33" t="s">
        <v>72</v>
      </c>
      <c r="J81" s="33" t="s">
        <v>73</v>
      </c>
      <c r="K81" s="33" t="s">
        <v>74</v>
      </c>
      <c r="L81" s="33" t="s">
        <v>75</v>
      </c>
      <c r="M81" s="33" t="s">
        <v>76</v>
      </c>
      <c r="N81" s="33" t="s">
        <v>77</v>
      </c>
      <c r="O81" s="33" t="s">
        <v>78</v>
      </c>
      <c r="P81" s="33" t="s">
        <v>79</v>
      </c>
      <c r="Q81" s="33" t="s">
        <v>80</v>
      </c>
      <c r="R81" s="33" t="s">
        <v>81</v>
      </c>
      <c r="S81" s="33" t="s">
        <v>82</v>
      </c>
      <c r="T81" s="33" t="s">
        <v>83</v>
      </c>
      <c r="U81" s="33" t="s">
        <v>84</v>
      </c>
      <c r="V81" s="33" t="s">
        <v>85</v>
      </c>
      <c r="W81" s="33" t="s">
        <v>86</v>
      </c>
      <c r="X81" s="33" t="s">
        <v>87</v>
      </c>
      <c r="Y81" s="33" t="s">
        <v>88</v>
      </c>
      <c r="Z81" s="25"/>
    </row>
    <row r="82" spans="1:75" ht="12" x14ac:dyDescent="0.2">
      <c r="A82" s="34">
        <v>1</v>
      </c>
      <c r="B82" s="35">
        <v>4328.1899999999996</v>
      </c>
      <c r="C82" s="35">
        <v>4129.5600000000004</v>
      </c>
      <c r="D82" s="35">
        <v>4011</v>
      </c>
      <c r="E82" s="35">
        <v>3914.69</v>
      </c>
      <c r="F82" s="35">
        <v>3870.63</v>
      </c>
      <c r="G82" s="35">
        <v>3914.56</v>
      </c>
      <c r="H82" s="35">
        <v>3960.54</v>
      </c>
      <c r="I82" s="35">
        <v>4310.17</v>
      </c>
      <c r="J82" s="35">
        <v>4457.8499999999995</v>
      </c>
      <c r="K82" s="35">
        <v>4686.6799999999994</v>
      </c>
      <c r="L82" s="35">
        <v>4740.92</v>
      </c>
      <c r="M82" s="35">
        <v>4893.29</v>
      </c>
      <c r="N82" s="35">
        <v>4889.95</v>
      </c>
      <c r="O82" s="35">
        <v>4894.1500000000005</v>
      </c>
      <c r="P82" s="35">
        <v>4886.83</v>
      </c>
      <c r="Q82" s="35">
        <v>4881.78</v>
      </c>
      <c r="R82" s="35">
        <v>4714.03</v>
      </c>
      <c r="S82" s="35">
        <v>4592.7300000000005</v>
      </c>
      <c r="T82" s="35">
        <v>4527.8900000000003</v>
      </c>
      <c r="U82" s="35">
        <v>4482.08</v>
      </c>
      <c r="V82" s="35">
        <v>4483.8</v>
      </c>
      <c r="W82" s="35">
        <v>4514.3200000000006</v>
      </c>
      <c r="X82" s="35">
        <v>4470.6400000000003</v>
      </c>
      <c r="Y82" s="35">
        <v>4348.78</v>
      </c>
      <c r="AB82" s="36"/>
      <c r="AZ82" s="28"/>
      <c r="BA82" s="28"/>
      <c r="BB82" s="28"/>
      <c r="BC82" s="28"/>
      <c r="BD82" s="28"/>
      <c r="BE82" s="28"/>
      <c r="BF82" s="28"/>
      <c r="BG82" s="28"/>
      <c r="BH82" s="28"/>
      <c r="BI82" s="28"/>
      <c r="BJ82" s="28"/>
      <c r="BK82" s="28"/>
      <c r="BL82" s="28"/>
      <c r="BM82" s="28"/>
      <c r="BN82" s="28"/>
      <c r="BO82" s="28"/>
      <c r="BP82" s="28"/>
      <c r="BQ82" s="28"/>
      <c r="BR82" s="28"/>
      <c r="BS82" s="28"/>
      <c r="BT82" s="28"/>
      <c r="BU82" s="28"/>
      <c r="BV82" s="28"/>
      <c r="BW82" s="28"/>
    </row>
    <row r="83" spans="1:75" ht="12" x14ac:dyDescent="0.2">
      <c r="A83" s="34">
        <v>2</v>
      </c>
      <c r="B83" s="35">
        <v>4170.54</v>
      </c>
      <c r="C83" s="35">
        <v>3968.3</v>
      </c>
      <c r="D83" s="35">
        <v>3844.15</v>
      </c>
      <c r="E83" s="35">
        <v>3783.11</v>
      </c>
      <c r="F83" s="35">
        <v>3716.77</v>
      </c>
      <c r="G83" s="35">
        <v>3729.9300000000003</v>
      </c>
      <c r="H83" s="35">
        <v>3688.24</v>
      </c>
      <c r="I83" s="35">
        <v>3956.39</v>
      </c>
      <c r="J83" s="35">
        <v>4337.8100000000004</v>
      </c>
      <c r="K83" s="35">
        <v>4541.91</v>
      </c>
      <c r="L83" s="35">
        <v>4671.3900000000003</v>
      </c>
      <c r="M83" s="35">
        <v>4684.6899999999996</v>
      </c>
      <c r="N83" s="35">
        <v>4691.03</v>
      </c>
      <c r="O83" s="35">
        <v>4693.62</v>
      </c>
      <c r="P83" s="35">
        <v>4693.4000000000005</v>
      </c>
      <c r="Q83" s="35">
        <v>4688.4000000000005</v>
      </c>
      <c r="R83" s="35">
        <v>4675.3200000000006</v>
      </c>
      <c r="S83" s="35">
        <v>4656.3200000000006</v>
      </c>
      <c r="T83" s="35">
        <v>4649.92</v>
      </c>
      <c r="U83" s="35">
        <v>4645.3900000000003</v>
      </c>
      <c r="V83" s="35">
        <v>4643.51</v>
      </c>
      <c r="W83" s="35">
        <v>4638.9800000000005</v>
      </c>
      <c r="X83" s="35">
        <v>4485.0999999999995</v>
      </c>
      <c r="Y83" s="35">
        <v>4328.28</v>
      </c>
      <c r="AB83" s="36"/>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3</v>
      </c>
      <c r="B84" s="35">
        <v>4217.96</v>
      </c>
      <c r="C84" s="35">
        <v>3995.7200000000003</v>
      </c>
      <c r="D84" s="35">
        <v>3852.03</v>
      </c>
      <c r="E84" s="35">
        <v>3777.16</v>
      </c>
      <c r="F84" s="35">
        <v>3910.44</v>
      </c>
      <c r="G84" s="35">
        <v>4039.77</v>
      </c>
      <c r="H84" s="35">
        <v>4205.13</v>
      </c>
      <c r="I84" s="35">
        <v>4375.4399999999996</v>
      </c>
      <c r="J84" s="35">
        <v>4624.1500000000005</v>
      </c>
      <c r="K84" s="35">
        <v>4873.0700000000006</v>
      </c>
      <c r="L84" s="35">
        <v>4909.8599999999997</v>
      </c>
      <c r="M84" s="35">
        <v>4904.7300000000005</v>
      </c>
      <c r="N84" s="35">
        <v>4894.26</v>
      </c>
      <c r="O84" s="35">
        <v>4911.5</v>
      </c>
      <c r="P84" s="35">
        <v>4905.7699999999995</v>
      </c>
      <c r="Q84" s="35">
        <v>4898.66</v>
      </c>
      <c r="R84" s="35">
        <v>4876.17</v>
      </c>
      <c r="S84" s="35">
        <v>4891.0600000000004</v>
      </c>
      <c r="T84" s="35">
        <v>4873.87</v>
      </c>
      <c r="U84" s="35">
        <v>4801.1500000000005</v>
      </c>
      <c r="V84" s="35">
        <v>4716.3200000000006</v>
      </c>
      <c r="W84" s="35">
        <v>4614.4399999999996</v>
      </c>
      <c r="X84" s="35">
        <v>4401.88</v>
      </c>
      <c r="Y84" s="35">
        <v>4334.8100000000004</v>
      </c>
      <c r="AB84" s="36"/>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4</v>
      </c>
      <c r="B85" s="35">
        <v>4121.1400000000003</v>
      </c>
      <c r="C85" s="35">
        <v>3982.75</v>
      </c>
      <c r="D85" s="35">
        <v>3859.8900000000003</v>
      </c>
      <c r="E85" s="35">
        <v>3706.06</v>
      </c>
      <c r="F85" s="35">
        <v>3633.27</v>
      </c>
      <c r="G85" s="35">
        <v>3732.73</v>
      </c>
      <c r="H85" s="35">
        <v>4164.3</v>
      </c>
      <c r="I85" s="35">
        <v>4376.5999999999995</v>
      </c>
      <c r="J85" s="35">
        <v>4590.2</v>
      </c>
      <c r="K85" s="35">
        <v>4870.01</v>
      </c>
      <c r="L85" s="35">
        <v>4923.05</v>
      </c>
      <c r="M85" s="35">
        <v>4925.5800000000008</v>
      </c>
      <c r="N85" s="35">
        <v>4899.33</v>
      </c>
      <c r="O85" s="35">
        <v>4915.47</v>
      </c>
      <c r="P85" s="35">
        <v>4963.62</v>
      </c>
      <c r="Q85" s="35">
        <v>4951.3599999999997</v>
      </c>
      <c r="R85" s="35">
        <v>4919.03</v>
      </c>
      <c r="S85" s="35">
        <v>4870.08</v>
      </c>
      <c r="T85" s="35">
        <v>4822.2</v>
      </c>
      <c r="U85" s="35">
        <v>4724.78</v>
      </c>
      <c r="V85" s="35">
        <v>4689.1500000000005</v>
      </c>
      <c r="W85" s="35">
        <v>4682.1899999999996</v>
      </c>
      <c r="X85" s="35">
        <v>4439.6400000000003</v>
      </c>
      <c r="Y85" s="35">
        <v>4276.92</v>
      </c>
      <c r="AB85" s="36"/>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5</v>
      </c>
      <c r="B86" s="35">
        <v>3942.9</v>
      </c>
      <c r="C86" s="35">
        <v>3761.94</v>
      </c>
      <c r="D86" s="35">
        <v>3685.99</v>
      </c>
      <c r="E86" s="35">
        <v>3643.95</v>
      </c>
      <c r="F86" s="35">
        <v>3587.12</v>
      </c>
      <c r="G86" s="35">
        <v>3664.49</v>
      </c>
      <c r="H86" s="35">
        <v>3940.46</v>
      </c>
      <c r="I86" s="35">
        <v>4323.72</v>
      </c>
      <c r="J86" s="35">
        <v>4545.62</v>
      </c>
      <c r="K86" s="35">
        <v>4820.2300000000005</v>
      </c>
      <c r="L86" s="35">
        <v>4884.9900000000007</v>
      </c>
      <c r="M86" s="35">
        <v>4911.0600000000004</v>
      </c>
      <c r="N86" s="35">
        <v>4899.1099999999997</v>
      </c>
      <c r="O86" s="35">
        <v>4900.59</v>
      </c>
      <c r="P86" s="35">
        <v>4945.09</v>
      </c>
      <c r="Q86" s="35">
        <v>4934.1899999999996</v>
      </c>
      <c r="R86" s="35">
        <v>4908.0800000000008</v>
      </c>
      <c r="S86" s="35">
        <v>4882.5700000000006</v>
      </c>
      <c r="T86" s="35">
        <v>4824.92</v>
      </c>
      <c r="U86" s="35">
        <v>4751.13</v>
      </c>
      <c r="V86" s="35">
        <v>4675.91</v>
      </c>
      <c r="W86" s="35">
        <v>4646.55</v>
      </c>
      <c r="X86" s="35">
        <v>4431.87</v>
      </c>
      <c r="Y86" s="35">
        <v>4218.7400000000007</v>
      </c>
      <c r="AB86" s="36"/>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6</v>
      </c>
      <c r="B87" s="35">
        <v>3945.27</v>
      </c>
      <c r="C87" s="35">
        <v>3765.67</v>
      </c>
      <c r="D87" s="35">
        <v>3663.58</v>
      </c>
      <c r="E87" s="35">
        <v>3608.6400000000003</v>
      </c>
      <c r="F87" s="35">
        <v>3538.94</v>
      </c>
      <c r="G87" s="35">
        <v>3609.83</v>
      </c>
      <c r="H87" s="35">
        <v>3814.51</v>
      </c>
      <c r="I87" s="35">
        <v>4317.1899999999996</v>
      </c>
      <c r="J87" s="35">
        <v>4504.3499999999995</v>
      </c>
      <c r="K87" s="35">
        <v>4789.2400000000007</v>
      </c>
      <c r="L87" s="35">
        <v>4812.3499999999995</v>
      </c>
      <c r="M87" s="35">
        <v>4810.1099999999997</v>
      </c>
      <c r="N87" s="35">
        <v>4775.62</v>
      </c>
      <c r="O87" s="35">
        <v>4815.2699999999995</v>
      </c>
      <c r="P87" s="35">
        <v>4819.0999999999995</v>
      </c>
      <c r="Q87" s="35">
        <v>4826.9000000000005</v>
      </c>
      <c r="R87" s="35">
        <v>4808.76</v>
      </c>
      <c r="S87" s="35">
        <v>4820.6500000000005</v>
      </c>
      <c r="T87" s="35">
        <v>4778.8</v>
      </c>
      <c r="U87" s="35">
        <v>4702.3</v>
      </c>
      <c r="V87" s="35">
        <v>4663.4000000000005</v>
      </c>
      <c r="W87" s="35">
        <v>4634.47</v>
      </c>
      <c r="X87" s="35">
        <v>4470.37</v>
      </c>
      <c r="Y87" s="35">
        <v>4241.2</v>
      </c>
      <c r="AB87" s="36"/>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7</v>
      </c>
      <c r="B88" s="35">
        <v>3935.05</v>
      </c>
      <c r="C88" s="35">
        <v>3781.9</v>
      </c>
      <c r="D88" s="35">
        <v>3707.26</v>
      </c>
      <c r="E88" s="35">
        <v>3672</v>
      </c>
      <c r="F88" s="35">
        <v>3666.34</v>
      </c>
      <c r="G88" s="35">
        <v>3757.71</v>
      </c>
      <c r="H88" s="35">
        <v>3988.62</v>
      </c>
      <c r="I88" s="35">
        <v>4386.41</v>
      </c>
      <c r="J88" s="35">
        <v>4633.8499999999995</v>
      </c>
      <c r="K88" s="35">
        <v>4904.96</v>
      </c>
      <c r="L88" s="35">
        <v>4928.3599999999997</v>
      </c>
      <c r="M88" s="35">
        <v>4922.7699999999995</v>
      </c>
      <c r="N88" s="35">
        <v>4889.4399999999996</v>
      </c>
      <c r="O88" s="35">
        <v>4921.47</v>
      </c>
      <c r="P88" s="35">
        <v>4926.9000000000005</v>
      </c>
      <c r="Q88" s="35">
        <v>4921.8</v>
      </c>
      <c r="R88" s="35">
        <v>4920.8599999999997</v>
      </c>
      <c r="S88" s="35">
        <v>4930.3100000000004</v>
      </c>
      <c r="T88" s="35">
        <v>4891.4900000000007</v>
      </c>
      <c r="U88" s="35">
        <v>4866.25</v>
      </c>
      <c r="V88" s="35">
        <v>4827.1500000000005</v>
      </c>
      <c r="W88" s="35">
        <v>4866.17</v>
      </c>
      <c r="X88" s="35">
        <v>4673.83</v>
      </c>
      <c r="Y88" s="35">
        <v>4438.7300000000005</v>
      </c>
      <c r="AB88" s="36"/>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8</v>
      </c>
      <c r="B89" s="35">
        <v>4279.17</v>
      </c>
      <c r="C89" s="35">
        <v>4132.33</v>
      </c>
      <c r="D89" s="35">
        <v>4000.64</v>
      </c>
      <c r="E89" s="35">
        <v>3906.94</v>
      </c>
      <c r="F89" s="35">
        <v>3838.33</v>
      </c>
      <c r="G89" s="35">
        <v>3944.92</v>
      </c>
      <c r="H89" s="35">
        <v>4061.18</v>
      </c>
      <c r="I89" s="35">
        <v>4232.16</v>
      </c>
      <c r="J89" s="35">
        <v>4412.95</v>
      </c>
      <c r="K89" s="35">
        <v>4763.45</v>
      </c>
      <c r="L89" s="35">
        <v>4883.2699999999995</v>
      </c>
      <c r="M89" s="35">
        <v>4898.58</v>
      </c>
      <c r="N89" s="35">
        <v>4897.4900000000007</v>
      </c>
      <c r="O89" s="35">
        <v>4907.6600000000008</v>
      </c>
      <c r="P89" s="35">
        <v>4902.1400000000003</v>
      </c>
      <c r="Q89" s="35">
        <v>4892.7400000000007</v>
      </c>
      <c r="R89" s="35">
        <v>4866.84</v>
      </c>
      <c r="S89" s="35">
        <v>4785.7300000000005</v>
      </c>
      <c r="T89" s="35">
        <v>4738.54</v>
      </c>
      <c r="U89" s="35">
        <v>4746.5</v>
      </c>
      <c r="V89" s="35">
        <v>4717.4399999999996</v>
      </c>
      <c r="W89" s="35">
        <v>4700.1099999999997</v>
      </c>
      <c r="X89" s="35">
        <v>4689.04</v>
      </c>
      <c r="Y89" s="35">
        <v>4459.83</v>
      </c>
      <c r="AB89" s="36"/>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9</v>
      </c>
      <c r="B90" s="35">
        <v>4367.9900000000007</v>
      </c>
      <c r="C90" s="35">
        <v>4221.8</v>
      </c>
      <c r="D90" s="35">
        <v>4061.44</v>
      </c>
      <c r="E90" s="35">
        <v>3990.39</v>
      </c>
      <c r="F90" s="35">
        <v>3951.58</v>
      </c>
      <c r="G90" s="35">
        <v>3954.83</v>
      </c>
      <c r="H90" s="35">
        <v>4113.0700000000006</v>
      </c>
      <c r="I90" s="35">
        <v>4308.3200000000006</v>
      </c>
      <c r="J90" s="35">
        <v>4436.92</v>
      </c>
      <c r="K90" s="35">
        <v>4719.1099999999997</v>
      </c>
      <c r="L90" s="35">
        <v>4865.6400000000003</v>
      </c>
      <c r="M90" s="35">
        <v>4902.63</v>
      </c>
      <c r="N90" s="35">
        <v>4892.3200000000006</v>
      </c>
      <c r="O90" s="35">
        <v>4913.84</v>
      </c>
      <c r="P90" s="35">
        <v>4913.96</v>
      </c>
      <c r="Q90" s="35">
        <v>4915.6000000000004</v>
      </c>
      <c r="R90" s="35">
        <v>4877.4900000000007</v>
      </c>
      <c r="S90" s="35">
        <v>4805.3100000000004</v>
      </c>
      <c r="T90" s="35">
        <v>4768.6899999999996</v>
      </c>
      <c r="U90" s="35">
        <v>4739.8</v>
      </c>
      <c r="V90" s="35">
        <v>4706.1099999999997</v>
      </c>
      <c r="W90" s="35">
        <v>4717.78</v>
      </c>
      <c r="X90" s="35">
        <v>4659.0199999999995</v>
      </c>
      <c r="Y90" s="35">
        <v>4444.6500000000005</v>
      </c>
      <c r="AB90" s="36"/>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10</v>
      </c>
      <c r="B91" s="35">
        <v>4220.22</v>
      </c>
      <c r="C91" s="35">
        <v>4028.75</v>
      </c>
      <c r="D91" s="35">
        <v>3874.21</v>
      </c>
      <c r="E91" s="35">
        <v>3782.45</v>
      </c>
      <c r="F91" s="35">
        <v>3678.13</v>
      </c>
      <c r="G91" s="35">
        <v>3903.01</v>
      </c>
      <c r="H91" s="35">
        <v>4169.37</v>
      </c>
      <c r="I91" s="35">
        <v>4339.83</v>
      </c>
      <c r="J91" s="35">
        <v>4523</v>
      </c>
      <c r="K91" s="35">
        <v>4685.34</v>
      </c>
      <c r="L91" s="35">
        <v>4867.97</v>
      </c>
      <c r="M91" s="35">
        <v>4883.17</v>
      </c>
      <c r="N91" s="35">
        <v>4863.5199999999995</v>
      </c>
      <c r="O91" s="35">
        <v>4896.4000000000005</v>
      </c>
      <c r="P91" s="35">
        <v>4895.5199999999995</v>
      </c>
      <c r="Q91" s="35">
        <v>4825.0600000000004</v>
      </c>
      <c r="R91" s="35">
        <v>4812.76</v>
      </c>
      <c r="S91" s="35">
        <v>4839.62</v>
      </c>
      <c r="T91" s="35">
        <v>4695.01</v>
      </c>
      <c r="U91" s="35">
        <v>4624.8900000000003</v>
      </c>
      <c r="V91" s="35">
        <v>4580.3200000000006</v>
      </c>
      <c r="W91" s="35">
        <v>4604.05</v>
      </c>
      <c r="X91" s="35">
        <v>4467.08</v>
      </c>
      <c r="Y91" s="35">
        <v>4382.0600000000004</v>
      </c>
      <c r="AB91" s="36"/>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11</v>
      </c>
      <c r="B92" s="35">
        <v>4143.0600000000004</v>
      </c>
      <c r="C92" s="35">
        <v>4010.3</v>
      </c>
      <c r="D92" s="35">
        <v>3850.69</v>
      </c>
      <c r="E92" s="35">
        <v>3695.91</v>
      </c>
      <c r="F92" s="35">
        <v>3688.99</v>
      </c>
      <c r="G92" s="35">
        <v>3898.91</v>
      </c>
      <c r="H92" s="35">
        <v>4136.8900000000003</v>
      </c>
      <c r="I92" s="35">
        <v>4310.0600000000004</v>
      </c>
      <c r="J92" s="35">
        <v>4513.37</v>
      </c>
      <c r="K92" s="35">
        <v>4604.41</v>
      </c>
      <c r="L92" s="35">
        <v>4612.91</v>
      </c>
      <c r="M92" s="35">
        <v>4625.95</v>
      </c>
      <c r="N92" s="35">
        <v>4644.03</v>
      </c>
      <c r="O92" s="35">
        <v>4638.8599999999997</v>
      </c>
      <c r="P92" s="35">
        <v>4670.1899999999996</v>
      </c>
      <c r="Q92" s="35">
        <v>4663.76</v>
      </c>
      <c r="R92" s="35">
        <v>4657.96</v>
      </c>
      <c r="S92" s="35">
        <v>4645.6099999999997</v>
      </c>
      <c r="T92" s="35">
        <v>4617.67</v>
      </c>
      <c r="U92" s="35">
        <v>4575.58</v>
      </c>
      <c r="V92" s="35">
        <v>4530.38</v>
      </c>
      <c r="W92" s="35">
        <v>4546.08</v>
      </c>
      <c r="X92" s="35">
        <v>4415.4299999999994</v>
      </c>
      <c r="Y92" s="35">
        <v>4360.58</v>
      </c>
      <c r="AB92" s="36"/>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12</v>
      </c>
      <c r="B93" s="35">
        <v>4098.12</v>
      </c>
      <c r="C93" s="35">
        <v>3996.08</v>
      </c>
      <c r="D93" s="35">
        <v>3904.52</v>
      </c>
      <c r="E93" s="35">
        <v>3861.3</v>
      </c>
      <c r="F93" s="35">
        <v>3857.08</v>
      </c>
      <c r="G93" s="35">
        <v>3979.27</v>
      </c>
      <c r="H93" s="35">
        <v>4215.8900000000003</v>
      </c>
      <c r="I93" s="35">
        <v>4383.1400000000003</v>
      </c>
      <c r="J93" s="35">
        <v>4623.34</v>
      </c>
      <c r="K93" s="35">
        <v>4805.41</v>
      </c>
      <c r="L93" s="35">
        <v>4897.95</v>
      </c>
      <c r="M93" s="35">
        <v>4897.53</v>
      </c>
      <c r="N93" s="35">
        <v>4857.3100000000004</v>
      </c>
      <c r="O93" s="35">
        <v>4850.8900000000003</v>
      </c>
      <c r="P93" s="35">
        <v>4967.6400000000003</v>
      </c>
      <c r="Q93" s="35">
        <v>4907.6500000000005</v>
      </c>
      <c r="R93" s="35">
        <v>4888.38</v>
      </c>
      <c r="S93" s="35">
        <v>4760.4000000000005</v>
      </c>
      <c r="T93" s="35">
        <v>4720.41</v>
      </c>
      <c r="U93" s="35">
        <v>4631.8</v>
      </c>
      <c r="V93" s="35">
        <v>4634.6500000000005</v>
      </c>
      <c r="W93" s="35">
        <v>4642.38</v>
      </c>
      <c r="X93" s="35">
        <v>4466.58</v>
      </c>
      <c r="Y93" s="35">
        <v>4362.87</v>
      </c>
      <c r="AB93" s="36"/>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13</v>
      </c>
      <c r="B94" s="35">
        <v>4229.96</v>
      </c>
      <c r="C94" s="35">
        <v>4094.08</v>
      </c>
      <c r="D94" s="35">
        <v>3968.13</v>
      </c>
      <c r="E94" s="35">
        <v>3907.9500000000003</v>
      </c>
      <c r="F94" s="35">
        <v>3887.66</v>
      </c>
      <c r="G94" s="35">
        <v>4060.2400000000002</v>
      </c>
      <c r="H94" s="35">
        <v>4261.9000000000005</v>
      </c>
      <c r="I94" s="35">
        <v>4416.5</v>
      </c>
      <c r="J94" s="35">
        <v>4622.1799999999994</v>
      </c>
      <c r="K94" s="35">
        <v>4741.62</v>
      </c>
      <c r="L94" s="35">
        <v>4891.8100000000004</v>
      </c>
      <c r="M94" s="35">
        <v>4894.8900000000003</v>
      </c>
      <c r="N94" s="35">
        <v>4893.6099999999997</v>
      </c>
      <c r="O94" s="35">
        <v>4897.4900000000007</v>
      </c>
      <c r="P94" s="35">
        <v>4965.54</v>
      </c>
      <c r="Q94" s="35">
        <v>4946.38</v>
      </c>
      <c r="R94" s="35">
        <v>4910.43</v>
      </c>
      <c r="S94" s="35">
        <v>4891.0199999999995</v>
      </c>
      <c r="T94" s="35">
        <v>4864.7300000000005</v>
      </c>
      <c r="U94" s="35">
        <v>4822.46</v>
      </c>
      <c r="V94" s="35">
        <v>4802.92</v>
      </c>
      <c r="W94" s="35">
        <v>4789.7699999999995</v>
      </c>
      <c r="X94" s="35">
        <v>4584.75</v>
      </c>
      <c r="Y94" s="35">
        <v>4413.55</v>
      </c>
      <c r="AB94" s="36"/>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14</v>
      </c>
      <c r="B95" s="35">
        <v>4216</v>
      </c>
      <c r="C95" s="35">
        <v>4058.7400000000002</v>
      </c>
      <c r="D95" s="35">
        <v>3922.2000000000003</v>
      </c>
      <c r="E95" s="35">
        <v>3882.9700000000003</v>
      </c>
      <c r="F95" s="35">
        <v>3883.76</v>
      </c>
      <c r="G95" s="35">
        <v>4000.79</v>
      </c>
      <c r="H95" s="35">
        <v>4218.6500000000005</v>
      </c>
      <c r="I95" s="35">
        <v>4411.79</v>
      </c>
      <c r="J95" s="35">
        <v>4645.3499999999995</v>
      </c>
      <c r="K95" s="35">
        <v>4861.8</v>
      </c>
      <c r="L95" s="35">
        <v>4891.5600000000004</v>
      </c>
      <c r="M95" s="35">
        <v>4901.13</v>
      </c>
      <c r="N95" s="35">
        <v>4891.4900000000007</v>
      </c>
      <c r="O95" s="35">
        <v>4886.97</v>
      </c>
      <c r="P95" s="35">
        <v>4931.84</v>
      </c>
      <c r="Q95" s="35">
        <v>4889.47</v>
      </c>
      <c r="R95" s="35">
        <v>4885.4900000000007</v>
      </c>
      <c r="S95" s="35">
        <v>4884.08</v>
      </c>
      <c r="T95" s="35">
        <v>4870.21</v>
      </c>
      <c r="U95" s="35">
        <v>4841.1099999999997</v>
      </c>
      <c r="V95" s="35">
        <v>4827.71</v>
      </c>
      <c r="W95" s="35">
        <v>4841.8</v>
      </c>
      <c r="X95" s="35">
        <v>4653.0600000000004</v>
      </c>
      <c r="Y95" s="35">
        <v>4436.78</v>
      </c>
      <c r="AB95" s="36"/>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15</v>
      </c>
      <c r="B96" s="35">
        <v>4336.63</v>
      </c>
      <c r="C96" s="35">
        <v>4313.9299999999994</v>
      </c>
      <c r="D96" s="35">
        <v>4202.21</v>
      </c>
      <c r="E96" s="35">
        <v>4114.09</v>
      </c>
      <c r="F96" s="35">
        <v>4053.65</v>
      </c>
      <c r="G96" s="35">
        <v>4052.61</v>
      </c>
      <c r="H96" s="35">
        <v>4134.7300000000005</v>
      </c>
      <c r="I96" s="35">
        <v>4326.45</v>
      </c>
      <c r="J96" s="35">
        <v>4467.25</v>
      </c>
      <c r="K96" s="35">
        <v>4719.04</v>
      </c>
      <c r="L96" s="35">
        <v>4904.05</v>
      </c>
      <c r="M96" s="35">
        <v>4947.3</v>
      </c>
      <c r="N96" s="35">
        <v>4893.84</v>
      </c>
      <c r="O96" s="35">
        <v>4919.22</v>
      </c>
      <c r="P96" s="35">
        <v>4886.6500000000005</v>
      </c>
      <c r="Q96" s="35">
        <v>4857.76</v>
      </c>
      <c r="R96" s="35">
        <v>4811.2</v>
      </c>
      <c r="S96" s="35">
        <v>4621.8599999999997</v>
      </c>
      <c r="T96" s="35">
        <v>4573.8100000000004</v>
      </c>
      <c r="U96" s="35">
        <v>4504.83</v>
      </c>
      <c r="V96" s="35">
        <v>4501.96</v>
      </c>
      <c r="W96" s="35">
        <v>4602.9800000000005</v>
      </c>
      <c r="X96" s="35">
        <v>4459.08</v>
      </c>
      <c r="Y96" s="35">
        <v>4352.76</v>
      </c>
      <c r="AB96" s="36"/>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16</v>
      </c>
      <c r="B97" s="35">
        <v>4308.28</v>
      </c>
      <c r="C97" s="35">
        <v>4216.5999999999995</v>
      </c>
      <c r="D97" s="35">
        <v>4120.6400000000003</v>
      </c>
      <c r="E97" s="35">
        <v>4017.76</v>
      </c>
      <c r="F97" s="35">
        <v>3959.67</v>
      </c>
      <c r="G97" s="35">
        <v>3956.87</v>
      </c>
      <c r="H97" s="35">
        <v>4002.07</v>
      </c>
      <c r="I97" s="35">
        <v>4227.7300000000005</v>
      </c>
      <c r="J97" s="35">
        <v>4411.2400000000007</v>
      </c>
      <c r="K97" s="35">
        <v>4715.53</v>
      </c>
      <c r="L97" s="35">
        <v>4783.87</v>
      </c>
      <c r="M97" s="35">
        <v>4808.01</v>
      </c>
      <c r="N97" s="35">
        <v>4815.47</v>
      </c>
      <c r="O97" s="35">
        <v>4821.6500000000005</v>
      </c>
      <c r="P97" s="35">
        <v>4840.96</v>
      </c>
      <c r="Q97" s="35">
        <v>4832.42</v>
      </c>
      <c r="R97" s="35">
        <v>4801.9800000000005</v>
      </c>
      <c r="S97" s="35">
        <v>4769.0700000000006</v>
      </c>
      <c r="T97" s="35">
        <v>4760.6799999999994</v>
      </c>
      <c r="U97" s="35">
        <v>4748.8100000000004</v>
      </c>
      <c r="V97" s="35">
        <v>4757.1799999999994</v>
      </c>
      <c r="W97" s="35">
        <v>4784.84</v>
      </c>
      <c r="X97" s="35">
        <v>4672.63</v>
      </c>
      <c r="Y97" s="35">
        <v>4426.95</v>
      </c>
      <c r="AB97" s="36"/>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17</v>
      </c>
      <c r="B98" s="35">
        <v>4292.0600000000004</v>
      </c>
      <c r="C98" s="35">
        <v>4175.42</v>
      </c>
      <c r="D98" s="35">
        <v>4093.55</v>
      </c>
      <c r="E98" s="35">
        <v>3998.23</v>
      </c>
      <c r="F98" s="35">
        <v>3961.43</v>
      </c>
      <c r="G98" s="35">
        <v>4050.27</v>
      </c>
      <c r="H98" s="35">
        <v>4236</v>
      </c>
      <c r="I98" s="35">
        <v>4395.8</v>
      </c>
      <c r="J98" s="35">
        <v>4639.01</v>
      </c>
      <c r="K98" s="35">
        <v>4863.91</v>
      </c>
      <c r="L98" s="35">
        <v>4871.03</v>
      </c>
      <c r="M98" s="35">
        <v>4898.38</v>
      </c>
      <c r="N98" s="35">
        <v>4880.7</v>
      </c>
      <c r="O98" s="35">
        <v>4904.03</v>
      </c>
      <c r="P98" s="35">
        <v>4966.95</v>
      </c>
      <c r="Q98" s="35">
        <v>4936.5</v>
      </c>
      <c r="R98" s="35">
        <v>4929.2300000000005</v>
      </c>
      <c r="S98" s="35">
        <v>4912.84</v>
      </c>
      <c r="T98" s="35">
        <v>4876.38</v>
      </c>
      <c r="U98" s="35">
        <v>4821.72</v>
      </c>
      <c r="V98" s="35">
        <v>4810.16</v>
      </c>
      <c r="W98" s="35">
        <v>4812.54</v>
      </c>
      <c r="X98" s="35">
        <v>4509.26</v>
      </c>
      <c r="Y98" s="35">
        <v>4316.76</v>
      </c>
      <c r="AB98" s="36"/>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18</v>
      </c>
      <c r="B99" s="35">
        <v>4169.4800000000005</v>
      </c>
      <c r="C99" s="35">
        <v>4064.03</v>
      </c>
      <c r="D99" s="35">
        <v>3959.25</v>
      </c>
      <c r="E99" s="35">
        <v>3866.03</v>
      </c>
      <c r="F99" s="35">
        <v>3909.73</v>
      </c>
      <c r="G99" s="35">
        <v>4012.01</v>
      </c>
      <c r="H99" s="35">
        <v>4123.46</v>
      </c>
      <c r="I99" s="35">
        <v>4401.7</v>
      </c>
      <c r="J99" s="35">
        <v>4637.55</v>
      </c>
      <c r="K99" s="35">
        <v>4920.55</v>
      </c>
      <c r="L99" s="35">
        <v>4939.0800000000008</v>
      </c>
      <c r="M99" s="35">
        <v>4936.71</v>
      </c>
      <c r="N99" s="35">
        <v>4916.5199999999995</v>
      </c>
      <c r="O99" s="35">
        <v>4933.9800000000005</v>
      </c>
      <c r="P99" s="35">
        <v>5006.4900000000007</v>
      </c>
      <c r="Q99" s="35">
        <v>4988.68</v>
      </c>
      <c r="R99" s="35">
        <v>4982</v>
      </c>
      <c r="S99" s="35">
        <v>4957.3100000000004</v>
      </c>
      <c r="T99" s="35">
        <v>4919.9100000000008</v>
      </c>
      <c r="U99" s="35">
        <v>4869.54</v>
      </c>
      <c r="V99" s="35">
        <v>4829.5600000000004</v>
      </c>
      <c r="W99" s="35">
        <v>4820.4000000000005</v>
      </c>
      <c r="X99" s="35">
        <v>4473.26</v>
      </c>
      <c r="Y99" s="35">
        <v>4321.1500000000005</v>
      </c>
      <c r="AB99" s="36"/>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19</v>
      </c>
      <c r="B100" s="35">
        <v>4154.4399999999996</v>
      </c>
      <c r="C100" s="35">
        <v>4041.4500000000003</v>
      </c>
      <c r="D100" s="35">
        <v>3877.9700000000003</v>
      </c>
      <c r="E100" s="35">
        <v>3806.23</v>
      </c>
      <c r="F100" s="35">
        <v>3795.1800000000003</v>
      </c>
      <c r="G100" s="35">
        <v>3968.92</v>
      </c>
      <c r="H100" s="35">
        <v>4158.67</v>
      </c>
      <c r="I100" s="35">
        <v>4424.29</v>
      </c>
      <c r="J100" s="35">
        <v>4639.8599999999997</v>
      </c>
      <c r="K100" s="35">
        <v>4896.04</v>
      </c>
      <c r="L100" s="35">
        <v>4936.6099999999997</v>
      </c>
      <c r="M100" s="35">
        <v>4947.0700000000006</v>
      </c>
      <c r="N100" s="35">
        <v>4946.21</v>
      </c>
      <c r="O100" s="35">
        <v>4956.3900000000003</v>
      </c>
      <c r="P100" s="35">
        <v>5022.42</v>
      </c>
      <c r="Q100" s="35">
        <v>4999.79</v>
      </c>
      <c r="R100" s="35">
        <v>4989.0600000000004</v>
      </c>
      <c r="S100" s="35">
        <v>4961.72</v>
      </c>
      <c r="T100" s="35">
        <v>4921.3100000000004</v>
      </c>
      <c r="U100" s="35">
        <v>4879.2699999999995</v>
      </c>
      <c r="V100" s="35">
        <v>4852.5600000000004</v>
      </c>
      <c r="W100" s="35">
        <v>4837.2400000000007</v>
      </c>
      <c r="X100" s="35">
        <v>4547.46</v>
      </c>
      <c r="Y100" s="35">
        <v>4426.6899999999996</v>
      </c>
      <c r="AB100" s="36"/>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20</v>
      </c>
      <c r="B101" s="35">
        <v>4121.17</v>
      </c>
      <c r="C101" s="35">
        <v>3986.15</v>
      </c>
      <c r="D101" s="35">
        <v>3848.51</v>
      </c>
      <c r="E101" s="35">
        <v>3783.44</v>
      </c>
      <c r="F101" s="35">
        <v>3768.57</v>
      </c>
      <c r="G101" s="35">
        <v>3950.56</v>
      </c>
      <c r="H101" s="35">
        <v>4020.09</v>
      </c>
      <c r="I101" s="35">
        <v>4401.79</v>
      </c>
      <c r="J101" s="35">
        <v>4708.28</v>
      </c>
      <c r="K101" s="35">
        <v>4894.47</v>
      </c>
      <c r="L101" s="35">
        <v>4940.43</v>
      </c>
      <c r="M101" s="35">
        <v>4947.04</v>
      </c>
      <c r="N101" s="35">
        <v>4939.6400000000003</v>
      </c>
      <c r="O101" s="35">
        <v>4946.12</v>
      </c>
      <c r="P101" s="35">
        <v>4970.9100000000008</v>
      </c>
      <c r="Q101" s="35">
        <v>4961.25</v>
      </c>
      <c r="R101" s="35">
        <v>4960.7699999999995</v>
      </c>
      <c r="S101" s="35">
        <v>4939.34</v>
      </c>
      <c r="T101" s="35">
        <v>4898.84</v>
      </c>
      <c r="U101" s="35">
        <v>4870.5</v>
      </c>
      <c r="V101" s="35">
        <v>4849.72</v>
      </c>
      <c r="W101" s="35">
        <v>4838.4299999999994</v>
      </c>
      <c r="X101" s="35">
        <v>4521.9900000000007</v>
      </c>
      <c r="Y101" s="35">
        <v>4321.6799999999994</v>
      </c>
      <c r="AB101" s="36"/>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21</v>
      </c>
      <c r="B102" s="35">
        <v>4085.32</v>
      </c>
      <c r="C102" s="35">
        <v>3958.75</v>
      </c>
      <c r="D102" s="35">
        <v>3886.78</v>
      </c>
      <c r="E102" s="35">
        <v>3812.8900000000003</v>
      </c>
      <c r="F102" s="35">
        <v>3788.09</v>
      </c>
      <c r="G102" s="35">
        <v>3936.59</v>
      </c>
      <c r="H102" s="35">
        <v>4056.84</v>
      </c>
      <c r="I102" s="35">
        <v>4359.71</v>
      </c>
      <c r="J102" s="35">
        <v>4780.5600000000004</v>
      </c>
      <c r="K102" s="35">
        <v>4961.63</v>
      </c>
      <c r="L102" s="35">
        <v>4976.8599999999997</v>
      </c>
      <c r="M102" s="35">
        <v>4968.1000000000004</v>
      </c>
      <c r="N102" s="35">
        <v>4960.12</v>
      </c>
      <c r="O102" s="35">
        <v>4973.13</v>
      </c>
      <c r="P102" s="35">
        <v>4970.0199999999995</v>
      </c>
      <c r="Q102" s="35">
        <v>4959.53</v>
      </c>
      <c r="R102" s="35">
        <v>4952.29</v>
      </c>
      <c r="S102" s="35">
        <v>4946.8900000000003</v>
      </c>
      <c r="T102" s="35">
        <v>4929.47</v>
      </c>
      <c r="U102" s="35">
        <v>4928.8</v>
      </c>
      <c r="V102" s="35">
        <v>4913.87</v>
      </c>
      <c r="W102" s="35">
        <v>4914.76</v>
      </c>
      <c r="X102" s="35">
        <v>4765.3900000000003</v>
      </c>
      <c r="Y102" s="35">
        <v>4430.9299999999994</v>
      </c>
      <c r="AB102" s="36"/>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22</v>
      </c>
      <c r="B103" s="35">
        <v>4426.37</v>
      </c>
      <c r="C103" s="35">
        <v>4304.5199999999995</v>
      </c>
      <c r="D103" s="35">
        <v>4161.2</v>
      </c>
      <c r="E103" s="35">
        <v>4055.32</v>
      </c>
      <c r="F103" s="35">
        <v>4007.15</v>
      </c>
      <c r="G103" s="35">
        <v>4076.13</v>
      </c>
      <c r="H103" s="35">
        <v>4213.45</v>
      </c>
      <c r="I103" s="35">
        <v>4353.04</v>
      </c>
      <c r="J103" s="35">
        <v>4511.79</v>
      </c>
      <c r="K103" s="35">
        <v>4903.8100000000004</v>
      </c>
      <c r="L103" s="35">
        <v>4965.03</v>
      </c>
      <c r="M103" s="35">
        <v>4975.0700000000006</v>
      </c>
      <c r="N103" s="35">
        <v>4965.2400000000007</v>
      </c>
      <c r="O103" s="35">
        <v>4957.68</v>
      </c>
      <c r="P103" s="35">
        <v>4962.43</v>
      </c>
      <c r="Q103" s="35">
        <v>4950.03</v>
      </c>
      <c r="R103" s="35">
        <v>4922.04</v>
      </c>
      <c r="S103" s="35">
        <v>4882.3100000000004</v>
      </c>
      <c r="T103" s="35">
        <v>4855.78</v>
      </c>
      <c r="U103" s="35">
        <v>4803.66</v>
      </c>
      <c r="V103" s="35">
        <v>4798.8</v>
      </c>
      <c r="W103" s="35">
        <v>4810.37</v>
      </c>
      <c r="X103" s="35">
        <v>4627.46</v>
      </c>
      <c r="Y103" s="35">
        <v>4436.04</v>
      </c>
      <c r="AB103" s="36"/>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23</v>
      </c>
      <c r="B104" s="35">
        <v>4237.6899999999996</v>
      </c>
      <c r="C104" s="35">
        <v>4097.16</v>
      </c>
      <c r="D104" s="35">
        <v>3926.91</v>
      </c>
      <c r="E104" s="35">
        <v>3827.19</v>
      </c>
      <c r="F104" s="35">
        <v>3779.8900000000003</v>
      </c>
      <c r="G104" s="35">
        <v>3833.61</v>
      </c>
      <c r="H104" s="35">
        <v>3836.76</v>
      </c>
      <c r="I104" s="35">
        <v>4133.6799999999994</v>
      </c>
      <c r="J104" s="35">
        <v>4359.72</v>
      </c>
      <c r="K104" s="35">
        <v>4564.0600000000004</v>
      </c>
      <c r="L104" s="35">
        <v>4733.29</v>
      </c>
      <c r="M104" s="35">
        <v>4767.1899999999996</v>
      </c>
      <c r="N104" s="35">
        <v>4770.67</v>
      </c>
      <c r="O104" s="35">
        <v>4774.1400000000003</v>
      </c>
      <c r="P104" s="35">
        <v>4772.8100000000004</v>
      </c>
      <c r="Q104" s="35">
        <v>4766.4800000000005</v>
      </c>
      <c r="R104" s="35">
        <v>4729.4000000000005</v>
      </c>
      <c r="S104" s="35">
        <v>4718.9399999999996</v>
      </c>
      <c r="T104" s="35">
        <v>4710.4900000000007</v>
      </c>
      <c r="U104" s="35">
        <v>4703.72</v>
      </c>
      <c r="V104" s="35">
        <v>4712.45</v>
      </c>
      <c r="W104" s="35">
        <v>4704.71</v>
      </c>
      <c r="X104" s="35">
        <v>4528.6099999999997</v>
      </c>
      <c r="Y104" s="35">
        <v>4371.2400000000007</v>
      </c>
      <c r="AB104" s="36"/>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24</v>
      </c>
      <c r="B105" s="35">
        <v>4138.59</v>
      </c>
      <c r="C105" s="35">
        <v>4003.7000000000003</v>
      </c>
      <c r="D105" s="35">
        <v>3939.2200000000003</v>
      </c>
      <c r="E105" s="35">
        <v>3862.1800000000003</v>
      </c>
      <c r="F105" s="35">
        <v>3837.46</v>
      </c>
      <c r="G105" s="35">
        <v>4011.05</v>
      </c>
      <c r="H105" s="35">
        <v>4225.9000000000005</v>
      </c>
      <c r="I105" s="35">
        <v>4362.1099999999997</v>
      </c>
      <c r="J105" s="35">
        <v>4685.03</v>
      </c>
      <c r="K105" s="35">
        <v>4901</v>
      </c>
      <c r="L105" s="35">
        <v>4953.1099999999997</v>
      </c>
      <c r="M105" s="35">
        <v>4958.55</v>
      </c>
      <c r="N105" s="35">
        <v>4944.12</v>
      </c>
      <c r="O105" s="35">
        <v>4991.45</v>
      </c>
      <c r="P105" s="35">
        <v>4983.76</v>
      </c>
      <c r="Q105" s="35">
        <v>4954.1099999999997</v>
      </c>
      <c r="R105" s="35">
        <v>4936.6500000000005</v>
      </c>
      <c r="S105" s="35">
        <v>4912.4100000000008</v>
      </c>
      <c r="T105" s="35">
        <v>4858.84</v>
      </c>
      <c r="U105" s="35">
        <v>4841.55</v>
      </c>
      <c r="V105" s="35">
        <v>4786.9800000000005</v>
      </c>
      <c r="W105" s="35">
        <v>4780.04</v>
      </c>
      <c r="X105" s="35">
        <v>4485.54</v>
      </c>
      <c r="Y105" s="35">
        <v>4297.3100000000004</v>
      </c>
      <c r="AB105" s="36"/>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25</v>
      </c>
      <c r="B106" s="35">
        <v>4073.27</v>
      </c>
      <c r="C106" s="35">
        <v>3945.28</v>
      </c>
      <c r="D106" s="35">
        <v>3805.6400000000003</v>
      </c>
      <c r="E106" s="35">
        <v>3750.02</v>
      </c>
      <c r="F106" s="35">
        <v>3719.46</v>
      </c>
      <c r="G106" s="35">
        <v>3906.48</v>
      </c>
      <c r="H106" s="35">
        <v>4019.96</v>
      </c>
      <c r="I106" s="35">
        <v>4315.7400000000007</v>
      </c>
      <c r="J106" s="35">
        <v>4422.75</v>
      </c>
      <c r="K106" s="35">
        <v>4691.45</v>
      </c>
      <c r="L106" s="35">
        <v>4749.92</v>
      </c>
      <c r="M106" s="35">
        <v>4745.21</v>
      </c>
      <c r="N106" s="35">
        <v>4697.4900000000007</v>
      </c>
      <c r="O106" s="35">
        <v>4734.0600000000004</v>
      </c>
      <c r="P106" s="35">
        <v>4805.88</v>
      </c>
      <c r="Q106" s="35">
        <v>4798.0999999999995</v>
      </c>
      <c r="R106" s="35">
        <v>4788.2699999999995</v>
      </c>
      <c r="S106" s="35">
        <v>4757.6500000000005</v>
      </c>
      <c r="T106" s="35">
        <v>4713.2400000000007</v>
      </c>
      <c r="U106" s="35">
        <v>4645.0600000000004</v>
      </c>
      <c r="V106" s="35">
        <v>4582.51</v>
      </c>
      <c r="W106" s="35">
        <v>4562.76</v>
      </c>
      <c r="X106" s="35">
        <v>4388.0600000000004</v>
      </c>
      <c r="Y106" s="35">
        <v>4245.42</v>
      </c>
      <c r="AB106" s="36"/>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26</v>
      </c>
      <c r="B107" s="35">
        <v>4132.1099999999997</v>
      </c>
      <c r="C107" s="35">
        <v>4028.59</v>
      </c>
      <c r="D107" s="35">
        <v>3913.55</v>
      </c>
      <c r="E107" s="35">
        <v>3796.61</v>
      </c>
      <c r="F107" s="35">
        <v>3800.52</v>
      </c>
      <c r="G107" s="35">
        <v>3974.7400000000002</v>
      </c>
      <c r="H107" s="35">
        <v>4085.7000000000003</v>
      </c>
      <c r="I107" s="35">
        <v>4379.4900000000007</v>
      </c>
      <c r="J107" s="35">
        <v>4598.25</v>
      </c>
      <c r="K107" s="35">
        <v>4798.25</v>
      </c>
      <c r="L107" s="35">
        <v>4841.92</v>
      </c>
      <c r="M107" s="35">
        <v>4858.8900000000003</v>
      </c>
      <c r="N107" s="35">
        <v>4827.91</v>
      </c>
      <c r="O107" s="35">
        <v>4904.3599999999997</v>
      </c>
      <c r="P107" s="35">
        <v>4997.1000000000004</v>
      </c>
      <c r="Q107" s="35">
        <v>4985.55</v>
      </c>
      <c r="R107" s="35">
        <v>4952.54</v>
      </c>
      <c r="S107" s="35">
        <v>4892.95</v>
      </c>
      <c r="T107" s="35">
        <v>4873.6099999999997</v>
      </c>
      <c r="U107" s="35">
        <v>4841.9800000000005</v>
      </c>
      <c r="V107" s="35">
        <v>4796.1099999999997</v>
      </c>
      <c r="W107" s="35">
        <v>4704.9399999999996</v>
      </c>
      <c r="X107" s="35">
        <v>4549.9000000000005</v>
      </c>
      <c r="Y107" s="35">
        <v>4305.2400000000007</v>
      </c>
      <c r="AB107" s="36"/>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27</v>
      </c>
      <c r="B108" s="35">
        <v>4125.72</v>
      </c>
      <c r="C108" s="35">
        <v>3963.48</v>
      </c>
      <c r="D108" s="35">
        <v>3813.92</v>
      </c>
      <c r="E108" s="35">
        <v>3699.52</v>
      </c>
      <c r="F108" s="35">
        <v>3672.73</v>
      </c>
      <c r="G108" s="35">
        <v>3909.89</v>
      </c>
      <c r="H108" s="35">
        <v>4171.87</v>
      </c>
      <c r="I108" s="35">
        <v>4317.75</v>
      </c>
      <c r="J108" s="35">
        <v>4710.21</v>
      </c>
      <c r="K108" s="35">
        <v>4893.8499999999995</v>
      </c>
      <c r="L108" s="35">
        <v>4893.8100000000004</v>
      </c>
      <c r="M108" s="35">
        <v>4905.8200000000006</v>
      </c>
      <c r="N108" s="35">
        <v>4884.28</v>
      </c>
      <c r="O108" s="35">
        <v>4898</v>
      </c>
      <c r="P108" s="35">
        <v>4910.1400000000003</v>
      </c>
      <c r="Q108" s="35">
        <v>4893.4900000000007</v>
      </c>
      <c r="R108" s="35">
        <v>4915.96</v>
      </c>
      <c r="S108" s="35">
        <v>4889.53</v>
      </c>
      <c r="T108" s="35">
        <v>4851.8900000000003</v>
      </c>
      <c r="U108" s="35">
        <v>4808.84</v>
      </c>
      <c r="V108" s="35">
        <v>4738.5700000000006</v>
      </c>
      <c r="W108" s="35">
        <v>4694.34</v>
      </c>
      <c r="X108" s="35">
        <v>4540.83</v>
      </c>
      <c r="Y108" s="35">
        <v>4278.7400000000007</v>
      </c>
      <c r="AB108" s="36"/>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28</v>
      </c>
      <c r="B109" s="35">
        <v>4069.84</v>
      </c>
      <c r="C109" s="35">
        <v>3907.12</v>
      </c>
      <c r="D109" s="35">
        <v>3763.85</v>
      </c>
      <c r="E109" s="35">
        <v>3697.78</v>
      </c>
      <c r="F109" s="35">
        <v>3682.77</v>
      </c>
      <c r="G109" s="35">
        <v>3900.51</v>
      </c>
      <c r="H109" s="35">
        <v>4114.17</v>
      </c>
      <c r="I109" s="35">
        <v>4340.87</v>
      </c>
      <c r="J109" s="35">
        <v>4578.17</v>
      </c>
      <c r="K109" s="35">
        <v>4892.87</v>
      </c>
      <c r="L109" s="35">
        <v>4891.9399999999996</v>
      </c>
      <c r="M109" s="35">
        <v>4900.1899999999996</v>
      </c>
      <c r="N109" s="35">
        <v>4872.7699999999995</v>
      </c>
      <c r="O109" s="35">
        <v>4894.63</v>
      </c>
      <c r="P109" s="35">
        <v>4903.7300000000005</v>
      </c>
      <c r="Q109" s="35">
        <v>4886.96</v>
      </c>
      <c r="R109" s="35">
        <v>4906.1500000000005</v>
      </c>
      <c r="S109" s="35">
        <v>4885.87</v>
      </c>
      <c r="T109" s="35">
        <v>4866.12</v>
      </c>
      <c r="U109" s="35">
        <v>4829.95</v>
      </c>
      <c r="V109" s="35">
        <v>4796.09</v>
      </c>
      <c r="W109" s="35">
        <v>4779.7400000000007</v>
      </c>
      <c r="X109" s="35">
        <v>4565.96</v>
      </c>
      <c r="Y109" s="35">
        <v>4404.54</v>
      </c>
      <c r="AB109" s="36"/>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29</v>
      </c>
      <c r="B110" s="35">
        <v>4175.6799999999994</v>
      </c>
      <c r="C110" s="35">
        <v>4035.2200000000003</v>
      </c>
      <c r="D110" s="35">
        <v>3943.07</v>
      </c>
      <c r="E110" s="35">
        <v>3843.62</v>
      </c>
      <c r="F110" s="35">
        <v>3810.91</v>
      </c>
      <c r="G110" s="35">
        <v>3905.41</v>
      </c>
      <c r="H110" s="35">
        <v>3905.56</v>
      </c>
      <c r="I110" s="35">
        <v>4300.8100000000004</v>
      </c>
      <c r="J110" s="35">
        <v>4415.8</v>
      </c>
      <c r="K110" s="35">
        <v>4734.91</v>
      </c>
      <c r="L110" s="35">
        <v>4914.2300000000005</v>
      </c>
      <c r="M110" s="35">
        <v>4937.21</v>
      </c>
      <c r="N110" s="35">
        <v>4927.03</v>
      </c>
      <c r="O110" s="35">
        <v>4927.97</v>
      </c>
      <c r="P110" s="35">
        <v>4920.05</v>
      </c>
      <c r="Q110" s="35">
        <v>4871.0999999999995</v>
      </c>
      <c r="R110" s="35">
        <v>4850.58</v>
      </c>
      <c r="S110" s="35">
        <v>4829.95</v>
      </c>
      <c r="T110" s="35">
        <v>4828.42</v>
      </c>
      <c r="U110" s="35">
        <v>4717.6899999999996</v>
      </c>
      <c r="V110" s="35">
        <v>4707.4399999999996</v>
      </c>
      <c r="W110" s="35">
        <v>4687.95</v>
      </c>
      <c r="X110" s="35">
        <v>4585.6500000000005</v>
      </c>
      <c r="Y110" s="35">
        <v>4403.83</v>
      </c>
      <c r="Z110" s="20">
        <f>IFERROR(Y110,"скрыть")</f>
        <v>4403.83</v>
      </c>
      <c r="AB110" s="36"/>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30</v>
      </c>
      <c r="B111" s="35">
        <v>4244.12</v>
      </c>
      <c r="C111" s="35">
        <v>4063.55</v>
      </c>
      <c r="D111" s="35">
        <v>3951.65</v>
      </c>
      <c r="E111" s="35">
        <v>3894.08</v>
      </c>
      <c r="F111" s="35">
        <v>3845.9700000000003</v>
      </c>
      <c r="G111" s="35">
        <v>3869.69</v>
      </c>
      <c r="H111" s="35">
        <v>3897.71</v>
      </c>
      <c r="I111" s="35">
        <v>4213.97</v>
      </c>
      <c r="J111" s="35">
        <v>4398.42</v>
      </c>
      <c r="K111" s="35">
        <v>4745.4399999999996</v>
      </c>
      <c r="L111" s="35">
        <v>4858</v>
      </c>
      <c r="M111" s="35">
        <v>4876.76</v>
      </c>
      <c r="N111" s="35">
        <v>4887.58</v>
      </c>
      <c r="O111" s="35">
        <v>4891.0199999999995</v>
      </c>
      <c r="P111" s="35">
        <v>4894.12</v>
      </c>
      <c r="Q111" s="35">
        <v>4894.91</v>
      </c>
      <c r="R111" s="35">
        <v>4894.29</v>
      </c>
      <c r="S111" s="35">
        <v>4850.05</v>
      </c>
      <c r="T111" s="35">
        <v>4860.01</v>
      </c>
      <c r="U111" s="35">
        <v>4835.38</v>
      </c>
      <c r="V111" s="35">
        <v>4811.53</v>
      </c>
      <c r="W111" s="35">
        <v>4776.0700000000006</v>
      </c>
      <c r="X111" s="35">
        <v>4661.12</v>
      </c>
      <c r="Y111" s="35">
        <v>4423.6899999999996</v>
      </c>
      <c r="Z111" s="20">
        <f>IFERROR(Y111,"скрыть")</f>
        <v>4423.6899999999996</v>
      </c>
      <c r="AB111" s="36"/>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31</v>
      </c>
      <c r="B112" s="35">
        <v>4182.51</v>
      </c>
      <c r="C112" s="35">
        <v>4021.62</v>
      </c>
      <c r="D112" s="35">
        <v>3933.76</v>
      </c>
      <c r="E112" s="35">
        <v>3908.07</v>
      </c>
      <c r="F112" s="35">
        <v>3918.19</v>
      </c>
      <c r="G112" s="35">
        <v>3971.38</v>
      </c>
      <c r="H112" s="35">
        <v>4213.71</v>
      </c>
      <c r="I112" s="35">
        <v>4448.6099999999997</v>
      </c>
      <c r="J112" s="35">
        <v>4703.7</v>
      </c>
      <c r="K112" s="35">
        <v>4819.3100000000004</v>
      </c>
      <c r="L112" s="35">
        <v>4897.59</v>
      </c>
      <c r="M112" s="35">
        <v>4946.3500000000004</v>
      </c>
      <c r="N112" s="35">
        <v>4921.96</v>
      </c>
      <c r="O112" s="35">
        <v>4857.51</v>
      </c>
      <c r="P112" s="35">
        <v>4999.8500000000004</v>
      </c>
      <c r="Q112" s="35">
        <v>4983.34</v>
      </c>
      <c r="R112" s="35">
        <v>4969.71</v>
      </c>
      <c r="S112" s="35">
        <v>4913.2699999999995</v>
      </c>
      <c r="T112" s="35">
        <v>4862.55</v>
      </c>
      <c r="U112" s="35">
        <v>4804.13</v>
      </c>
      <c r="V112" s="35">
        <v>4771.6899999999996</v>
      </c>
      <c r="W112" s="35">
        <v>4749.22</v>
      </c>
      <c r="X112" s="35">
        <v>4449.0600000000004</v>
      </c>
      <c r="Y112" s="35">
        <v>4266.9299999999994</v>
      </c>
      <c r="Z112" s="20">
        <f>IFERROR(Y112,"скрыть")</f>
        <v>4266.9299999999994</v>
      </c>
      <c r="AB112" s="36"/>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1.25" customHeight="1" x14ac:dyDescent="0.2">
      <c r="A113" s="30"/>
      <c r="B113" s="31" t="s">
        <v>89</v>
      </c>
      <c r="C113" s="31"/>
      <c r="D113" s="31"/>
      <c r="E113" s="31"/>
      <c r="F113" s="31"/>
      <c r="G113" s="31"/>
      <c r="H113" s="31"/>
      <c r="I113" s="31"/>
      <c r="J113" s="31"/>
      <c r="K113" s="31"/>
      <c r="L113" s="31"/>
      <c r="M113" s="31"/>
      <c r="N113" s="31"/>
      <c r="O113" s="31"/>
      <c r="P113" s="31"/>
      <c r="Q113" s="31"/>
      <c r="R113" s="31"/>
      <c r="S113" s="31"/>
      <c r="T113" s="31"/>
      <c r="U113" s="31"/>
      <c r="V113" s="31"/>
      <c r="W113" s="31"/>
      <c r="X113" s="31"/>
      <c r="Y113" s="31"/>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s="26" customFormat="1" ht="32.65" customHeight="1" x14ac:dyDescent="0.2">
      <c r="A115" s="32" t="s">
        <v>64</v>
      </c>
      <c r="B115" s="33" t="s">
        <v>65</v>
      </c>
      <c r="C115" s="33" t="s">
        <v>66</v>
      </c>
      <c r="D115" s="33" t="s">
        <v>67</v>
      </c>
      <c r="E115" s="33" t="s">
        <v>68</v>
      </c>
      <c r="F115" s="33" t="s">
        <v>69</v>
      </c>
      <c r="G115" s="33" t="s">
        <v>70</v>
      </c>
      <c r="H115" s="33" t="s">
        <v>71</v>
      </c>
      <c r="I115" s="33" t="s">
        <v>72</v>
      </c>
      <c r="J115" s="33" t="s">
        <v>73</v>
      </c>
      <c r="K115" s="33" t="s">
        <v>74</v>
      </c>
      <c r="L115" s="33" t="s">
        <v>75</v>
      </c>
      <c r="M115" s="33" t="s">
        <v>76</v>
      </c>
      <c r="N115" s="33" t="s">
        <v>77</v>
      </c>
      <c r="O115" s="33" t="s">
        <v>78</v>
      </c>
      <c r="P115" s="33" t="s">
        <v>79</v>
      </c>
      <c r="Q115" s="33" t="s">
        <v>80</v>
      </c>
      <c r="R115" s="33" t="s">
        <v>81</v>
      </c>
      <c r="S115" s="33" t="s">
        <v>82</v>
      </c>
      <c r="T115" s="33" t="s">
        <v>83</v>
      </c>
      <c r="U115" s="33" t="s">
        <v>84</v>
      </c>
      <c r="V115" s="33" t="s">
        <v>85</v>
      </c>
      <c r="W115" s="33" t="s">
        <v>86</v>
      </c>
      <c r="X115" s="33" t="s">
        <v>87</v>
      </c>
      <c r="Y115" s="33" t="s">
        <v>88</v>
      </c>
      <c r="Z115" s="25"/>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ht="12" x14ac:dyDescent="0.2">
      <c r="A116" s="34">
        <v>1</v>
      </c>
      <c r="B116" s="35">
        <v>4878.29</v>
      </c>
      <c r="C116" s="35">
        <v>4679.66</v>
      </c>
      <c r="D116" s="35">
        <v>4561.0999999999995</v>
      </c>
      <c r="E116" s="35">
        <v>4464.79</v>
      </c>
      <c r="F116" s="35">
        <v>4420.7300000000005</v>
      </c>
      <c r="G116" s="35">
        <v>4464.66</v>
      </c>
      <c r="H116" s="35">
        <v>4510.6400000000003</v>
      </c>
      <c r="I116" s="35">
        <v>4860.2699999999995</v>
      </c>
      <c r="J116" s="35">
        <v>5007.95</v>
      </c>
      <c r="K116" s="35">
        <v>5236.78</v>
      </c>
      <c r="L116" s="35">
        <v>5291.0199999999995</v>
      </c>
      <c r="M116" s="35">
        <v>5443.39</v>
      </c>
      <c r="N116" s="35">
        <v>5440.05</v>
      </c>
      <c r="O116" s="35">
        <v>5444.25</v>
      </c>
      <c r="P116" s="35">
        <v>5436.9299999999994</v>
      </c>
      <c r="Q116" s="35">
        <v>5431.88</v>
      </c>
      <c r="R116" s="35">
        <v>5264.13</v>
      </c>
      <c r="S116" s="35">
        <v>5142.83</v>
      </c>
      <c r="T116" s="35">
        <v>5077.99</v>
      </c>
      <c r="U116" s="35">
        <v>5032.1799999999994</v>
      </c>
      <c r="V116" s="35">
        <v>5033.9000000000005</v>
      </c>
      <c r="W116" s="35">
        <v>5064.42</v>
      </c>
      <c r="X116" s="35">
        <v>5020.74</v>
      </c>
      <c r="Y116" s="35">
        <v>4898.88</v>
      </c>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2</v>
      </c>
      <c r="B117" s="35">
        <v>4720.6400000000003</v>
      </c>
      <c r="C117" s="35">
        <v>4518.4000000000005</v>
      </c>
      <c r="D117" s="35">
        <v>4394.25</v>
      </c>
      <c r="E117" s="35">
        <v>4333.21</v>
      </c>
      <c r="F117" s="35">
        <v>4266.87</v>
      </c>
      <c r="G117" s="35">
        <v>4280.03</v>
      </c>
      <c r="H117" s="35">
        <v>4238.34</v>
      </c>
      <c r="I117" s="35">
        <v>4506.49</v>
      </c>
      <c r="J117" s="35">
        <v>4887.91</v>
      </c>
      <c r="K117" s="35">
        <v>5092.0099999999993</v>
      </c>
      <c r="L117" s="35">
        <v>5221.49</v>
      </c>
      <c r="M117" s="35">
        <v>5234.79</v>
      </c>
      <c r="N117" s="35">
        <v>5241.13</v>
      </c>
      <c r="O117" s="35">
        <v>5243.72</v>
      </c>
      <c r="P117" s="35">
        <v>5243.5</v>
      </c>
      <c r="Q117" s="35">
        <v>5238.5</v>
      </c>
      <c r="R117" s="35">
        <v>5225.42</v>
      </c>
      <c r="S117" s="35">
        <v>5206.42</v>
      </c>
      <c r="T117" s="35">
        <v>5200.0199999999995</v>
      </c>
      <c r="U117" s="35">
        <v>5195.49</v>
      </c>
      <c r="V117" s="35">
        <v>5193.6099999999997</v>
      </c>
      <c r="W117" s="35">
        <v>5189.08</v>
      </c>
      <c r="X117" s="35">
        <v>5035.2</v>
      </c>
      <c r="Y117" s="35">
        <v>4878.38</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3</v>
      </c>
      <c r="B118" s="35">
        <v>4768.0600000000004</v>
      </c>
      <c r="C118" s="35">
        <v>4545.8200000000006</v>
      </c>
      <c r="D118" s="35">
        <v>4402.13</v>
      </c>
      <c r="E118" s="35">
        <v>4327.26</v>
      </c>
      <c r="F118" s="35">
        <v>4460.54</v>
      </c>
      <c r="G118" s="35">
        <v>4589.87</v>
      </c>
      <c r="H118" s="35">
        <v>4755.2300000000005</v>
      </c>
      <c r="I118" s="35">
        <v>4925.54</v>
      </c>
      <c r="J118" s="35">
        <v>5174.25</v>
      </c>
      <c r="K118" s="35">
        <v>5423.17</v>
      </c>
      <c r="L118" s="35">
        <v>5459.96</v>
      </c>
      <c r="M118" s="35">
        <v>5454.83</v>
      </c>
      <c r="N118" s="35">
        <v>5444.36</v>
      </c>
      <c r="O118" s="35">
        <v>5461.5999999999995</v>
      </c>
      <c r="P118" s="35">
        <v>5455.87</v>
      </c>
      <c r="Q118" s="35">
        <v>5448.7599999999993</v>
      </c>
      <c r="R118" s="35">
        <v>5426.2699999999995</v>
      </c>
      <c r="S118" s="35">
        <v>5441.16</v>
      </c>
      <c r="T118" s="35">
        <v>5423.97</v>
      </c>
      <c r="U118" s="35">
        <v>5351.25</v>
      </c>
      <c r="V118" s="35">
        <v>5266.42</v>
      </c>
      <c r="W118" s="35">
        <v>5164.54</v>
      </c>
      <c r="X118" s="35">
        <v>4951.9800000000005</v>
      </c>
      <c r="Y118" s="35">
        <v>4884.91</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4</v>
      </c>
      <c r="B119" s="35">
        <v>4671.24</v>
      </c>
      <c r="C119" s="35">
        <v>4532.8499999999995</v>
      </c>
      <c r="D119" s="35">
        <v>4409.99</v>
      </c>
      <c r="E119" s="35">
        <v>4256.16</v>
      </c>
      <c r="F119" s="35">
        <v>4183.37</v>
      </c>
      <c r="G119" s="35">
        <v>4282.83</v>
      </c>
      <c r="H119" s="35">
        <v>4714.4000000000005</v>
      </c>
      <c r="I119" s="35">
        <v>4926.7</v>
      </c>
      <c r="J119" s="35">
        <v>5140.3</v>
      </c>
      <c r="K119" s="35">
        <v>5420.11</v>
      </c>
      <c r="L119" s="35">
        <v>5473.1500000000005</v>
      </c>
      <c r="M119" s="35">
        <v>5475.68</v>
      </c>
      <c r="N119" s="35">
        <v>5449.4299999999994</v>
      </c>
      <c r="O119" s="35">
        <v>5465.5700000000006</v>
      </c>
      <c r="P119" s="35">
        <v>5513.72</v>
      </c>
      <c r="Q119" s="35">
        <v>5501.46</v>
      </c>
      <c r="R119" s="35">
        <v>5469.13</v>
      </c>
      <c r="S119" s="35">
        <v>5420.1799999999994</v>
      </c>
      <c r="T119" s="35">
        <v>5372.3</v>
      </c>
      <c r="U119" s="35">
        <v>5274.88</v>
      </c>
      <c r="V119" s="35">
        <v>5239.25</v>
      </c>
      <c r="W119" s="35">
        <v>5232.29</v>
      </c>
      <c r="X119" s="35">
        <v>4989.74</v>
      </c>
      <c r="Y119" s="35">
        <v>4827.0199999999995</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5</v>
      </c>
      <c r="B120" s="35">
        <v>4493</v>
      </c>
      <c r="C120" s="35">
        <v>4312.04</v>
      </c>
      <c r="D120" s="35">
        <v>4236.09</v>
      </c>
      <c r="E120" s="35">
        <v>4194.05</v>
      </c>
      <c r="F120" s="35">
        <v>4137.22</v>
      </c>
      <c r="G120" s="35">
        <v>4214.59</v>
      </c>
      <c r="H120" s="35">
        <v>4490.5600000000004</v>
      </c>
      <c r="I120" s="35">
        <v>4873.8200000000006</v>
      </c>
      <c r="J120" s="35">
        <v>5095.72</v>
      </c>
      <c r="K120" s="35">
        <v>5370.33</v>
      </c>
      <c r="L120" s="35">
        <v>5435.09</v>
      </c>
      <c r="M120" s="35">
        <v>5461.16</v>
      </c>
      <c r="N120" s="35">
        <v>5449.21</v>
      </c>
      <c r="O120" s="35">
        <v>5450.69</v>
      </c>
      <c r="P120" s="35">
        <v>5495.19</v>
      </c>
      <c r="Q120" s="35">
        <v>5484.29</v>
      </c>
      <c r="R120" s="35">
        <v>5458.18</v>
      </c>
      <c r="S120" s="35">
        <v>5432.67</v>
      </c>
      <c r="T120" s="35">
        <v>5375.0199999999995</v>
      </c>
      <c r="U120" s="35">
        <v>5301.2300000000005</v>
      </c>
      <c r="V120" s="35">
        <v>5226.0099999999993</v>
      </c>
      <c r="W120" s="35">
        <v>5196.6500000000005</v>
      </c>
      <c r="X120" s="35">
        <v>4981.97</v>
      </c>
      <c r="Y120" s="35">
        <v>4768.84</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6</v>
      </c>
      <c r="B121" s="35">
        <v>4495.37</v>
      </c>
      <c r="C121" s="35">
        <v>4315.7699999999995</v>
      </c>
      <c r="D121" s="35">
        <v>4213.6799999999994</v>
      </c>
      <c r="E121" s="35">
        <v>4158.74</v>
      </c>
      <c r="F121" s="35">
        <v>4089.04</v>
      </c>
      <c r="G121" s="35">
        <v>4159.9299999999994</v>
      </c>
      <c r="H121" s="35">
        <v>4364.6099999999997</v>
      </c>
      <c r="I121" s="35">
        <v>4867.29</v>
      </c>
      <c r="J121" s="35">
        <v>5054.45</v>
      </c>
      <c r="K121" s="35">
        <v>5339.34</v>
      </c>
      <c r="L121" s="35">
        <v>5362.45</v>
      </c>
      <c r="M121" s="35">
        <v>5360.21</v>
      </c>
      <c r="N121" s="35">
        <v>5325.72</v>
      </c>
      <c r="O121" s="35">
        <v>5365.37</v>
      </c>
      <c r="P121" s="35">
        <v>5369.2</v>
      </c>
      <c r="Q121" s="35">
        <v>5377</v>
      </c>
      <c r="R121" s="35">
        <v>5358.86</v>
      </c>
      <c r="S121" s="35">
        <v>5370.75</v>
      </c>
      <c r="T121" s="35">
        <v>5328.9000000000005</v>
      </c>
      <c r="U121" s="35">
        <v>5252.4000000000005</v>
      </c>
      <c r="V121" s="35">
        <v>5213.5</v>
      </c>
      <c r="W121" s="35">
        <v>5184.5700000000006</v>
      </c>
      <c r="X121" s="35">
        <v>5020.47</v>
      </c>
      <c r="Y121" s="35">
        <v>4791.3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7</v>
      </c>
      <c r="B122" s="35">
        <v>4485.1500000000005</v>
      </c>
      <c r="C122" s="35">
        <v>4332</v>
      </c>
      <c r="D122" s="35">
        <v>4257.3599999999997</v>
      </c>
      <c r="E122" s="35">
        <v>4222.0999999999995</v>
      </c>
      <c r="F122" s="35">
        <v>4216.4399999999996</v>
      </c>
      <c r="G122" s="35">
        <v>4307.8100000000004</v>
      </c>
      <c r="H122" s="35">
        <v>4538.72</v>
      </c>
      <c r="I122" s="35">
        <v>4936.5099999999993</v>
      </c>
      <c r="J122" s="35">
        <v>5183.95</v>
      </c>
      <c r="K122" s="35">
        <v>5455.06</v>
      </c>
      <c r="L122" s="35">
        <v>5478.46</v>
      </c>
      <c r="M122" s="35">
        <v>5472.87</v>
      </c>
      <c r="N122" s="35">
        <v>5439.54</v>
      </c>
      <c r="O122" s="35">
        <v>5471.5700000000006</v>
      </c>
      <c r="P122" s="35">
        <v>5477</v>
      </c>
      <c r="Q122" s="35">
        <v>5471.9000000000005</v>
      </c>
      <c r="R122" s="35">
        <v>5470.96</v>
      </c>
      <c r="S122" s="35">
        <v>5480.41</v>
      </c>
      <c r="T122" s="35">
        <v>5441.59</v>
      </c>
      <c r="U122" s="35">
        <v>5416.3499999999995</v>
      </c>
      <c r="V122" s="35">
        <v>5377.25</v>
      </c>
      <c r="W122" s="35">
        <v>5416.2699999999995</v>
      </c>
      <c r="X122" s="35">
        <v>5223.9299999999994</v>
      </c>
      <c r="Y122" s="35">
        <v>4988.83</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8</v>
      </c>
      <c r="B123" s="35">
        <v>4829.2699999999995</v>
      </c>
      <c r="C123" s="35">
        <v>4682.4299999999994</v>
      </c>
      <c r="D123" s="35">
        <v>4550.74</v>
      </c>
      <c r="E123" s="35">
        <v>4457.04</v>
      </c>
      <c r="F123" s="35">
        <v>4388.4299999999994</v>
      </c>
      <c r="G123" s="35">
        <v>4495.0199999999995</v>
      </c>
      <c r="H123" s="35">
        <v>4611.28</v>
      </c>
      <c r="I123" s="35">
        <v>4782.2599999999993</v>
      </c>
      <c r="J123" s="35">
        <v>4963.05</v>
      </c>
      <c r="K123" s="35">
        <v>5313.55</v>
      </c>
      <c r="L123" s="35">
        <v>5433.37</v>
      </c>
      <c r="M123" s="35">
        <v>5448.6799999999994</v>
      </c>
      <c r="N123" s="35">
        <v>5447.59</v>
      </c>
      <c r="O123" s="35">
        <v>5457.76</v>
      </c>
      <c r="P123" s="35">
        <v>5452.24</v>
      </c>
      <c r="Q123" s="35">
        <v>5442.84</v>
      </c>
      <c r="R123" s="35">
        <v>5416.94</v>
      </c>
      <c r="S123" s="35">
        <v>5335.83</v>
      </c>
      <c r="T123" s="35">
        <v>5288.64</v>
      </c>
      <c r="U123" s="35">
        <v>5296.5999999999995</v>
      </c>
      <c r="V123" s="35">
        <v>5267.54</v>
      </c>
      <c r="W123" s="35">
        <v>5250.21</v>
      </c>
      <c r="X123" s="35">
        <v>5239.1400000000003</v>
      </c>
      <c r="Y123" s="35">
        <v>5009.9299999999994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9</v>
      </c>
      <c r="B124" s="35">
        <v>4918.09</v>
      </c>
      <c r="C124" s="35">
        <v>4771.9000000000005</v>
      </c>
      <c r="D124" s="35">
        <v>4611.54</v>
      </c>
      <c r="E124" s="35">
        <v>4540.49</v>
      </c>
      <c r="F124" s="35">
        <v>4501.6799999999994</v>
      </c>
      <c r="G124" s="35">
        <v>4504.9299999999994</v>
      </c>
      <c r="H124" s="35">
        <v>4663.17</v>
      </c>
      <c r="I124" s="35">
        <v>4858.42</v>
      </c>
      <c r="J124" s="35">
        <v>4987.0199999999995</v>
      </c>
      <c r="K124" s="35">
        <v>5269.21</v>
      </c>
      <c r="L124" s="35">
        <v>5415.74</v>
      </c>
      <c r="M124" s="35">
        <v>5452.7300000000005</v>
      </c>
      <c r="N124" s="35">
        <v>5442.42</v>
      </c>
      <c r="O124" s="35">
        <v>5463.94</v>
      </c>
      <c r="P124" s="35">
        <v>5464.06</v>
      </c>
      <c r="Q124" s="35">
        <v>5465.7</v>
      </c>
      <c r="R124" s="35">
        <v>5427.59</v>
      </c>
      <c r="S124" s="35">
        <v>5355.41</v>
      </c>
      <c r="T124" s="35">
        <v>5318.79</v>
      </c>
      <c r="U124" s="35">
        <v>5289.9000000000005</v>
      </c>
      <c r="V124" s="35">
        <v>5256.21</v>
      </c>
      <c r="W124" s="35">
        <v>5267.88</v>
      </c>
      <c r="X124" s="35">
        <v>5209.12</v>
      </c>
      <c r="Y124" s="35">
        <v>4994.75</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10</v>
      </c>
      <c r="B125" s="35">
        <v>4770.3200000000006</v>
      </c>
      <c r="C125" s="35">
        <v>4578.8499999999995</v>
      </c>
      <c r="D125" s="35">
        <v>4424.3100000000004</v>
      </c>
      <c r="E125" s="35">
        <v>4332.55</v>
      </c>
      <c r="F125" s="35">
        <v>4228.2300000000005</v>
      </c>
      <c r="G125" s="35">
        <v>4453.1099999999997</v>
      </c>
      <c r="H125" s="35">
        <v>4719.47</v>
      </c>
      <c r="I125" s="35">
        <v>4889.9299999999994</v>
      </c>
      <c r="J125" s="35">
        <v>5073.0999999999995</v>
      </c>
      <c r="K125" s="35">
        <v>5235.4399999999996</v>
      </c>
      <c r="L125" s="35">
        <v>5418.0700000000006</v>
      </c>
      <c r="M125" s="35">
        <v>5433.2699999999995</v>
      </c>
      <c r="N125" s="35">
        <v>5413.62</v>
      </c>
      <c r="O125" s="35">
        <v>5446.5</v>
      </c>
      <c r="P125" s="35">
        <v>5445.62</v>
      </c>
      <c r="Q125" s="35">
        <v>5375.16</v>
      </c>
      <c r="R125" s="35">
        <v>5362.86</v>
      </c>
      <c r="S125" s="35">
        <v>5389.72</v>
      </c>
      <c r="T125" s="35">
        <v>5245.11</v>
      </c>
      <c r="U125" s="35">
        <v>5174.99</v>
      </c>
      <c r="V125" s="35">
        <v>5130.42</v>
      </c>
      <c r="W125" s="35">
        <v>5154.1500000000005</v>
      </c>
      <c r="X125" s="35">
        <v>5017.1799999999994</v>
      </c>
      <c r="Y125" s="35">
        <v>4932.16</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11</v>
      </c>
      <c r="B126" s="35">
        <v>4693.16</v>
      </c>
      <c r="C126" s="35">
        <v>4560.4000000000005</v>
      </c>
      <c r="D126" s="35">
        <v>4400.79</v>
      </c>
      <c r="E126" s="35">
        <v>4246.01</v>
      </c>
      <c r="F126" s="35">
        <v>4239.09</v>
      </c>
      <c r="G126" s="35">
        <v>4449.0099999999993</v>
      </c>
      <c r="H126" s="35">
        <v>4686.99</v>
      </c>
      <c r="I126" s="35">
        <v>4860.16</v>
      </c>
      <c r="J126" s="35">
        <v>5063.47</v>
      </c>
      <c r="K126" s="35">
        <v>5154.5099999999993</v>
      </c>
      <c r="L126" s="35">
        <v>5163.0099999999993</v>
      </c>
      <c r="M126" s="35">
        <v>5176.05</v>
      </c>
      <c r="N126" s="35">
        <v>5194.13</v>
      </c>
      <c r="O126" s="35">
        <v>5188.96</v>
      </c>
      <c r="P126" s="35">
        <v>5220.29</v>
      </c>
      <c r="Q126" s="35">
        <v>5213.8599999999997</v>
      </c>
      <c r="R126" s="35">
        <v>5208.0600000000004</v>
      </c>
      <c r="S126" s="35">
        <v>5195.71</v>
      </c>
      <c r="T126" s="35">
        <v>5167.7699999999995</v>
      </c>
      <c r="U126" s="35">
        <v>5125.6799999999994</v>
      </c>
      <c r="V126" s="35">
        <v>5080.4800000000005</v>
      </c>
      <c r="W126" s="35">
        <v>5096.1799999999994</v>
      </c>
      <c r="X126" s="35">
        <v>4965.53</v>
      </c>
      <c r="Y126" s="35">
        <v>4910.6799999999994</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12</v>
      </c>
      <c r="B127" s="35">
        <v>4648.22</v>
      </c>
      <c r="C127" s="35">
        <v>4546.1799999999994</v>
      </c>
      <c r="D127" s="35">
        <v>4454.62</v>
      </c>
      <c r="E127" s="35">
        <v>4411.4000000000005</v>
      </c>
      <c r="F127" s="35">
        <v>4407.1799999999994</v>
      </c>
      <c r="G127" s="35">
        <v>4529.37</v>
      </c>
      <c r="H127" s="35">
        <v>4765.99</v>
      </c>
      <c r="I127" s="35">
        <v>4933.24</v>
      </c>
      <c r="J127" s="35">
        <v>5173.4399999999996</v>
      </c>
      <c r="K127" s="35">
        <v>5355.5099999999993</v>
      </c>
      <c r="L127" s="35">
        <v>5448.05</v>
      </c>
      <c r="M127" s="35">
        <v>5447.63</v>
      </c>
      <c r="N127" s="35">
        <v>5407.41</v>
      </c>
      <c r="O127" s="35">
        <v>5400.99</v>
      </c>
      <c r="P127" s="35">
        <v>5517.7400000000007</v>
      </c>
      <c r="Q127" s="35">
        <v>5457.75</v>
      </c>
      <c r="R127" s="35">
        <v>5438.4800000000005</v>
      </c>
      <c r="S127" s="35">
        <v>5310.5</v>
      </c>
      <c r="T127" s="35">
        <v>5270.5099999999993</v>
      </c>
      <c r="U127" s="35">
        <v>5181.9000000000005</v>
      </c>
      <c r="V127" s="35">
        <v>5184.75</v>
      </c>
      <c r="W127" s="35">
        <v>5192.4800000000005</v>
      </c>
      <c r="X127" s="35">
        <v>5016.6799999999994</v>
      </c>
      <c r="Y127" s="35">
        <v>4912.97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13</v>
      </c>
      <c r="B128" s="35">
        <v>4780.0600000000004</v>
      </c>
      <c r="C128" s="35">
        <v>4644.1799999999994</v>
      </c>
      <c r="D128" s="35">
        <v>4518.2300000000005</v>
      </c>
      <c r="E128" s="35">
        <v>4458.05</v>
      </c>
      <c r="F128" s="35">
        <v>4437.7599999999993</v>
      </c>
      <c r="G128" s="35">
        <v>4610.34</v>
      </c>
      <c r="H128" s="35">
        <v>4812</v>
      </c>
      <c r="I128" s="35">
        <v>4966.5999999999995</v>
      </c>
      <c r="J128" s="35">
        <v>5172.28</v>
      </c>
      <c r="K128" s="35">
        <v>5291.72</v>
      </c>
      <c r="L128" s="35">
        <v>5441.91</v>
      </c>
      <c r="M128" s="35">
        <v>5444.99</v>
      </c>
      <c r="N128" s="35">
        <v>5443.71</v>
      </c>
      <c r="O128" s="35">
        <v>5447.59</v>
      </c>
      <c r="P128" s="35">
        <v>5515.64</v>
      </c>
      <c r="Q128" s="35">
        <v>5496.4800000000005</v>
      </c>
      <c r="R128" s="35">
        <v>5460.53</v>
      </c>
      <c r="S128" s="35">
        <v>5441.12</v>
      </c>
      <c r="T128" s="35">
        <v>5414.83</v>
      </c>
      <c r="U128" s="35">
        <v>5372.56</v>
      </c>
      <c r="V128" s="35">
        <v>5353.0199999999995</v>
      </c>
      <c r="W128" s="35">
        <v>5339.87</v>
      </c>
      <c r="X128" s="35">
        <v>5134.8499999999995</v>
      </c>
      <c r="Y128" s="35">
        <v>4963.6500000000005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14</v>
      </c>
      <c r="B129" s="35">
        <v>4766.0999999999995</v>
      </c>
      <c r="C129" s="35">
        <v>4608.84</v>
      </c>
      <c r="D129" s="35">
        <v>4472.3</v>
      </c>
      <c r="E129" s="35">
        <v>4433.0700000000006</v>
      </c>
      <c r="F129" s="35">
        <v>4433.8599999999997</v>
      </c>
      <c r="G129" s="35">
        <v>4550.8900000000003</v>
      </c>
      <c r="H129" s="35">
        <v>4768.75</v>
      </c>
      <c r="I129" s="35">
        <v>4961.8900000000003</v>
      </c>
      <c r="J129" s="35">
        <v>5195.45</v>
      </c>
      <c r="K129" s="35">
        <v>5411.9000000000005</v>
      </c>
      <c r="L129" s="35">
        <v>5441.66</v>
      </c>
      <c r="M129" s="35">
        <v>5451.2300000000005</v>
      </c>
      <c r="N129" s="35">
        <v>5441.59</v>
      </c>
      <c r="O129" s="35">
        <v>5437.0700000000006</v>
      </c>
      <c r="P129" s="35">
        <v>5481.94</v>
      </c>
      <c r="Q129" s="35">
        <v>5439.5700000000006</v>
      </c>
      <c r="R129" s="35">
        <v>5435.59</v>
      </c>
      <c r="S129" s="35">
        <v>5434.1799999999994</v>
      </c>
      <c r="T129" s="35">
        <v>5420.31</v>
      </c>
      <c r="U129" s="35">
        <v>5391.21</v>
      </c>
      <c r="V129" s="35">
        <v>5377.81</v>
      </c>
      <c r="W129" s="35">
        <v>5391.9000000000005</v>
      </c>
      <c r="X129" s="35">
        <v>5203.16</v>
      </c>
      <c r="Y129" s="35">
        <v>4986.88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15</v>
      </c>
      <c r="B130" s="35">
        <v>4886.7300000000005</v>
      </c>
      <c r="C130" s="35">
        <v>4864.03</v>
      </c>
      <c r="D130" s="35">
        <v>4752.3100000000004</v>
      </c>
      <c r="E130" s="35">
        <v>4664.1899999999996</v>
      </c>
      <c r="F130" s="35">
        <v>4603.75</v>
      </c>
      <c r="G130" s="35">
        <v>4602.71</v>
      </c>
      <c r="H130" s="35">
        <v>4684.83</v>
      </c>
      <c r="I130" s="35">
        <v>4876.55</v>
      </c>
      <c r="J130" s="35">
        <v>5017.3499999999995</v>
      </c>
      <c r="K130" s="35">
        <v>5269.14</v>
      </c>
      <c r="L130" s="35">
        <v>5454.1500000000005</v>
      </c>
      <c r="M130" s="35">
        <v>5497.4000000000005</v>
      </c>
      <c r="N130" s="35">
        <v>5443.94</v>
      </c>
      <c r="O130" s="35">
        <v>5469.3200000000006</v>
      </c>
      <c r="P130" s="35">
        <v>5436.75</v>
      </c>
      <c r="Q130" s="35">
        <v>5407.86</v>
      </c>
      <c r="R130" s="35">
        <v>5361.3</v>
      </c>
      <c r="S130" s="35">
        <v>5171.96</v>
      </c>
      <c r="T130" s="35">
        <v>5123.91</v>
      </c>
      <c r="U130" s="35">
        <v>5054.9299999999994</v>
      </c>
      <c r="V130" s="35">
        <v>5052.0600000000004</v>
      </c>
      <c r="W130" s="35">
        <v>5153.08</v>
      </c>
      <c r="X130" s="35">
        <v>5009.1799999999994</v>
      </c>
      <c r="Y130" s="35">
        <v>4902.8599999999997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16</v>
      </c>
      <c r="B131" s="35">
        <v>4858.38</v>
      </c>
      <c r="C131" s="35">
        <v>4766.7</v>
      </c>
      <c r="D131" s="35">
        <v>4670.74</v>
      </c>
      <c r="E131" s="35">
        <v>4567.8599999999997</v>
      </c>
      <c r="F131" s="35">
        <v>4509.7699999999995</v>
      </c>
      <c r="G131" s="35">
        <v>4506.97</v>
      </c>
      <c r="H131" s="35">
        <v>4552.17</v>
      </c>
      <c r="I131" s="35">
        <v>4777.83</v>
      </c>
      <c r="J131" s="35">
        <v>4961.34</v>
      </c>
      <c r="K131" s="35">
        <v>5265.63</v>
      </c>
      <c r="L131" s="35">
        <v>5333.97</v>
      </c>
      <c r="M131" s="35">
        <v>5358.11</v>
      </c>
      <c r="N131" s="35">
        <v>5365.5700000000006</v>
      </c>
      <c r="O131" s="35">
        <v>5371.75</v>
      </c>
      <c r="P131" s="35">
        <v>5391.06</v>
      </c>
      <c r="Q131" s="35">
        <v>5382.5199999999995</v>
      </c>
      <c r="R131" s="35">
        <v>5352.08</v>
      </c>
      <c r="S131" s="35">
        <v>5319.17</v>
      </c>
      <c r="T131" s="35">
        <v>5310.78</v>
      </c>
      <c r="U131" s="35">
        <v>5298.91</v>
      </c>
      <c r="V131" s="35">
        <v>5307.28</v>
      </c>
      <c r="W131" s="35">
        <v>5334.94</v>
      </c>
      <c r="X131" s="35">
        <v>5222.7300000000005</v>
      </c>
      <c r="Y131" s="35">
        <v>4977.05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17</v>
      </c>
      <c r="B132" s="35">
        <v>4842.16</v>
      </c>
      <c r="C132" s="35">
        <v>4725.5199999999995</v>
      </c>
      <c r="D132" s="35">
        <v>4643.6500000000005</v>
      </c>
      <c r="E132" s="35">
        <v>4548.33</v>
      </c>
      <c r="F132" s="35">
        <v>4511.53</v>
      </c>
      <c r="G132" s="35">
        <v>4600.37</v>
      </c>
      <c r="H132" s="35">
        <v>4786.0999999999995</v>
      </c>
      <c r="I132" s="35">
        <v>4945.9000000000005</v>
      </c>
      <c r="J132" s="35">
        <v>5189.1099999999997</v>
      </c>
      <c r="K132" s="35">
        <v>5414.0099999999993</v>
      </c>
      <c r="L132" s="35">
        <v>5421.13</v>
      </c>
      <c r="M132" s="35">
        <v>5448.4800000000005</v>
      </c>
      <c r="N132" s="35">
        <v>5430.8</v>
      </c>
      <c r="O132" s="35">
        <v>5454.13</v>
      </c>
      <c r="P132" s="35">
        <v>5517.05</v>
      </c>
      <c r="Q132" s="35">
        <v>5486.5999999999995</v>
      </c>
      <c r="R132" s="35">
        <v>5479.33</v>
      </c>
      <c r="S132" s="35">
        <v>5462.94</v>
      </c>
      <c r="T132" s="35">
        <v>5426.4800000000005</v>
      </c>
      <c r="U132" s="35">
        <v>5371.8200000000006</v>
      </c>
      <c r="V132" s="35">
        <v>5360.2599999999993</v>
      </c>
      <c r="W132" s="35">
        <v>5362.64</v>
      </c>
      <c r="X132" s="35">
        <v>5059.3599999999997</v>
      </c>
      <c r="Y132" s="35">
        <v>4866.8599999999997</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18</v>
      </c>
      <c r="B133" s="35">
        <v>4719.58</v>
      </c>
      <c r="C133" s="35">
        <v>4614.13</v>
      </c>
      <c r="D133" s="35">
        <v>4509.3499999999995</v>
      </c>
      <c r="E133" s="35">
        <v>4416.13</v>
      </c>
      <c r="F133" s="35">
        <v>4459.83</v>
      </c>
      <c r="G133" s="35">
        <v>4562.1099999999997</v>
      </c>
      <c r="H133" s="35">
        <v>4673.5600000000004</v>
      </c>
      <c r="I133" s="35">
        <v>4951.8</v>
      </c>
      <c r="J133" s="35">
        <v>5187.6500000000005</v>
      </c>
      <c r="K133" s="35">
        <v>5470.6500000000005</v>
      </c>
      <c r="L133" s="35">
        <v>5489.18</v>
      </c>
      <c r="M133" s="35">
        <v>5486.81</v>
      </c>
      <c r="N133" s="35">
        <v>5466.62</v>
      </c>
      <c r="O133" s="35">
        <v>5484.08</v>
      </c>
      <c r="P133" s="35">
        <v>5556.59</v>
      </c>
      <c r="Q133" s="35">
        <v>5538.78</v>
      </c>
      <c r="R133" s="35">
        <v>5532.0999999999995</v>
      </c>
      <c r="S133" s="35">
        <v>5507.41</v>
      </c>
      <c r="T133" s="35">
        <v>5470.01</v>
      </c>
      <c r="U133" s="35">
        <v>5419.64</v>
      </c>
      <c r="V133" s="35">
        <v>5379.66</v>
      </c>
      <c r="W133" s="35">
        <v>5370.5</v>
      </c>
      <c r="X133" s="35">
        <v>5023.3599999999997</v>
      </c>
      <c r="Y133" s="35">
        <v>4871.25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19</v>
      </c>
      <c r="B134" s="35">
        <v>4704.54</v>
      </c>
      <c r="C134" s="35">
        <v>4591.55</v>
      </c>
      <c r="D134" s="35">
        <v>4428.07</v>
      </c>
      <c r="E134" s="35">
        <v>4356.33</v>
      </c>
      <c r="F134" s="35">
        <v>4345.28</v>
      </c>
      <c r="G134" s="35">
        <v>4519.0199999999995</v>
      </c>
      <c r="H134" s="35">
        <v>4708.7699999999995</v>
      </c>
      <c r="I134" s="35">
        <v>4974.3900000000003</v>
      </c>
      <c r="J134" s="35">
        <v>5189.96</v>
      </c>
      <c r="K134" s="35">
        <v>5446.14</v>
      </c>
      <c r="L134" s="35">
        <v>5486.71</v>
      </c>
      <c r="M134" s="35">
        <v>5497.17</v>
      </c>
      <c r="N134" s="35">
        <v>5496.31</v>
      </c>
      <c r="O134" s="35">
        <v>5506.4900000000007</v>
      </c>
      <c r="P134" s="35">
        <v>5572.5199999999995</v>
      </c>
      <c r="Q134" s="35">
        <v>5549.89</v>
      </c>
      <c r="R134" s="35">
        <v>5539.16</v>
      </c>
      <c r="S134" s="35">
        <v>5511.8200000000006</v>
      </c>
      <c r="T134" s="35">
        <v>5471.41</v>
      </c>
      <c r="U134" s="35">
        <v>5429.37</v>
      </c>
      <c r="V134" s="35">
        <v>5402.66</v>
      </c>
      <c r="W134" s="35">
        <v>5387.34</v>
      </c>
      <c r="X134" s="35">
        <v>5097.5600000000004</v>
      </c>
      <c r="Y134" s="35">
        <v>4976.79</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20</v>
      </c>
      <c r="B135" s="35">
        <v>4671.2699999999995</v>
      </c>
      <c r="C135" s="35">
        <v>4536.25</v>
      </c>
      <c r="D135" s="35">
        <v>4398.6099999999997</v>
      </c>
      <c r="E135" s="35">
        <v>4333.54</v>
      </c>
      <c r="F135" s="35">
        <v>4318.67</v>
      </c>
      <c r="G135" s="35">
        <v>4500.66</v>
      </c>
      <c r="H135" s="35">
        <v>4570.1899999999996</v>
      </c>
      <c r="I135" s="35">
        <v>4951.8900000000003</v>
      </c>
      <c r="J135" s="35">
        <v>5258.38</v>
      </c>
      <c r="K135" s="35">
        <v>5444.5700000000006</v>
      </c>
      <c r="L135" s="35">
        <v>5490.53</v>
      </c>
      <c r="M135" s="35">
        <v>5497.14</v>
      </c>
      <c r="N135" s="35">
        <v>5489.7400000000007</v>
      </c>
      <c r="O135" s="35">
        <v>5496.22</v>
      </c>
      <c r="P135" s="35">
        <v>5521.01</v>
      </c>
      <c r="Q135" s="35">
        <v>5511.3499999999995</v>
      </c>
      <c r="R135" s="35">
        <v>5510.87</v>
      </c>
      <c r="S135" s="35">
        <v>5489.44</v>
      </c>
      <c r="T135" s="35">
        <v>5448.94</v>
      </c>
      <c r="U135" s="35">
        <v>5420.5999999999995</v>
      </c>
      <c r="V135" s="35">
        <v>5399.8200000000006</v>
      </c>
      <c r="W135" s="35">
        <v>5388.53</v>
      </c>
      <c r="X135" s="35">
        <v>5072.09</v>
      </c>
      <c r="Y135" s="35">
        <v>4871.78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21</v>
      </c>
      <c r="B136" s="35">
        <v>4635.42</v>
      </c>
      <c r="C136" s="35">
        <v>4508.8499999999995</v>
      </c>
      <c r="D136" s="35">
        <v>4436.88</v>
      </c>
      <c r="E136" s="35">
        <v>4362.99</v>
      </c>
      <c r="F136" s="35">
        <v>4338.1899999999996</v>
      </c>
      <c r="G136" s="35">
        <v>4486.6899999999996</v>
      </c>
      <c r="H136" s="35">
        <v>4606.9399999999996</v>
      </c>
      <c r="I136" s="35">
        <v>4909.8100000000004</v>
      </c>
      <c r="J136" s="35">
        <v>5330.66</v>
      </c>
      <c r="K136" s="35">
        <v>5511.7300000000005</v>
      </c>
      <c r="L136" s="35">
        <v>5526.96</v>
      </c>
      <c r="M136" s="35">
        <v>5518.2</v>
      </c>
      <c r="N136" s="35">
        <v>5510.22</v>
      </c>
      <c r="O136" s="35">
        <v>5523.2300000000005</v>
      </c>
      <c r="P136" s="35">
        <v>5520.12</v>
      </c>
      <c r="Q136" s="35">
        <v>5509.63</v>
      </c>
      <c r="R136" s="35">
        <v>5502.39</v>
      </c>
      <c r="S136" s="35">
        <v>5496.9900000000007</v>
      </c>
      <c r="T136" s="35">
        <v>5479.5700000000006</v>
      </c>
      <c r="U136" s="35">
        <v>5478.9000000000005</v>
      </c>
      <c r="V136" s="35">
        <v>5463.97</v>
      </c>
      <c r="W136" s="35">
        <v>5464.86</v>
      </c>
      <c r="X136" s="35">
        <v>5315.49</v>
      </c>
      <c r="Y136" s="35">
        <v>4981.03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22</v>
      </c>
      <c r="B137" s="35">
        <v>4976.47</v>
      </c>
      <c r="C137" s="35">
        <v>4854.62</v>
      </c>
      <c r="D137" s="35">
        <v>4711.3</v>
      </c>
      <c r="E137" s="35">
        <v>4605.42</v>
      </c>
      <c r="F137" s="35">
        <v>4557.25</v>
      </c>
      <c r="G137" s="35">
        <v>4626.2300000000005</v>
      </c>
      <c r="H137" s="35">
        <v>4763.55</v>
      </c>
      <c r="I137" s="35">
        <v>4903.1400000000003</v>
      </c>
      <c r="J137" s="35">
        <v>5061.8900000000003</v>
      </c>
      <c r="K137" s="35">
        <v>5453.91</v>
      </c>
      <c r="L137" s="35">
        <v>5515.13</v>
      </c>
      <c r="M137" s="35">
        <v>5525.17</v>
      </c>
      <c r="N137" s="35">
        <v>5515.34</v>
      </c>
      <c r="O137" s="35">
        <v>5507.78</v>
      </c>
      <c r="P137" s="35">
        <v>5512.53</v>
      </c>
      <c r="Q137" s="35">
        <v>5500.13</v>
      </c>
      <c r="R137" s="35">
        <v>5472.14</v>
      </c>
      <c r="S137" s="35">
        <v>5432.41</v>
      </c>
      <c r="T137" s="35">
        <v>5405.88</v>
      </c>
      <c r="U137" s="35">
        <v>5353.7599999999993</v>
      </c>
      <c r="V137" s="35">
        <v>5348.9000000000005</v>
      </c>
      <c r="W137" s="35">
        <v>5360.47</v>
      </c>
      <c r="X137" s="35">
        <v>5177.5600000000004</v>
      </c>
      <c r="Y137" s="35">
        <v>4986.1400000000003</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23</v>
      </c>
      <c r="B138" s="35">
        <v>4787.79</v>
      </c>
      <c r="C138" s="35">
        <v>4647.2599999999993</v>
      </c>
      <c r="D138" s="35">
        <v>4477.0099999999993</v>
      </c>
      <c r="E138" s="35">
        <v>4377.29</v>
      </c>
      <c r="F138" s="35">
        <v>4329.99</v>
      </c>
      <c r="G138" s="35">
        <v>4383.71</v>
      </c>
      <c r="H138" s="35">
        <v>4386.8599999999997</v>
      </c>
      <c r="I138" s="35">
        <v>4683.78</v>
      </c>
      <c r="J138" s="35">
        <v>4909.8200000000006</v>
      </c>
      <c r="K138" s="35">
        <v>5114.16</v>
      </c>
      <c r="L138" s="35">
        <v>5283.39</v>
      </c>
      <c r="M138" s="35">
        <v>5317.29</v>
      </c>
      <c r="N138" s="35">
        <v>5320.7699999999995</v>
      </c>
      <c r="O138" s="35">
        <v>5324.24</v>
      </c>
      <c r="P138" s="35">
        <v>5322.91</v>
      </c>
      <c r="Q138" s="35">
        <v>5316.58</v>
      </c>
      <c r="R138" s="35">
        <v>5279.5</v>
      </c>
      <c r="S138" s="35">
        <v>5269.04</v>
      </c>
      <c r="T138" s="35">
        <v>5260.59</v>
      </c>
      <c r="U138" s="35">
        <v>5253.8200000000006</v>
      </c>
      <c r="V138" s="35">
        <v>5262.55</v>
      </c>
      <c r="W138" s="35">
        <v>5254.81</v>
      </c>
      <c r="X138" s="35">
        <v>5078.71</v>
      </c>
      <c r="Y138" s="35">
        <v>4921.34</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24</v>
      </c>
      <c r="B139" s="35">
        <v>4688.6899999999996</v>
      </c>
      <c r="C139" s="35">
        <v>4553.8</v>
      </c>
      <c r="D139" s="35">
        <v>4489.3200000000006</v>
      </c>
      <c r="E139" s="35">
        <v>4412.28</v>
      </c>
      <c r="F139" s="35">
        <v>4387.5600000000004</v>
      </c>
      <c r="G139" s="35">
        <v>4561.1500000000005</v>
      </c>
      <c r="H139" s="35">
        <v>4776</v>
      </c>
      <c r="I139" s="35">
        <v>4912.21</v>
      </c>
      <c r="J139" s="35">
        <v>5235.13</v>
      </c>
      <c r="K139" s="35">
        <v>5451.0999999999995</v>
      </c>
      <c r="L139" s="35">
        <v>5503.21</v>
      </c>
      <c r="M139" s="35">
        <v>5508.6500000000005</v>
      </c>
      <c r="N139" s="35">
        <v>5494.22</v>
      </c>
      <c r="O139" s="35">
        <v>5541.55</v>
      </c>
      <c r="P139" s="35">
        <v>5533.86</v>
      </c>
      <c r="Q139" s="35">
        <v>5504.21</v>
      </c>
      <c r="R139" s="35">
        <v>5486.75</v>
      </c>
      <c r="S139" s="35">
        <v>5462.51</v>
      </c>
      <c r="T139" s="35">
        <v>5408.94</v>
      </c>
      <c r="U139" s="35">
        <v>5391.6500000000005</v>
      </c>
      <c r="V139" s="35">
        <v>5337.08</v>
      </c>
      <c r="W139" s="35">
        <v>5330.14</v>
      </c>
      <c r="X139" s="35">
        <v>5035.6400000000003</v>
      </c>
      <c r="Y139" s="35">
        <v>4847.41</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25</v>
      </c>
      <c r="B140" s="35">
        <v>4623.37</v>
      </c>
      <c r="C140" s="35">
        <v>4495.38</v>
      </c>
      <c r="D140" s="35">
        <v>4355.74</v>
      </c>
      <c r="E140" s="35">
        <v>4300.12</v>
      </c>
      <c r="F140" s="35">
        <v>4269.5600000000004</v>
      </c>
      <c r="G140" s="35">
        <v>4456.58</v>
      </c>
      <c r="H140" s="35">
        <v>4570.0600000000004</v>
      </c>
      <c r="I140" s="35">
        <v>4865.84</v>
      </c>
      <c r="J140" s="35">
        <v>4972.8499999999995</v>
      </c>
      <c r="K140" s="35">
        <v>5241.55</v>
      </c>
      <c r="L140" s="35">
        <v>5300.0199999999995</v>
      </c>
      <c r="M140" s="35">
        <v>5295.31</v>
      </c>
      <c r="N140" s="35">
        <v>5247.59</v>
      </c>
      <c r="O140" s="35">
        <v>5284.16</v>
      </c>
      <c r="P140" s="35">
        <v>5355.9800000000005</v>
      </c>
      <c r="Q140" s="35">
        <v>5348.2</v>
      </c>
      <c r="R140" s="35">
        <v>5338.37</v>
      </c>
      <c r="S140" s="35">
        <v>5307.75</v>
      </c>
      <c r="T140" s="35">
        <v>5263.34</v>
      </c>
      <c r="U140" s="35">
        <v>5195.16</v>
      </c>
      <c r="V140" s="35">
        <v>5132.6099999999997</v>
      </c>
      <c r="W140" s="35">
        <v>5112.8599999999997</v>
      </c>
      <c r="X140" s="35">
        <v>4938.16</v>
      </c>
      <c r="Y140" s="35">
        <v>4795.5199999999995</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26</v>
      </c>
      <c r="B141" s="35">
        <v>4682.21</v>
      </c>
      <c r="C141" s="35">
        <v>4578.6899999999996</v>
      </c>
      <c r="D141" s="35">
        <v>4463.6500000000005</v>
      </c>
      <c r="E141" s="35">
        <v>4346.71</v>
      </c>
      <c r="F141" s="35">
        <v>4350.62</v>
      </c>
      <c r="G141" s="35">
        <v>4524.84</v>
      </c>
      <c r="H141" s="35">
        <v>4635.8</v>
      </c>
      <c r="I141" s="35">
        <v>4929.59</v>
      </c>
      <c r="J141" s="35">
        <v>5148.3499999999995</v>
      </c>
      <c r="K141" s="35">
        <v>5348.3499999999995</v>
      </c>
      <c r="L141" s="35">
        <v>5392.0199999999995</v>
      </c>
      <c r="M141" s="35">
        <v>5408.99</v>
      </c>
      <c r="N141" s="35">
        <v>5378.0099999999993</v>
      </c>
      <c r="O141" s="35">
        <v>5454.46</v>
      </c>
      <c r="P141" s="35">
        <v>5547.2</v>
      </c>
      <c r="Q141" s="35">
        <v>5535.6500000000005</v>
      </c>
      <c r="R141" s="35">
        <v>5502.64</v>
      </c>
      <c r="S141" s="35">
        <v>5443.05</v>
      </c>
      <c r="T141" s="35">
        <v>5423.71</v>
      </c>
      <c r="U141" s="35">
        <v>5392.08</v>
      </c>
      <c r="V141" s="35">
        <v>5346.21</v>
      </c>
      <c r="W141" s="35">
        <v>5255.04</v>
      </c>
      <c r="X141" s="35">
        <v>5100</v>
      </c>
      <c r="Y141" s="35">
        <v>4855.34</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27</v>
      </c>
      <c r="B142" s="35">
        <v>4675.8200000000006</v>
      </c>
      <c r="C142" s="35">
        <v>4513.58</v>
      </c>
      <c r="D142" s="35">
        <v>4364.0199999999995</v>
      </c>
      <c r="E142" s="35">
        <v>4249.62</v>
      </c>
      <c r="F142" s="35">
        <v>4222.83</v>
      </c>
      <c r="G142" s="35">
        <v>4459.99</v>
      </c>
      <c r="H142" s="35">
        <v>4721.97</v>
      </c>
      <c r="I142" s="35">
        <v>4867.8499999999995</v>
      </c>
      <c r="J142" s="35">
        <v>5260.31</v>
      </c>
      <c r="K142" s="35">
        <v>5443.95</v>
      </c>
      <c r="L142" s="35">
        <v>5443.91</v>
      </c>
      <c r="M142" s="35">
        <v>5455.92</v>
      </c>
      <c r="N142" s="35">
        <v>5434.38</v>
      </c>
      <c r="O142" s="35">
        <v>5448.0999999999995</v>
      </c>
      <c r="P142" s="35">
        <v>5460.2400000000007</v>
      </c>
      <c r="Q142" s="35">
        <v>5443.59</v>
      </c>
      <c r="R142" s="35">
        <v>5466.06</v>
      </c>
      <c r="S142" s="35">
        <v>5439.63</v>
      </c>
      <c r="T142" s="35">
        <v>5401.99</v>
      </c>
      <c r="U142" s="35">
        <v>5358.94</v>
      </c>
      <c r="V142" s="35">
        <v>5288.67</v>
      </c>
      <c r="W142" s="35">
        <v>5244.44</v>
      </c>
      <c r="X142" s="35">
        <v>5090.9299999999994</v>
      </c>
      <c r="Y142" s="35">
        <v>4828.84</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28</v>
      </c>
      <c r="B143" s="35">
        <v>4619.9399999999996</v>
      </c>
      <c r="C143" s="35">
        <v>4457.22</v>
      </c>
      <c r="D143" s="35">
        <v>4313.95</v>
      </c>
      <c r="E143" s="35">
        <v>4247.88</v>
      </c>
      <c r="F143" s="35">
        <v>4232.87</v>
      </c>
      <c r="G143" s="35">
        <v>4450.6099999999997</v>
      </c>
      <c r="H143" s="35">
        <v>4664.2699999999995</v>
      </c>
      <c r="I143" s="35">
        <v>4890.97</v>
      </c>
      <c r="J143" s="35">
        <v>5128.2699999999995</v>
      </c>
      <c r="K143" s="35">
        <v>5442.97</v>
      </c>
      <c r="L143" s="35">
        <v>5442.04</v>
      </c>
      <c r="M143" s="35">
        <v>5450.29</v>
      </c>
      <c r="N143" s="35">
        <v>5422.87</v>
      </c>
      <c r="O143" s="35">
        <v>5444.7300000000005</v>
      </c>
      <c r="P143" s="35">
        <v>5453.83</v>
      </c>
      <c r="Q143" s="35">
        <v>5437.06</v>
      </c>
      <c r="R143" s="35">
        <v>5456.25</v>
      </c>
      <c r="S143" s="35">
        <v>5435.97</v>
      </c>
      <c r="T143" s="35">
        <v>5416.22</v>
      </c>
      <c r="U143" s="35">
        <v>5380.05</v>
      </c>
      <c r="V143" s="35">
        <v>5346.19</v>
      </c>
      <c r="W143" s="35">
        <v>5329.84</v>
      </c>
      <c r="X143" s="35">
        <v>5116.0600000000004</v>
      </c>
      <c r="Y143" s="35">
        <v>4954.6400000000003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29</v>
      </c>
      <c r="B144" s="35">
        <v>4725.78</v>
      </c>
      <c r="C144" s="35">
        <v>4585.3200000000006</v>
      </c>
      <c r="D144" s="35">
        <v>4493.17</v>
      </c>
      <c r="E144" s="35">
        <v>4393.72</v>
      </c>
      <c r="F144" s="35">
        <v>4361.01</v>
      </c>
      <c r="G144" s="35">
        <v>4455.5099999999993</v>
      </c>
      <c r="H144" s="35">
        <v>4455.66</v>
      </c>
      <c r="I144" s="35">
        <v>4850.91</v>
      </c>
      <c r="J144" s="35">
        <v>4965.9000000000005</v>
      </c>
      <c r="K144" s="35">
        <v>5285.0099999999993</v>
      </c>
      <c r="L144" s="35">
        <v>5464.33</v>
      </c>
      <c r="M144" s="35">
        <v>5487.31</v>
      </c>
      <c r="N144" s="35">
        <v>5477.13</v>
      </c>
      <c r="O144" s="35">
        <v>5478.0700000000006</v>
      </c>
      <c r="P144" s="35">
        <v>5470.1500000000005</v>
      </c>
      <c r="Q144" s="35">
        <v>5421.2</v>
      </c>
      <c r="R144" s="35">
        <v>5400.6799999999994</v>
      </c>
      <c r="S144" s="35">
        <v>5380.05</v>
      </c>
      <c r="T144" s="35">
        <v>5378.5199999999995</v>
      </c>
      <c r="U144" s="35">
        <v>5267.79</v>
      </c>
      <c r="V144" s="35">
        <v>5257.54</v>
      </c>
      <c r="W144" s="35">
        <v>5238.05</v>
      </c>
      <c r="X144" s="35">
        <v>5135.75</v>
      </c>
      <c r="Y144" s="35">
        <v>4953.9299999999994</v>
      </c>
      <c r="Z144" s="20">
        <f>IFERROR(Y144,"скрыть")</f>
        <v>4953.9299999999994</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30</v>
      </c>
      <c r="B145" s="35">
        <v>4794.22</v>
      </c>
      <c r="C145" s="35">
        <v>4613.6500000000005</v>
      </c>
      <c r="D145" s="35">
        <v>4501.75</v>
      </c>
      <c r="E145" s="35">
        <v>4444.1799999999994</v>
      </c>
      <c r="F145" s="35">
        <v>4396.07</v>
      </c>
      <c r="G145" s="35">
        <v>4419.79</v>
      </c>
      <c r="H145" s="35">
        <v>4447.8100000000004</v>
      </c>
      <c r="I145" s="35">
        <v>4764.0700000000006</v>
      </c>
      <c r="J145" s="35">
        <v>4948.5199999999995</v>
      </c>
      <c r="K145" s="35">
        <v>5295.54</v>
      </c>
      <c r="L145" s="35">
        <v>5408.0999999999995</v>
      </c>
      <c r="M145" s="35">
        <v>5426.86</v>
      </c>
      <c r="N145" s="35">
        <v>5437.6799999999994</v>
      </c>
      <c r="O145" s="35">
        <v>5441.12</v>
      </c>
      <c r="P145" s="35">
        <v>5444.22</v>
      </c>
      <c r="Q145" s="35">
        <v>5445.0099999999993</v>
      </c>
      <c r="R145" s="35">
        <v>5444.39</v>
      </c>
      <c r="S145" s="35">
        <v>5400.1500000000005</v>
      </c>
      <c r="T145" s="35">
        <v>5410.11</v>
      </c>
      <c r="U145" s="35">
        <v>5385.4800000000005</v>
      </c>
      <c r="V145" s="35">
        <v>5361.63</v>
      </c>
      <c r="W145" s="35">
        <v>5326.17</v>
      </c>
      <c r="X145" s="35">
        <v>5211.22</v>
      </c>
      <c r="Y145" s="35">
        <v>4973.79</v>
      </c>
      <c r="Z145" s="20">
        <f>IFERROR(Y145,"скрыть")</f>
        <v>4973.79</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31</v>
      </c>
      <c r="B146" s="35">
        <v>4732.6099999999997</v>
      </c>
      <c r="C146" s="35">
        <v>4571.72</v>
      </c>
      <c r="D146" s="35">
        <v>4483.8599999999997</v>
      </c>
      <c r="E146" s="35">
        <v>4458.17</v>
      </c>
      <c r="F146" s="35">
        <v>4468.29</v>
      </c>
      <c r="G146" s="35">
        <v>4521.4800000000005</v>
      </c>
      <c r="H146" s="35">
        <v>4763.8100000000004</v>
      </c>
      <c r="I146" s="35">
        <v>4998.71</v>
      </c>
      <c r="J146" s="35">
        <v>5253.8</v>
      </c>
      <c r="K146" s="35">
        <v>5369.41</v>
      </c>
      <c r="L146" s="35">
        <v>5447.69</v>
      </c>
      <c r="M146" s="35">
        <v>5496.45</v>
      </c>
      <c r="N146" s="35">
        <v>5472.06</v>
      </c>
      <c r="O146" s="35">
        <v>5407.61</v>
      </c>
      <c r="P146" s="35">
        <v>5549.95</v>
      </c>
      <c r="Q146" s="35">
        <v>5533.44</v>
      </c>
      <c r="R146" s="35">
        <v>5519.81</v>
      </c>
      <c r="S146" s="35">
        <v>5463.37</v>
      </c>
      <c r="T146" s="35">
        <v>5412.6500000000005</v>
      </c>
      <c r="U146" s="35">
        <v>5354.2300000000005</v>
      </c>
      <c r="V146" s="35">
        <v>5321.79</v>
      </c>
      <c r="W146" s="35">
        <v>5299.3200000000006</v>
      </c>
      <c r="X146" s="35">
        <v>4999.16</v>
      </c>
      <c r="Y146" s="35">
        <v>4817.03</v>
      </c>
      <c r="Z146" s="20">
        <f>IFERROR(Y146,"скрыть")</f>
        <v>4817.03</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1.25" customHeight="1" x14ac:dyDescent="0.2">
      <c r="A147" s="30"/>
      <c r="B147" s="31" t="s">
        <v>90</v>
      </c>
      <c r="C147" s="31"/>
      <c r="D147" s="31"/>
      <c r="E147" s="31"/>
      <c r="F147" s="31"/>
      <c r="G147" s="31"/>
      <c r="H147" s="31"/>
      <c r="I147" s="31"/>
      <c r="J147" s="31"/>
      <c r="K147" s="31"/>
      <c r="L147" s="31"/>
      <c r="M147" s="31"/>
      <c r="N147" s="31"/>
      <c r="O147" s="31"/>
      <c r="P147" s="31"/>
      <c r="Q147" s="31"/>
      <c r="R147" s="31"/>
      <c r="S147" s="31"/>
      <c r="T147" s="31"/>
      <c r="U147" s="31"/>
      <c r="V147" s="31"/>
      <c r="W147" s="31"/>
      <c r="X147" s="31"/>
      <c r="Y147" s="31"/>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s="26" customFormat="1" ht="32.65" customHeight="1" x14ac:dyDescent="0.2">
      <c r="A149" s="32" t="s">
        <v>64</v>
      </c>
      <c r="B149" s="33" t="s">
        <v>65</v>
      </c>
      <c r="C149" s="33" t="s">
        <v>66</v>
      </c>
      <c r="D149" s="33" t="s">
        <v>67</v>
      </c>
      <c r="E149" s="33" t="s">
        <v>68</v>
      </c>
      <c r="F149" s="33" t="s">
        <v>69</v>
      </c>
      <c r="G149" s="33" t="s">
        <v>70</v>
      </c>
      <c r="H149" s="33" t="s">
        <v>71</v>
      </c>
      <c r="I149" s="33" t="s">
        <v>72</v>
      </c>
      <c r="J149" s="33" t="s">
        <v>73</v>
      </c>
      <c r="K149" s="33" t="s">
        <v>74</v>
      </c>
      <c r="L149" s="33" t="s">
        <v>75</v>
      </c>
      <c r="M149" s="33" t="s">
        <v>76</v>
      </c>
      <c r="N149" s="33" t="s">
        <v>77</v>
      </c>
      <c r="O149" s="33" t="s">
        <v>78</v>
      </c>
      <c r="P149" s="33" t="s">
        <v>79</v>
      </c>
      <c r="Q149" s="33" t="s">
        <v>80</v>
      </c>
      <c r="R149" s="33" t="s">
        <v>81</v>
      </c>
      <c r="S149" s="33" t="s">
        <v>82</v>
      </c>
      <c r="T149" s="33" t="s">
        <v>83</v>
      </c>
      <c r="U149" s="33" t="s">
        <v>84</v>
      </c>
      <c r="V149" s="33" t="s">
        <v>85</v>
      </c>
      <c r="W149" s="33" t="s">
        <v>86</v>
      </c>
      <c r="X149" s="33" t="s">
        <v>87</v>
      </c>
      <c r="Y149" s="33" t="s">
        <v>88</v>
      </c>
      <c r="Z149" s="25"/>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ht="12" x14ac:dyDescent="0.2">
      <c r="A150" s="34">
        <v>1</v>
      </c>
      <c r="B150" s="35">
        <v>5352.64</v>
      </c>
      <c r="C150" s="35">
        <v>5154.01</v>
      </c>
      <c r="D150" s="35">
        <v>5035.45</v>
      </c>
      <c r="E150" s="35">
        <v>4939.1400000000003</v>
      </c>
      <c r="F150" s="35">
        <v>4895.0800000000008</v>
      </c>
      <c r="G150" s="35">
        <v>4939.01</v>
      </c>
      <c r="H150" s="35">
        <v>4984.9900000000007</v>
      </c>
      <c r="I150" s="35">
        <v>5334.62</v>
      </c>
      <c r="J150" s="35">
        <v>5482.3</v>
      </c>
      <c r="K150" s="35">
        <v>5711.13</v>
      </c>
      <c r="L150" s="35">
        <v>5765.37</v>
      </c>
      <c r="M150" s="35">
        <v>5917.7400000000007</v>
      </c>
      <c r="N150" s="35">
        <v>5914.4000000000005</v>
      </c>
      <c r="O150" s="35">
        <v>5918.6</v>
      </c>
      <c r="P150" s="35">
        <v>5911.28</v>
      </c>
      <c r="Q150" s="35">
        <v>5906.2300000000005</v>
      </c>
      <c r="R150" s="35">
        <v>5738.4800000000005</v>
      </c>
      <c r="S150" s="35">
        <v>5617.18</v>
      </c>
      <c r="T150" s="35">
        <v>5552.34</v>
      </c>
      <c r="U150" s="35">
        <v>5506.53</v>
      </c>
      <c r="V150" s="35">
        <v>5508.2500000000009</v>
      </c>
      <c r="W150" s="35">
        <v>5538.77</v>
      </c>
      <c r="X150" s="35">
        <v>5495.09</v>
      </c>
      <c r="Y150" s="35">
        <v>5373.2300000000005</v>
      </c>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2</v>
      </c>
      <c r="B151" s="35">
        <v>5194.9900000000007</v>
      </c>
      <c r="C151" s="35">
        <v>4992.7500000000009</v>
      </c>
      <c r="D151" s="35">
        <v>4868.6000000000004</v>
      </c>
      <c r="E151" s="35">
        <v>4807.5600000000004</v>
      </c>
      <c r="F151" s="35">
        <v>4741.22</v>
      </c>
      <c r="G151" s="35">
        <v>4754.38</v>
      </c>
      <c r="H151" s="35">
        <v>4712.6900000000005</v>
      </c>
      <c r="I151" s="35">
        <v>4980.84</v>
      </c>
      <c r="J151" s="35">
        <v>5362.26</v>
      </c>
      <c r="K151" s="35">
        <v>5566.36</v>
      </c>
      <c r="L151" s="35">
        <v>5695.84</v>
      </c>
      <c r="M151" s="35">
        <v>5709.14</v>
      </c>
      <c r="N151" s="35">
        <v>5715.4800000000005</v>
      </c>
      <c r="O151" s="35">
        <v>5718.0700000000006</v>
      </c>
      <c r="P151" s="35">
        <v>5717.85</v>
      </c>
      <c r="Q151" s="35">
        <v>5712.85</v>
      </c>
      <c r="R151" s="35">
        <v>5699.77</v>
      </c>
      <c r="S151" s="35">
        <v>5680.77</v>
      </c>
      <c r="T151" s="35">
        <v>5674.37</v>
      </c>
      <c r="U151" s="35">
        <v>5669.84</v>
      </c>
      <c r="V151" s="35">
        <v>5667.96</v>
      </c>
      <c r="W151" s="35">
        <v>5663.43</v>
      </c>
      <c r="X151" s="35">
        <v>5509.55</v>
      </c>
      <c r="Y151" s="35">
        <v>5352.7300000000005</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3</v>
      </c>
      <c r="B152" s="35">
        <v>5242.4100000000008</v>
      </c>
      <c r="C152" s="35">
        <v>5020.170000000001</v>
      </c>
      <c r="D152" s="35">
        <v>4876.4800000000005</v>
      </c>
      <c r="E152" s="35">
        <v>4801.6100000000006</v>
      </c>
      <c r="F152" s="35">
        <v>4934.8900000000003</v>
      </c>
      <c r="G152" s="35">
        <v>5064.22</v>
      </c>
      <c r="H152" s="35">
        <v>5229.5800000000008</v>
      </c>
      <c r="I152" s="35">
        <v>5399.89</v>
      </c>
      <c r="J152" s="35">
        <v>5648.6</v>
      </c>
      <c r="K152" s="35">
        <v>5897.52</v>
      </c>
      <c r="L152" s="35">
        <v>5934.31</v>
      </c>
      <c r="M152" s="35">
        <v>5929.18</v>
      </c>
      <c r="N152" s="35">
        <v>5918.71</v>
      </c>
      <c r="O152" s="35">
        <v>5935.95</v>
      </c>
      <c r="P152" s="35">
        <v>5930.22</v>
      </c>
      <c r="Q152" s="35">
        <v>5923.11</v>
      </c>
      <c r="R152" s="35">
        <v>5900.62</v>
      </c>
      <c r="S152" s="35">
        <v>5915.51</v>
      </c>
      <c r="T152" s="35">
        <v>5898.3200000000006</v>
      </c>
      <c r="U152" s="35">
        <v>5825.6</v>
      </c>
      <c r="V152" s="35">
        <v>5740.77</v>
      </c>
      <c r="W152" s="35">
        <v>5638.89</v>
      </c>
      <c r="X152" s="35">
        <v>5426.3300000000008</v>
      </c>
      <c r="Y152" s="35">
        <v>5359.26</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4</v>
      </c>
      <c r="B153" s="35">
        <v>5145.59</v>
      </c>
      <c r="C153" s="35">
        <v>5007.2</v>
      </c>
      <c r="D153" s="35">
        <v>4884.34</v>
      </c>
      <c r="E153" s="35">
        <v>4730.51</v>
      </c>
      <c r="F153" s="35">
        <v>4657.72</v>
      </c>
      <c r="G153" s="35">
        <v>4757.18</v>
      </c>
      <c r="H153" s="35">
        <v>5188.7500000000009</v>
      </c>
      <c r="I153" s="35">
        <v>5401.05</v>
      </c>
      <c r="J153" s="35">
        <v>5614.6500000000005</v>
      </c>
      <c r="K153" s="35">
        <v>5894.46</v>
      </c>
      <c r="L153" s="35">
        <v>5947.5000000000009</v>
      </c>
      <c r="M153" s="35">
        <v>5950.0300000000007</v>
      </c>
      <c r="N153" s="35">
        <v>5923.78</v>
      </c>
      <c r="O153" s="35">
        <v>5939.920000000001</v>
      </c>
      <c r="P153" s="35">
        <v>5988.0700000000006</v>
      </c>
      <c r="Q153" s="35">
        <v>5975.81</v>
      </c>
      <c r="R153" s="35">
        <v>5943.4800000000005</v>
      </c>
      <c r="S153" s="35">
        <v>5894.53</v>
      </c>
      <c r="T153" s="35">
        <v>5846.6500000000005</v>
      </c>
      <c r="U153" s="35">
        <v>5749.2300000000005</v>
      </c>
      <c r="V153" s="35">
        <v>5713.6</v>
      </c>
      <c r="W153" s="35">
        <v>5706.64</v>
      </c>
      <c r="X153" s="35">
        <v>5464.09</v>
      </c>
      <c r="Y153" s="35">
        <v>5301.37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5</v>
      </c>
      <c r="B154" s="35">
        <v>4967.3500000000004</v>
      </c>
      <c r="C154" s="35">
        <v>4786.3900000000003</v>
      </c>
      <c r="D154" s="35">
        <v>4710.4400000000005</v>
      </c>
      <c r="E154" s="35">
        <v>4668.4000000000005</v>
      </c>
      <c r="F154" s="35">
        <v>4611.5700000000006</v>
      </c>
      <c r="G154" s="35">
        <v>4688.9400000000005</v>
      </c>
      <c r="H154" s="35">
        <v>4964.9100000000008</v>
      </c>
      <c r="I154" s="35">
        <v>5348.170000000001</v>
      </c>
      <c r="J154" s="35">
        <v>5570.0700000000006</v>
      </c>
      <c r="K154" s="35">
        <v>5844.68</v>
      </c>
      <c r="L154" s="35">
        <v>5909.4400000000005</v>
      </c>
      <c r="M154" s="35">
        <v>5935.51</v>
      </c>
      <c r="N154" s="35">
        <v>5923.56</v>
      </c>
      <c r="O154" s="35">
        <v>5925.04</v>
      </c>
      <c r="P154" s="35">
        <v>5969.54</v>
      </c>
      <c r="Q154" s="35">
        <v>5958.64</v>
      </c>
      <c r="R154" s="35">
        <v>5932.5300000000007</v>
      </c>
      <c r="S154" s="35">
        <v>5907.02</v>
      </c>
      <c r="T154" s="35">
        <v>5849.37</v>
      </c>
      <c r="U154" s="35">
        <v>5775.5800000000008</v>
      </c>
      <c r="V154" s="35">
        <v>5700.36</v>
      </c>
      <c r="W154" s="35">
        <v>5671.0000000000009</v>
      </c>
      <c r="X154" s="35">
        <v>5456.3200000000006</v>
      </c>
      <c r="Y154" s="35">
        <v>5243.1900000000005</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6</v>
      </c>
      <c r="B155" s="35">
        <v>4969.72</v>
      </c>
      <c r="C155" s="35">
        <v>4790.12</v>
      </c>
      <c r="D155" s="35">
        <v>4688.03</v>
      </c>
      <c r="E155" s="35">
        <v>4633.09</v>
      </c>
      <c r="F155" s="35">
        <v>4563.3900000000003</v>
      </c>
      <c r="G155" s="35">
        <v>4634.28</v>
      </c>
      <c r="H155" s="35">
        <v>4838.96</v>
      </c>
      <c r="I155" s="35">
        <v>5341.64</v>
      </c>
      <c r="J155" s="35">
        <v>5528.8</v>
      </c>
      <c r="K155" s="35">
        <v>5813.6900000000005</v>
      </c>
      <c r="L155" s="35">
        <v>5836.8</v>
      </c>
      <c r="M155" s="35">
        <v>5834.56</v>
      </c>
      <c r="N155" s="35">
        <v>5800.0700000000006</v>
      </c>
      <c r="O155" s="35">
        <v>5839.72</v>
      </c>
      <c r="P155" s="35">
        <v>5843.55</v>
      </c>
      <c r="Q155" s="35">
        <v>5851.35</v>
      </c>
      <c r="R155" s="35">
        <v>5833.21</v>
      </c>
      <c r="S155" s="35">
        <v>5845.1</v>
      </c>
      <c r="T155" s="35">
        <v>5803.2500000000009</v>
      </c>
      <c r="U155" s="35">
        <v>5726.7500000000009</v>
      </c>
      <c r="V155" s="35">
        <v>5687.85</v>
      </c>
      <c r="W155" s="35">
        <v>5658.920000000001</v>
      </c>
      <c r="X155" s="35">
        <v>5494.8200000000006</v>
      </c>
      <c r="Y155" s="35">
        <v>5265.6500000000005</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7</v>
      </c>
      <c r="B156" s="35">
        <v>4959.5000000000009</v>
      </c>
      <c r="C156" s="35">
        <v>4806.3500000000004</v>
      </c>
      <c r="D156" s="35">
        <v>4731.71</v>
      </c>
      <c r="E156" s="35">
        <v>4696.45</v>
      </c>
      <c r="F156" s="35">
        <v>4690.79</v>
      </c>
      <c r="G156" s="35">
        <v>4782.1600000000008</v>
      </c>
      <c r="H156" s="35">
        <v>5013.0700000000006</v>
      </c>
      <c r="I156" s="35">
        <v>5410.86</v>
      </c>
      <c r="J156" s="35">
        <v>5658.3</v>
      </c>
      <c r="K156" s="35">
        <v>5929.4100000000008</v>
      </c>
      <c r="L156" s="35">
        <v>5952.81</v>
      </c>
      <c r="M156" s="35">
        <v>5947.22</v>
      </c>
      <c r="N156" s="35">
        <v>5913.89</v>
      </c>
      <c r="O156" s="35">
        <v>5945.920000000001</v>
      </c>
      <c r="P156" s="35">
        <v>5951.35</v>
      </c>
      <c r="Q156" s="35">
        <v>5946.2500000000009</v>
      </c>
      <c r="R156" s="35">
        <v>5945.31</v>
      </c>
      <c r="S156" s="35">
        <v>5954.76</v>
      </c>
      <c r="T156" s="35">
        <v>5915.9400000000005</v>
      </c>
      <c r="U156" s="35">
        <v>5890.7</v>
      </c>
      <c r="V156" s="35">
        <v>5851.6</v>
      </c>
      <c r="W156" s="35">
        <v>5890.62</v>
      </c>
      <c r="X156" s="35">
        <v>5698.28</v>
      </c>
      <c r="Y156" s="35">
        <v>5463.18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8</v>
      </c>
      <c r="B157" s="35">
        <v>5303.62</v>
      </c>
      <c r="C157" s="35">
        <v>5156.78</v>
      </c>
      <c r="D157" s="35">
        <v>5025.09</v>
      </c>
      <c r="E157" s="35">
        <v>4931.3900000000003</v>
      </c>
      <c r="F157" s="35">
        <v>4862.78</v>
      </c>
      <c r="G157" s="35">
        <v>4969.37</v>
      </c>
      <c r="H157" s="35">
        <v>5085.63</v>
      </c>
      <c r="I157" s="35">
        <v>5256.61</v>
      </c>
      <c r="J157" s="35">
        <v>5437.4000000000005</v>
      </c>
      <c r="K157" s="35">
        <v>5787.9000000000005</v>
      </c>
      <c r="L157" s="35">
        <v>5907.72</v>
      </c>
      <c r="M157" s="35">
        <v>5923.03</v>
      </c>
      <c r="N157" s="35">
        <v>5921.9400000000005</v>
      </c>
      <c r="O157" s="35">
        <v>5932.1100000000006</v>
      </c>
      <c r="P157" s="35">
        <v>5926.59</v>
      </c>
      <c r="Q157" s="35">
        <v>5917.1900000000005</v>
      </c>
      <c r="R157" s="35">
        <v>5891.29</v>
      </c>
      <c r="S157" s="35">
        <v>5810.18</v>
      </c>
      <c r="T157" s="35">
        <v>5762.9900000000007</v>
      </c>
      <c r="U157" s="35">
        <v>5770.95</v>
      </c>
      <c r="V157" s="35">
        <v>5741.89</v>
      </c>
      <c r="W157" s="35">
        <v>5724.56</v>
      </c>
      <c r="X157" s="35">
        <v>5713.4900000000007</v>
      </c>
      <c r="Y157" s="35">
        <v>5484.28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9</v>
      </c>
      <c r="B158" s="35">
        <v>5392.4400000000005</v>
      </c>
      <c r="C158" s="35">
        <v>5246.2500000000009</v>
      </c>
      <c r="D158" s="35">
        <v>5085.8900000000003</v>
      </c>
      <c r="E158" s="35">
        <v>5014.84</v>
      </c>
      <c r="F158" s="35">
        <v>4976.03</v>
      </c>
      <c r="G158" s="35">
        <v>4979.28</v>
      </c>
      <c r="H158" s="35">
        <v>5137.5200000000004</v>
      </c>
      <c r="I158" s="35">
        <v>5332.77</v>
      </c>
      <c r="J158" s="35">
        <v>5461.37</v>
      </c>
      <c r="K158" s="35">
        <v>5743.56</v>
      </c>
      <c r="L158" s="35">
        <v>5890.09</v>
      </c>
      <c r="M158" s="35">
        <v>5927.0800000000008</v>
      </c>
      <c r="N158" s="35">
        <v>5916.77</v>
      </c>
      <c r="O158" s="35">
        <v>5938.29</v>
      </c>
      <c r="P158" s="35">
        <v>5938.4100000000008</v>
      </c>
      <c r="Q158" s="35">
        <v>5940.05</v>
      </c>
      <c r="R158" s="35">
        <v>5901.9400000000005</v>
      </c>
      <c r="S158" s="35">
        <v>5829.76</v>
      </c>
      <c r="T158" s="35">
        <v>5793.14</v>
      </c>
      <c r="U158" s="35">
        <v>5764.2500000000009</v>
      </c>
      <c r="V158" s="35">
        <v>5730.56</v>
      </c>
      <c r="W158" s="35">
        <v>5742.2300000000005</v>
      </c>
      <c r="X158" s="35">
        <v>5683.47</v>
      </c>
      <c r="Y158" s="35">
        <v>5469.1</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10</v>
      </c>
      <c r="B159" s="35">
        <v>5244.670000000001</v>
      </c>
      <c r="C159" s="35">
        <v>5053.2</v>
      </c>
      <c r="D159" s="35">
        <v>4898.6600000000008</v>
      </c>
      <c r="E159" s="35">
        <v>4806.9000000000005</v>
      </c>
      <c r="F159" s="35">
        <v>4702.5800000000008</v>
      </c>
      <c r="G159" s="35">
        <v>4927.46</v>
      </c>
      <c r="H159" s="35">
        <v>5193.8200000000006</v>
      </c>
      <c r="I159" s="35">
        <v>5364.28</v>
      </c>
      <c r="J159" s="35">
        <v>5547.45</v>
      </c>
      <c r="K159" s="35">
        <v>5709.79</v>
      </c>
      <c r="L159" s="35">
        <v>5892.420000000001</v>
      </c>
      <c r="M159" s="35">
        <v>5907.62</v>
      </c>
      <c r="N159" s="35">
        <v>5887.97</v>
      </c>
      <c r="O159" s="35">
        <v>5920.85</v>
      </c>
      <c r="P159" s="35">
        <v>5919.97</v>
      </c>
      <c r="Q159" s="35">
        <v>5849.51</v>
      </c>
      <c r="R159" s="35">
        <v>5837.21</v>
      </c>
      <c r="S159" s="35">
        <v>5864.0700000000006</v>
      </c>
      <c r="T159" s="35">
        <v>5719.46</v>
      </c>
      <c r="U159" s="35">
        <v>5649.34</v>
      </c>
      <c r="V159" s="35">
        <v>5604.77</v>
      </c>
      <c r="W159" s="35">
        <v>5628.5000000000009</v>
      </c>
      <c r="X159" s="35">
        <v>5491.53</v>
      </c>
      <c r="Y159" s="35">
        <v>5406.51</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11</v>
      </c>
      <c r="B160" s="35">
        <v>5167.51</v>
      </c>
      <c r="C160" s="35">
        <v>5034.7500000000009</v>
      </c>
      <c r="D160" s="35">
        <v>4875.1400000000003</v>
      </c>
      <c r="E160" s="35">
        <v>4720.3600000000006</v>
      </c>
      <c r="F160" s="35">
        <v>4713.4400000000005</v>
      </c>
      <c r="G160" s="35">
        <v>4923.3599999999997</v>
      </c>
      <c r="H160" s="35">
        <v>5161.34</v>
      </c>
      <c r="I160" s="35">
        <v>5334.51</v>
      </c>
      <c r="J160" s="35">
        <v>5537.8200000000006</v>
      </c>
      <c r="K160" s="35">
        <v>5628.86</v>
      </c>
      <c r="L160" s="35">
        <v>5637.36</v>
      </c>
      <c r="M160" s="35">
        <v>5650.4000000000005</v>
      </c>
      <c r="N160" s="35">
        <v>5668.4800000000005</v>
      </c>
      <c r="O160" s="35">
        <v>5663.31</v>
      </c>
      <c r="P160" s="35">
        <v>5694.64</v>
      </c>
      <c r="Q160" s="35">
        <v>5688.21</v>
      </c>
      <c r="R160" s="35">
        <v>5682.4100000000008</v>
      </c>
      <c r="S160" s="35">
        <v>5670.06</v>
      </c>
      <c r="T160" s="35">
        <v>5642.12</v>
      </c>
      <c r="U160" s="35">
        <v>5600.03</v>
      </c>
      <c r="V160" s="35">
        <v>5554.8300000000008</v>
      </c>
      <c r="W160" s="35">
        <v>5570.53</v>
      </c>
      <c r="X160" s="35">
        <v>5439.88</v>
      </c>
      <c r="Y160" s="35">
        <v>5385.03</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12</v>
      </c>
      <c r="B161" s="35">
        <v>5122.5700000000006</v>
      </c>
      <c r="C161" s="35">
        <v>5020.53</v>
      </c>
      <c r="D161" s="35">
        <v>4928.97</v>
      </c>
      <c r="E161" s="35">
        <v>4885.7500000000009</v>
      </c>
      <c r="F161" s="35">
        <v>4881.53</v>
      </c>
      <c r="G161" s="35">
        <v>5003.72</v>
      </c>
      <c r="H161" s="35">
        <v>5240.34</v>
      </c>
      <c r="I161" s="35">
        <v>5407.59</v>
      </c>
      <c r="J161" s="35">
        <v>5647.79</v>
      </c>
      <c r="K161" s="35">
        <v>5829.86</v>
      </c>
      <c r="L161" s="35">
        <v>5922.4000000000005</v>
      </c>
      <c r="M161" s="35">
        <v>5921.9800000000005</v>
      </c>
      <c r="N161" s="35">
        <v>5881.76</v>
      </c>
      <c r="O161" s="35">
        <v>5875.34</v>
      </c>
      <c r="P161" s="35">
        <v>5992.0900000000011</v>
      </c>
      <c r="Q161" s="35">
        <v>5932.1</v>
      </c>
      <c r="R161" s="35">
        <v>5912.8300000000008</v>
      </c>
      <c r="S161" s="35">
        <v>5784.85</v>
      </c>
      <c r="T161" s="35">
        <v>5744.86</v>
      </c>
      <c r="U161" s="35">
        <v>5656.2500000000009</v>
      </c>
      <c r="V161" s="35">
        <v>5659.1</v>
      </c>
      <c r="W161" s="35">
        <v>5666.8300000000008</v>
      </c>
      <c r="X161" s="35">
        <v>5491.03</v>
      </c>
      <c r="Y161" s="35">
        <v>5387.3200000000006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13</v>
      </c>
      <c r="B162" s="35">
        <v>5254.4100000000008</v>
      </c>
      <c r="C162" s="35">
        <v>5118.53</v>
      </c>
      <c r="D162" s="35">
        <v>4992.5800000000008</v>
      </c>
      <c r="E162" s="35">
        <v>4932.4000000000005</v>
      </c>
      <c r="F162" s="35">
        <v>4912.1099999999997</v>
      </c>
      <c r="G162" s="35">
        <v>5084.6900000000005</v>
      </c>
      <c r="H162" s="35">
        <v>5286.35</v>
      </c>
      <c r="I162" s="35">
        <v>5440.95</v>
      </c>
      <c r="J162" s="35">
        <v>5646.63</v>
      </c>
      <c r="K162" s="35">
        <v>5766.0700000000006</v>
      </c>
      <c r="L162" s="35">
        <v>5916.26</v>
      </c>
      <c r="M162" s="35">
        <v>5919.34</v>
      </c>
      <c r="N162" s="35">
        <v>5918.06</v>
      </c>
      <c r="O162" s="35">
        <v>5921.9400000000005</v>
      </c>
      <c r="P162" s="35">
        <v>5989.9900000000007</v>
      </c>
      <c r="Q162" s="35">
        <v>5970.8300000000008</v>
      </c>
      <c r="R162" s="35">
        <v>5934.88</v>
      </c>
      <c r="S162" s="35">
        <v>5915.47</v>
      </c>
      <c r="T162" s="35">
        <v>5889.18</v>
      </c>
      <c r="U162" s="35">
        <v>5846.9100000000008</v>
      </c>
      <c r="V162" s="35">
        <v>5827.37</v>
      </c>
      <c r="W162" s="35">
        <v>5814.22</v>
      </c>
      <c r="X162" s="35">
        <v>5609.2</v>
      </c>
      <c r="Y162" s="35">
        <v>5438.0000000000009</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14</v>
      </c>
      <c r="B163" s="35">
        <v>5240.45</v>
      </c>
      <c r="C163" s="35">
        <v>5083.1900000000005</v>
      </c>
      <c r="D163" s="35">
        <v>4946.6500000000005</v>
      </c>
      <c r="E163" s="35">
        <v>4907.420000000001</v>
      </c>
      <c r="F163" s="35">
        <v>4908.21</v>
      </c>
      <c r="G163" s="35">
        <v>5025.2400000000007</v>
      </c>
      <c r="H163" s="35">
        <v>5243.1</v>
      </c>
      <c r="I163" s="35">
        <v>5436.2400000000007</v>
      </c>
      <c r="J163" s="35">
        <v>5669.8</v>
      </c>
      <c r="K163" s="35">
        <v>5886.2500000000009</v>
      </c>
      <c r="L163" s="35">
        <v>5916.01</v>
      </c>
      <c r="M163" s="35">
        <v>5925.5800000000008</v>
      </c>
      <c r="N163" s="35">
        <v>5915.9400000000005</v>
      </c>
      <c r="O163" s="35">
        <v>5911.420000000001</v>
      </c>
      <c r="P163" s="35">
        <v>5956.29</v>
      </c>
      <c r="Q163" s="35">
        <v>5913.920000000001</v>
      </c>
      <c r="R163" s="35">
        <v>5909.9400000000005</v>
      </c>
      <c r="S163" s="35">
        <v>5908.53</v>
      </c>
      <c r="T163" s="35">
        <v>5894.6600000000008</v>
      </c>
      <c r="U163" s="35">
        <v>5865.56</v>
      </c>
      <c r="V163" s="35">
        <v>5852.1600000000008</v>
      </c>
      <c r="W163" s="35">
        <v>5866.2500000000009</v>
      </c>
      <c r="X163" s="35">
        <v>5677.51</v>
      </c>
      <c r="Y163" s="35">
        <v>5461.2300000000005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15</v>
      </c>
      <c r="B164" s="35">
        <v>5361.0800000000008</v>
      </c>
      <c r="C164" s="35">
        <v>5338.38</v>
      </c>
      <c r="D164" s="35">
        <v>5226.6600000000008</v>
      </c>
      <c r="E164" s="35">
        <v>5138.54</v>
      </c>
      <c r="F164" s="35">
        <v>5078.1000000000004</v>
      </c>
      <c r="G164" s="35">
        <v>5077.0600000000004</v>
      </c>
      <c r="H164" s="35">
        <v>5159.18</v>
      </c>
      <c r="I164" s="35">
        <v>5350.9000000000005</v>
      </c>
      <c r="J164" s="35">
        <v>5491.7</v>
      </c>
      <c r="K164" s="35">
        <v>5743.4900000000007</v>
      </c>
      <c r="L164" s="35">
        <v>5928.5000000000009</v>
      </c>
      <c r="M164" s="35">
        <v>5971.7500000000009</v>
      </c>
      <c r="N164" s="35">
        <v>5918.29</v>
      </c>
      <c r="O164" s="35">
        <v>5943.670000000001</v>
      </c>
      <c r="P164" s="35">
        <v>5911.1</v>
      </c>
      <c r="Q164" s="35">
        <v>5882.21</v>
      </c>
      <c r="R164" s="35">
        <v>5835.6500000000005</v>
      </c>
      <c r="S164" s="35">
        <v>5646.31</v>
      </c>
      <c r="T164" s="35">
        <v>5598.26</v>
      </c>
      <c r="U164" s="35">
        <v>5529.28</v>
      </c>
      <c r="V164" s="35">
        <v>5526.4100000000008</v>
      </c>
      <c r="W164" s="35">
        <v>5627.43</v>
      </c>
      <c r="X164" s="35">
        <v>5483.53</v>
      </c>
      <c r="Y164" s="35">
        <v>5377.21</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16</v>
      </c>
      <c r="B165" s="35">
        <v>5332.7300000000005</v>
      </c>
      <c r="C165" s="35">
        <v>5241.05</v>
      </c>
      <c r="D165" s="35">
        <v>5145.09</v>
      </c>
      <c r="E165" s="35">
        <v>5042.21</v>
      </c>
      <c r="F165" s="35">
        <v>4984.12</v>
      </c>
      <c r="G165" s="35">
        <v>4981.3200000000006</v>
      </c>
      <c r="H165" s="35">
        <v>5026.5200000000004</v>
      </c>
      <c r="I165" s="35">
        <v>5252.18</v>
      </c>
      <c r="J165" s="35">
        <v>5435.6900000000005</v>
      </c>
      <c r="K165" s="35">
        <v>5739.9800000000005</v>
      </c>
      <c r="L165" s="35">
        <v>5808.3200000000006</v>
      </c>
      <c r="M165" s="35">
        <v>5832.46</v>
      </c>
      <c r="N165" s="35">
        <v>5839.920000000001</v>
      </c>
      <c r="O165" s="35">
        <v>5846.1</v>
      </c>
      <c r="P165" s="35">
        <v>5865.4100000000008</v>
      </c>
      <c r="Q165" s="35">
        <v>5856.87</v>
      </c>
      <c r="R165" s="35">
        <v>5826.43</v>
      </c>
      <c r="S165" s="35">
        <v>5793.52</v>
      </c>
      <c r="T165" s="35">
        <v>5785.13</v>
      </c>
      <c r="U165" s="35">
        <v>5773.26</v>
      </c>
      <c r="V165" s="35">
        <v>5781.63</v>
      </c>
      <c r="W165" s="35">
        <v>5809.29</v>
      </c>
      <c r="X165" s="35">
        <v>5697.0800000000008</v>
      </c>
      <c r="Y165" s="35">
        <v>5451.4000000000005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17</v>
      </c>
      <c r="B166" s="35">
        <v>5316.51</v>
      </c>
      <c r="C166" s="35">
        <v>5199.87</v>
      </c>
      <c r="D166" s="35">
        <v>5118.0000000000009</v>
      </c>
      <c r="E166" s="35">
        <v>5022.68</v>
      </c>
      <c r="F166" s="35">
        <v>4985.88</v>
      </c>
      <c r="G166" s="35">
        <v>5074.72</v>
      </c>
      <c r="H166" s="35">
        <v>5260.45</v>
      </c>
      <c r="I166" s="35">
        <v>5420.2500000000009</v>
      </c>
      <c r="J166" s="35">
        <v>5663.46</v>
      </c>
      <c r="K166" s="35">
        <v>5888.36</v>
      </c>
      <c r="L166" s="35">
        <v>5895.4800000000005</v>
      </c>
      <c r="M166" s="35">
        <v>5922.8300000000008</v>
      </c>
      <c r="N166" s="35">
        <v>5905.1500000000005</v>
      </c>
      <c r="O166" s="35">
        <v>5928.4800000000005</v>
      </c>
      <c r="P166" s="35">
        <v>5991.4000000000005</v>
      </c>
      <c r="Q166" s="35">
        <v>5960.95</v>
      </c>
      <c r="R166" s="35">
        <v>5953.68</v>
      </c>
      <c r="S166" s="35">
        <v>5937.29</v>
      </c>
      <c r="T166" s="35">
        <v>5900.8300000000008</v>
      </c>
      <c r="U166" s="35">
        <v>5846.170000000001</v>
      </c>
      <c r="V166" s="35">
        <v>5834.61</v>
      </c>
      <c r="W166" s="35">
        <v>5836.9900000000007</v>
      </c>
      <c r="X166" s="35">
        <v>5533.71</v>
      </c>
      <c r="Y166" s="35">
        <v>5341.21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18</v>
      </c>
      <c r="B167" s="35">
        <v>5193.93</v>
      </c>
      <c r="C167" s="35">
        <v>5088.4800000000005</v>
      </c>
      <c r="D167" s="35">
        <v>4983.7</v>
      </c>
      <c r="E167" s="35">
        <v>4890.4800000000005</v>
      </c>
      <c r="F167" s="35">
        <v>4934.18</v>
      </c>
      <c r="G167" s="35">
        <v>5036.46</v>
      </c>
      <c r="H167" s="35">
        <v>5147.9100000000008</v>
      </c>
      <c r="I167" s="35">
        <v>5426.1500000000005</v>
      </c>
      <c r="J167" s="35">
        <v>5662.0000000000009</v>
      </c>
      <c r="K167" s="35">
        <v>5945.0000000000009</v>
      </c>
      <c r="L167" s="35">
        <v>5963.5300000000007</v>
      </c>
      <c r="M167" s="35">
        <v>5961.1600000000008</v>
      </c>
      <c r="N167" s="35">
        <v>5940.97</v>
      </c>
      <c r="O167" s="35">
        <v>5958.43</v>
      </c>
      <c r="P167" s="35">
        <v>6030.9400000000005</v>
      </c>
      <c r="Q167" s="35">
        <v>6013.13</v>
      </c>
      <c r="R167" s="35">
        <v>6006.45</v>
      </c>
      <c r="S167" s="35">
        <v>5981.76</v>
      </c>
      <c r="T167" s="35">
        <v>5944.3600000000006</v>
      </c>
      <c r="U167" s="35">
        <v>5893.9900000000007</v>
      </c>
      <c r="V167" s="35">
        <v>5854.01</v>
      </c>
      <c r="W167" s="35">
        <v>5844.85</v>
      </c>
      <c r="X167" s="35">
        <v>5497.71</v>
      </c>
      <c r="Y167" s="35">
        <v>5345.6</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19</v>
      </c>
      <c r="B168" s="35">
        <v>5178.8900000000003</v>
      </c>
      <c r="C168" s="35">
        <v>5065.9000000000005</v>
      </c>
      <c r="D168" s="35">
        <v>4902.42</v>
      </c>
      <c r="E168" s="35">
        <v>4830.68</v>
      </c>
      <c r="F168" s="35">
        <v>4819.63</v>
      </c>
      <c r="G168" s="35">
        <v>4993.37</v>
      </c>
      <c r="H168" s="35">
        <v>5183.12</v>
      </c>
      <c r="I168" s="35">
        <v>5448.7400000000007</v>
      </c>
      <c r="J168" s="35">
        <v>5664.31</v>
      </c>
      <c r="K168" s="35">
        <v>5920.4900000000007</v>
      </c>
      <c r="L168" s="35">
        <v>5961.06</v>
      </c>
      <c r="M168" s="35">
        <v>5971.52</v>
      </c>
      <c r="N168" s="35">
        <v>5970.6600000000008</v>
      </c>
      <c r="O168" s="35">
        <v>5980.8400000000011</v>
      </c>
      <c r="P168" s="35">
        <v>6046.87</v>
      </c>
      <c r="Q168" s="35">
        <v>6024.2400000000007</v>
      </c>
      <c r="R168" s="35">
        <v>6013.51</v>
      </c>
      <c r="S168" s="35">
        <v>5986.170000000001</v>
      </c>
      <c r="T168" s="35">
        <v>5945.76</v>
      </c>
      <c r="U168" s="35">
        <v>5903.72</v>
      </c>
      <c r="V168" s="35">
        <v>5877.01</v>
      </c>
      <c r="W168" s="35">
        <v>5861.6900000000005</v>
      </c>
      <c r="X168" s="35">
        <v>5571.9100000000008</v>
      </c>
      <c r="Y168" s="35">
        <v>5451.14</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20</v>
      </c>
      <c r="B169" s="35">
        <v>5145.62</v>
      </c>
      <c r="C169" s="35">
        <v>5010.6000000000004</v>
      </c>
      <c r="D169" s="35">
        <v>4872.96</v>
      </c>
      <c r="E169" s="35">
        <v>4807.8900000000003</v>
      </c>
      <c r="F169" s="35">
        <v>4793.0200000000004</v>
      </c>
      <c r="G169" s="35">
        <v>4975.01</v>
      </c>
      <c r="H169" s="35">
        <v>5044.54</v>
      </c>
      <c r="I169" s="35">
        <v>5426.2400000000007</v>
      </c>
      <c r="J169" s="35">
        <v>5732.7300000000005</v>
      </c>
      <c r="K169" s="35">
        <v>5918.920000000001</v>
      </c>
      <c r="L169" s="35">
        <v>5964.88</v>
      </c>
      <c r="M169" s="35">
        <v>5971.4900000000007</v>
      </c>
      <c r="N169" s="35">
        <v>5964.0900000000011</v>
      </c>
      <c r="O169" s="35">
        <v>5970.5700000000006</v>
      </c>
      <c r="P169" s="35">
        <v>5995.3600000000006</v>
      </c>
      <c r="Q169" s="35">
        <v>5985.7</v>
      </c>
      <c r="R169" s="35">
        <v>5985.22</v>
      </c>
      <c r="S169" s="35">
        <v>5963.79</v>
      </c>
      <c r="T169" s="35">
        <v>5923.29</v>
      </c>
      <c r="U169" s="35">
        <v>5894.95</v>
      </c>
      <c r="V169" s="35">
        <v>5874.170000000001</v>
      </c>
      <c r="W169" s="35">
        <v>5862.88</v>
      </c>
      <c r="X169" s="35">
        <v>5546.4400000000005</v>
      </c>
      <c r="Y169" s="35">
        <v>5346.13</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21</v>
      </c>
      <c r="B170" s="35">
        <v>5109.7700000000004</v>
      </c>
      <c r="C170" s="35">
        <v>4983.2</v>
      </c>
      <c r="D170" s="35">
        <v>4911.2300000000005</v>
      </c>
      <c r="E170" s="35">
        <v>4837.34</v>
      </c>
      <c r="F170" s="35">
        <v>4812.54</v>
      </c>
      <c r="G170" s="35">
        <v>4961.04</v>
      </c>
      <c r="H170" s="35">
        <v>5081.29</v>
      </c>
      <c r="I170" s="35">
        <v>5384.1600000000008</v>
      </c>
      <c r="J170" s="35">
        <v>5805.01</v>
      </c>
      <c r="K170" s="35">
        <v>5986.0800000000008</v>
      </c>
      <c r="L170" s="35">
        <v>6001.31</v>
      </c>
      <c r="M170" s="35">
        <v>5992.55</v>
      </c>
      <c r="N170" s="35">
        <v>5984.5700000000006</v>
      </c>
      <c r="O170" s="35">
        <v>5997.5800000000008</v>
      </c>
      <c r="P170" s="35">
        <v>5994.47</v>
      </c>
      <c r="Q170" s="35">
        <v>5983.9800000000005</v>
      </c>
      <c r="R170" s="35">
        <v>5976.7400000000007</v>
      </c>
      <c r="S170" s="35">
        <v>5971.3400000000011</v>
      </c>
      <c r="T170" s="35">
        <v>5953.920000000001</v>
      </c>
      <c r="U170" s="35">
        <v>5953.2500000000009</v>
      </c>
      <c r="V170" s="35">
        <v>5938.3200000000006</v>
      </c>
      <c r="W170" s="35">
        <v>5939.21</v>
      </c>
      <c r="X170" s="35">
        <v>5789.84</v>
      </c>
      <c r="Y170" s="35">
        <v>5455.38</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22</v>
      </c>
      <c r="B171" s="35">
        <v>5450.8200000000006</v>
      </c>
      <c r="C171" s="35">
        <v>5328.97</v>
      </c>
      <c r="D171" s="35">
        <v>5185.6500000000005</v>
      </c>
      <c r="E171" s="35">
        <v>5079.7700000000004</v>
      </c>
      <c r="F171" s="35">
        <v>5031.6000000000004</v>
      </c>
      <c r="G171" s="35">
        <v>5100.5800000000008</v>
      </c>
      <c r="H171" s="35">
        <v>5237.9000000000005</v>
      </c>
      <c r="I171" s="35">
        <v>5377.4900000000007</v>
      </c>
      <c r="J171" s="35">
        <v>5536.2400000000007</v>
      </c>
      <c r="K171" s="35">
        <v>5928.26</v>
      </c>
      <c r="L171" s="35">
        <v>5989.4800000000005</v>
      </c>
      <c r="M171" s="35">
        <v>5999.52</v>
      </c>
      <c r="N171" s="35">
        <v>5989.6900000000005</v>
      </c>
      <c r="O171" s="35">
        <v>5982.13</v>
      </c>
      <c r="P171" s="35">
        <v>5986.88</v>
      </c>
      <c r="Q171" s="35">
        <v>5974.4800000000005</v>
      </c>
      <c r="R171" s="35">
        <v>5946.4900000000007</v>
      </c>
      <c r="S171" s="35">
        <v>5906.76</v>
      </c>
      <c r="T171" s="35">
        <v>5880.2300000000005</v>
      </c>
      <c r="U171" s="35">
        <v>5828.11</v>
      </c>
      <c r="V171" s="35">
        <v>5823.2500000000009</v>
      </c>
      <c r="W171" s="35">
        <v>5834.8200000000006</v>
      </c>
      <c r="X171" s="35">
        <v>5651.9100000000008</v>
      </c>
      <c r="Y171" s="35">
        <v>5460.4900000000007</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23</v>
      </c>
      <c r="B172" s="35">
        <v>5262.14</v>
      </c>
      <c r="C172" s="35">
        <v>5121.6099999999997</v>
      </c>
      <c r="D172" s="35">
        <v>4951.3599999999997</v>
      </c>
      <c r="E172" s="35">
        <v>4851.6400000000003</v>
      </c>
      <c r="F172" s="35">
        <v>4804.34</v>
      </c>
      <c r="G172" s="35">
        <v>4858.0600000000004</v>
      </c>
      <c r="H172" s="35">
        <v>4861.21</v>
      </c>
      <c r="I172" s="35">
        <v>5158.13</v>
      </c>
      <c r="J172" s="35">
        <v>5384.170000000001</v>
      </c>
      <c r="K172" s="35">
        <v>5588.51</v>
      </c>
      <c r="L172" s="35">
        <v>5757.7400000000007</v>
      </c>
      <c r="M172" s="35">
        <v>5791.64</v>
      </c>
      <c r="N172" s="35">
        <v>5795.12</v>
      </c>
      <c r="O172" s="35">
        <v>5798.59</v>
      </c>
      <c r="P172" s="35">
        <v>5797.26</v>
      </c>
      <c r="Q172" s="35">
        <v>5790.93</v>
      </c>
      <c r="R172" s="35">
        <v>5753.85</v>
      </c>
      <c r="S172" s="35">
        <v>5743.39</v>
      </c>
      <c r="T172" s="35">
        <v>5734.9400000000005</v>
      </c>
      <c r="U172" s="35">
        <v>5728.170000000001</v>
      </c>
      <c r="V172" s="35">
        <v>5736.9000000000005</v>
      </c>
      <c r="W172" s="35">
        <v>5729.1600000000008</v>
      </c>
      <c r="X172" s="35">
        <v>5553.06</v>
      </c>
      <c r="Y172" s="35">
        <v>5395.6900000000005</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24</v>
      </c>
      <c r="B173" s="35">
        <v>5163.04</v>
      </c>
      <c r="C173" s="35">
        <v>5028.1500000000005</v>
      </c>
      <c r="D173" s="35">
        <v>4963.670000000001</v>
      </c>
      <c r="E173" s="35">
        <v>4886.63</v>
      </c>
      <c r="F173" s="35">
        <v>4861.9100000000008</v>
      </c>
      <c r="G173" s="35">
        <v>5035.5000000000009</v>
      </c>
      <c r="H173" s="35">
        <v>5250.35</v>
      </c>
      <c r="I173" s="35">
        <v>5386.56</v>
      </c>
      <c r="J173" s="35">
        <v>5709.4800000000005</v>
      </c>
      <c r="K173" s="35">
        <v>5925.45</v>
      </c>
      <c r="L173" s="35">
        <v>5977.56</v>
      </c>
      <c r="M173" s="35">
        <v>5983.0000000000009</v>
      </c>
      <c r="N173" s="35">
        <v>5968.5700000000006</v>
      </c>
      <c r="O173" s="35">
        <v>6015.9000000000005</v>
      </c>
      <c r="P173" s="35">
        <v>6008.21</v>
      </c>
      <c r="Q173" s="35">
        <v>5978.56</v>
      </c>
      <c r="R173" s="35">
        <v>5961.1</v>
      </c>
      <c r="S173" s="35">
        <v>5936.8600000000006</v>
      </c>
      <c r="T173" s="35">
        <v>5883.29</v>
      </c>
      <c r="U173" s="35">
        <v>5866.0000000000009</v>
      </c>
      <c r="V173" s="35">
        <v>5811.43</v>
      </c>
      <c r="W173" s="35">
        <v>5804.4900000000007</v>
      </c>
      <c r="X173" s="35">
        <v>5509.9900000000007</v>
      </c>
      <c r="Y173" s="35">
        <v>5321.76</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25</v>
      </c>
      <c r="B174" s="35">
        <v>5097.72</v>
      </c>
      <c r="C174" s="35">
        <v>4969.7300000000005</v>
      </c>
      <c r="D174" s="35">
        <v>4830.09</v>
      </c>
      <c r="E174" s="35">
        <v>4774.47</v>
      </c>
      <c r="F174" s="35">
        <v>4743.9100000000008</v>
      </c>
      <c r="G174" s="35">
        <v>4930.93</v>
      </c>
      <c r="H174" s="35">
        <v>5044.4100000000008</v>
      </c>
      <c r="I174" s="35">
        <v>5340.1900000000005</v>
      </c>
      <c r="J174" s="35">
        <v>5447.2</v>
      </c>
      <c r="K174" s="35">
        <v>5715.9000000000005</v>
      </c>
      <c r="L174" s="35">
        <v>5774.37</v>
      </c>
      <c r="M174" s="35">
        <v>5769.6600000000008</v>
      </c>
      <c r="N174" s="35">
        <v>5721.9400000000005</v>
      </c>
      <c r="O174" s="35">
        <v>5758.51</v>
      </c>
      <c r="P174" s="35">
        <v>5830.3300000000008</v>
      </c>
      <c r="Q174" s="35">
        <v>5822.55</v>
      </c>
      <c r="R174" s="35">
        <v>5812.72</v>
      </c>
      <c r="S174" s="35">
        <v>5782.1</v>
      </c>
      <c r="T174" s="35">
        <v>5737.6900000000005</v>
      </c>
      <c r="U174" s="35">
        <v>5669.51</v>
      </c>
      <c r="V174" s="35">
        <v>5606.96</v>
      </c>
      <c r="W174" s="35">
        <v>5587.21</v>
      </c>
      <c r="X174" s="35">
        <v>5412.51</v>
      </c>
      <c r="Y174" s="35">
        <v>5269.87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26</v>
      </c>
      <c r="B175" s="35">
        <v>5156.5600000000004</v>
      </c>
      <c r="C175" s="35">
        <v>5053.04</v>
      </c>
      <c r="D175" s="35">
        <v>4938.0000000000009</v>
      </c>
      <c r="E175" s="35">
        <v>4821.0600000000004</v>
      </c>
      <c r="F175" s="35">
        <v>4824.97</v>
      </c>
      <c r="G175" s="35">
        <v>4999.1900000000005</v>
      </c>
      <c r="H175" s="35">
        <v>5110.1500000000005</v>
      </c>
      <c r="I175" s="35">
        <v>5403.9400000000005</v>
      </c>
      <c r="J175" s="35">
        <v>5622.7</v>
      </c>
      <c r="K175" s="35">
        <v>5822.7</v>
      </c>
      <c r="L175" s="35">
        <v>5866.37</v>
      </c>
      <c r="M175" s="35">
        <v>5883.34</v>
      </c>
      <c r="N175" s="35">
        <v>5852.36</v>
      </c>
      <c r="O175" s="35">
        <v>5928.81</v>
      </c>
      <c r="P175" s="35">
        <v>6021.55</v>
      </c>
      <c r="Q175" s="35">
        <v>6010.0000000000009</v>
      </c>
      <c r="R175" s="35">
        <v>5976.9900000000007</v>
      </c>
      <c r="S175" s="35">
        <v>5917.4000000000005</v>
      </c>
      <c r="T175" s="35">
        <v>5898.06</v>
      </c>
      <c r="U175" s="35">
        <v>5866.43</v>
      </c>
      <c r="V175" s="35">
        <v>5820.56</v>
      </c>
      <c r="W175" s="35">
        <v>5729.39</v>
      </c>
      <c r="X175" s="35">
        <v>5574.35</v>
      </c>
      <c r="Y175" s="35">
        <v>5329.6900000000005</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27</v>
      </c>
      <c r="B176" s="35">
        <v>5150.170000000001</v>
      </c>
      <c r="C176" s="35">
        <v>4987.93</v>
      </c>
      <c r="D176" s="35">
        <v>4838.37</v>
      </c>
      <c r="E176" s="35">
        <v>4723.97</v>
      </c>
      <c r="F176" s="35">
        <v>4697.18</v>
      </c>
      <c r="G176" s="35">
        <v>4934.34</v>
      </c>
      <c r="H176" s="35">
        <v>5196.3200000000006</v>
      </c>
      <c r="I176" s="35">
        <v>5342.2</v>
      </c>
      <c r="J176" s="35">
        <v>5734.6600000000008</v>
      </c>
      <c r="K176" s="35">
        <v>5918.3</v>
      </c>
      <c r="L176" s="35">
        <v>5918.26</v>
      </c>
      <c r="M176" s="35">
        <v>5930.27</v>
      </c>
      <c r="N176" s="35">
        <v>5908.7300000000005</v>
      </c>
      <c r="O176" s="35">
        <v>5922.45</v>
      </c>
      <c r="P176" s="35">
        <v>5934.5900000000011</v>
      </c>
      <c r="Q176" s="35">
        <v>5917.9400000000005</v>
      </c>
      <c r="R176" s="35">
        <v>5940.4100000000008</v>
      </c>
      <c r="S176" s="35">
        <v>5913.9800000000005</v>
      </c>
      <c r="T176" s="35">
        <v>5876.34</v>
      </c>
      <c r="U176" s="35">
        <v>5833.29</v>
      </c>
      <c r="V176" s="35">
        <v>5763.02</v>
      </c>
      <c r="W176" s="35">
        <v>5718.79</v>
      </c>
      <c r="X176" s="35">
        <v>5565.28</v>
      </c>
      <c r="Y176" s="35">
        <v>5303.1900000000005</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28</v>
      </c>
      <c r="B177" s="35">
        <v>5094.29</v>
      </c>
      <c r="C177" s="35">
        <v>4931.5700000000006</v>
      </c>
      <c r="D177" s="35">
        <v>4788.3</v>
      </c>
      <c r="E177" s="35">
        <v>4722.2300000000005</v>
      </c>
      <c r="F177" s="35">
        <v>4707.22</v>
      </c>
      <c r="G177" s="35">
        <v>4924.96</v>
      </c>
      <c r="H177" s="35">
        <v>5138.62</v>
      </c>
      <c r="I177" s="35">
        <v>5365.3200000000006</v>
      </c>
      <c r="J177" s="35">
        <v>5602.62</v>
      </c>
      <c r="K177" s="35">
        <v>5917.3200000000006</v>
      </c>
      <c r="L177" s="35">
        <v>5916.39</v>
      </c>
      <c r="M177" s="35">
        <v>5924.64</v>
      </c>
      <c r="N177" s="35">
        <v>5897.22</v>
      </c>
      <c r="O177" s="35">
        <v>5919.0800000000008</v>
      </c>
      <c r="P177" s="35">
        <v>5928.18</v>
      </c>
      <c r="Q177" s="35">
        <v>5911.4100000000008</v>
      </c>
      <c r="R177" s="35">
        <v>5930.6</v>
      </c>
      <c r="S177" s="35">
        <v>5910.3200000000006</v>
      </c>
      <c r="T177" s="35">
        <v>5890.5700000000006</v>
      </c>
      <c r="U177" s="35">
        <v>5854.4000000000005</v>
      </c>
      <c r="V177" s="35">
        <v>5820.54</v>
      </c>
      <c r="W177" s="35">
        <v>5804.1900000000005</v>
      </c>
      <c r="X177" s="35">
        <v>5590.4100000000008</v>
      </c>
      <c r="Y177" s="35">
        <v>5428.9900000000007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29</v>
      </c>
      <c r="B178" s="35">
        <v>5200.13</v>
      </c>
      <c r="C178" s="35">
        <v>5059.670000000001</v>
      </c>
      <c r="D178" s="35">
        <v>4967.5200000000004</v>
      </c>
      <c r="E178" s="35">
        <v>4868.0700000000006</v>
      </c>
      <c r="F178" s="35">
        <v>4835.3600000000006</v>
      </c>
      <c r="G178" s="35">
        <v>4929.8599999999997</v>
      </c>
      <c r="H178" s="35">
        <v>4930.01</v>
      </c>
      <c r="I178" s="35">
        <v>5325.26</v>
      </c>
      <c r="J178" s="35">
        <v>5440.2500000000009</v>
      </c>
      <c r="K178" s="35">
        <v>5759.36</v>
      </c>
      <c r="L178" s="35">
        <v>5938.68</v>
      </c>
      <c r="M178" s="35">
        <v>5961.6600000000008</v>
      </c>
      <c r="N178" s="35">
        <v>5951.4800000000005</v>
      </c>
      <c r="O178" s="35">
        <v>5952.420000000001</v>
      </c>
      <c r="P178" s="35">
        <v>5944.5000000000009</v>
      </c>
      <c r="Q178" s="35">
        <v>5895.55</v>
      </c>
      <c r="R178" s="35">
        <v>5875.03</v>
      </c>
      <c r="S178" s="35">
        <v>5854.4000000000005</v>
      </c>
      <c r="T178" s="35">
        <v>5852.87</v>
      </c>
      <c r="U178" s="35">
        <v>5742.14</v>
      </c>
      <c r="V178" s="35">
        <v>5731.89</v>
      </c>
      <c r="W178" s="35">
        <v>5712.4000000000005</v>
      </c>
      <c r="X178" s="35">
        <v>5610.1</v>
      </c>
      <c r="Y178" s="35">
        <v>5428.28</v>
      </c>
      <c r="Z178" s="20">
        <f>IFERROR(Y178,"скрыть")</f>
        <v>5428.28</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30</v>
      </c>
      <c r="B179" s="35">
        <v>5268.5700000000006</v>
      </c>
      <c r="C179" s="35">
        <v>5088.0000000000009</v>
      </c>
      <c r="D179" s="35">
        <v>4976.1000000000004</v>
      </c>
      <c r="E179" s="35">
        <v>4918.53</v>
      </c>
      <c r="F179" s="35">
        <v>4870.42</v>
      </c>
      <c r="G179" s="35">
        <v>4894.1400000000003</v>
      </c>
      <c r="H179" s="35">
        <v>4922.1600000000008</v>
      </c>
      <c r="I179" s="35">
        <v>5238.420000000001</v>
      </c>
      <c r="J179" s="35">
        <v>5422.87</v>
      </c>
      <c r="K179" s="35">
        <v>5769.89</v>
      </c>
      <c r="L179" s="35">
        <v>5882.45</v>
      </c>
      <c r="M179" s="35">
        <v>5901.21</v>
      </c>
      <c r="N179" s="35">
        <v>5912.03</v>
      </c>
      <c r="O179" s="35">
        <v>5915.47</v>
      </c>
      <c r="P179" s="35">
        <v>5918.5700000000006</v>
      </c>
      <c r="Q179" s="35">
        <v>5919.36</v>
      </c>
      <c r="R179" s="35">
        <v>5918.7400000000007</v>
      </c>
      <c r="S179" s="35">
        <v>5874.5000000000009</v>
      </c>
      <c r="T179" s="35">
        <v>5884.46</v>
      </c>
      <c r="U179" s="35">
        <v>5859.8300000000008</v>
      </c>
      <c r="V179" s="35">
        <v>5835.9800000000005</v>
      </c>
      <c r="W179" s="35">
        <v>5800.52</v>
      </c>
      <c r="X179" s="35">
        <v>5685.5700000000006</v>
      </c>
      <c r="Y179" s="35">
        <v>5448.14</v>
      </c>
      <c r="Z179" s="20">
        <f>IFERROR(Y179,"скрыть")</f>
        <v>5448.14</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31</v>
      </c>
      <c r="B180" s="35">
        <v>5206.96</v>
      </c>
      <c r="C180" s="35">
        <v>5046.0700000000006</v>
      </c>
      <c r="D180" s="35">
        <v>4958.21</v>
      </c>
      <c r="E180" s="35">
        <v>4932.5200000000004</v>
      </c>
      <c r="F180" s="35">
        <v>4942.6400000000003</v>
      </c>
      <c r="G180" s="35">
        <v>4995.8300000000008</v>
      </c>
      <c r="H180" s="35">
        <v>5238.1600000000008</v>
      </c>
      <c r="I180" s="35">
        <v>5473.06</v>
      </c>
      <c r="J180" s="35">
        <v>5728.1500000000005</v>
      </c>
      <c r="K180" s="35">
        <v>5843.76</v>
      </c>
      <c r="L180" s="35">
        <v>5922.04</v>
      </c>
      <c r="M180" s="35">
        <v>5970.8</v>
      </c>
      <c r="N180" s="35">
        <v>5946.4100000000008</v>
      </c>
      <c r="O180" s="35">
        <v>5881.96</v>
      </c>
      <c r="P180" s="35">
        <v>6024.3</v>
      </c>
      <c r="Q180" s="35">
        <v>6007.79</v>
      </c>
      <c r="R180" s="35">
        <v>5994.1600000000008</v>
      </c>
      <c r="S180" s="35">
        <v>5937.72</v>
      </c>
      <c r="T180" s="35">
        <v>5887.0000000000009</v>
      </c>
      <c r="U180" s="35">
        <v>5828.5800000000008</v>
      </c>
      <c r="V180" s="35">
        <v>5796.14</v>
      </c>
      <c r="W180" s="35">
        <v>5773.670000000001</v>
      </c>
      <c r="X180" s="35">
        <v>5473.51</v>
      </c>
      <c r="Y180" s="35">
        <v>5291.38</v>
      </c>
      <c r="Z180" s="20">
        <f>IFERROR(Y180,"скрыть")</f>
        <v>5291.38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1.25" customHeight="1" x14ac:dyDescent="0.2">
      <c r="A181" s="30"/>
      <c r="B181" s="31" t="s">
        <v>91</v>
      </c>
      <c r="C181" s="31"/>
      <c r="D181" s="31"/>
      <c r="E181" s="31"/>
      <c r="F181" s="31"/>
      <c r="G181" s="31"/>
      <c r="H181" s="31"/>
      <c r="I181" s="31"/>
      <c r="J181" s="31"/>
      <c r="K181" s="31"/>
      <c r="L181" s="31"/>
      <c r="M181" s="31"/>
      <c r="N181" s="31"/>
      <c r="O181" s="31"/>
      <c r="P181" s="31"/>
      <c r="Q181" s="31"/>
      <c r="R181" s="31"/>
      <c r="S181" s="31"/>
      <c r="T181" s="31"/>
      <c r="U181" s="31"/>
      <c r="V181" s="31"/>
      <c r="W181" s="31"/>
      <c r="X181" s="31"/>
      <c r="Y181" s="31"/>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s="26" customFormat="1" ht="32.65" customHeight="1" x14ac:dyDescent="0.2">
      <c r="A183" s="32" t="s">
        <v>64</v>
      </c>
      <c r="B183" s="33" t="s">
        <v>65</v>
      </c>
      <c r="C183" s="33" t="s">
        <v>66</v>
      </c>
      <c r="D183" s="33" t="s">
        <v>67</v>
      </c>
      <c r="E183" s="33" t="s">
        <v>68</v>
      </c>
      <c r="F183" s="33" t="s">
        <v>69</v>
      </c>
      <c r="G183" s="33" t="s">
        <v>70</v>
      </c>
      <c r="H183" s="33" t="s">
        <v>71</v>
      </c>
      <c r="I183" s="33" t="s">
        <v>72</v>
      </c>
      <c r="J183" s="33" t="s">
        <v>73</v>
      </c>
      <c r="K183" s="33" t="s">
        <v>74</v>
      </c>
      <c r="L183" s="33" t="s">
        <v>75</v>
      </c>
      <c r="M183" s="33" t="s">
        <v>76</v>
      </c>
      <c r="N183" s="33" t="s">
        <v>77</v>
      </c>
      <c r="O183" s="33" t="s">
        <v>78</v>
      </c>
      <c r="P183" s="33" t="s">
        <v>79</v>
      </c>
      <c r="Q183" s="33" t="s">
        <v>80</v>
      </c>
      <c r="R183" s="33" t="s">
        <v>81</v>
      </c>
      <c r="S183" s="33" t="s">
        <v>82</v>
      </c>
      <c r="T183" s="33" t="s">
        <v>83</v>
      </c>
      <c r="U183" s="33" t="s">
        <v>84</v>
      </c>
      <c r="V183" s="33" t="s">
        <v>85</v>
      </c>
      <c r="W183" s="33" t="s">
        <v>86</v>
      </c>
      <c r="X183" s="33" t="s">
        <v>87</v>
      </c>
      <c r="Y183" s="33" t="s">
        <v>88</v>
      </c>
      <c r="Z183" s="25"/>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ht="12" x14ac:dyDescent="0.2">
      <c r="A184" s="34">
        <v>1</v>
      </c>
      <c r="B184" s="35">
        <v>6567.9000000000005</v>
      </c>
      <c r="C184" s="35">
        <v>6369.2699999999995</v>
      </c>
      <c r="D184" s="35">
        <v>6250.71</v>
      </c>
      <c r="E184" s="35">
        <v>6154.4000000000005</v>
      </c>
      <c r="F184" s="35">
        <v>6110.34</v>
      </c>
      <c r="G184" s="35">
        <v>6154.2699999999995</v>
      </c>
      <c r="H184" s="35">
        <v>6200.25</v>
      </c>
      <c r="I184" s="35">
        <v>6549.88</v>
      </c>
      <c r="J184" s="35">
        <v>6697.56</v>
      </c>
      <c r="K184" s="35">
        <v>6926.39</v>
      </c>
      <c r="L184" s="35">
        <v>6980.63</v>
      </c>
      <c r="M184" s="35">
        <v>7133</v>
      </c>
      <c r="N184" s="35">
        <v>7129.6600000000008</v>
      </c>
      <c r="O184" s="35">
        <v>7133.86</v>
      </c>
      <c r="P184" s="35">
        <v>7126.54</v>
      </c>
      <c r="Q184" s="35">
        <v>7121.4900000000007</v>
      </c>
      <c r="R184" s="35">
        <v>6953.7400000000007</v>
      </c>
      <c r="S184" s="35">
        <v>6832.44</v>
      </c>
      <c r="T184" s="35">
        <v>6767.5999999999995</v>
      </c>
      <c r="U184" s="35">
        <v>6721.79</v>
      </c>
      <c r="V184" s="35">
        <v>6723.51</v>
      </c>
      <c r="W184" s="35">
        <v>6754.03</v>
      </c>
      <c r="X184" s="35">
        <v>6710.3499999999995</v>
      </c>
      <c r="Y184" s="35">
        <v>6588.4900000000007</v>
      </c>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2</v>
      </c>
      <c r="B185" s="35">
        <v>6410.25</v>
      </c>
      <c r="C185" s="35">
        <v>6208.01</v>
      </c>
      <c r="D185" s="35">
        <v>6083.86</v>
      </c>
      <c r="E185" s="35">
        <v>6022.8200000000006</v>
      </c>
      <c r="F185" s="35">
        <v>5956.4800000000005</v>
      </c>
      <c r="G185" s="35">
        <v>5969.64</v>
      </c>
      <c r="H185" s="35">
        <v>5927.95</v>
      </c>
      <c r="I185" s="35">
        <v>6196.0999999999995</v>
      </c>
      <c r="J185" s="35">
        <v>6577.5199999999995</v>
      </c>
      <c r="K185" s="35">
        <v>6781.62</v>
      </c>
      <c r="L185" s="35">
        <v>6911.0999999999995</v>
      </c>
      <c r="M185" s="35">
        <v>6924.4000000000005</v>
      </c>
      <c r="N185" s="35">
        <v>6930.7400000000007</v>
      </c>
      <c r="O185" s="35">
        <v>6933.33</v>
      </c>
      <c r="P185" s="35">
        <v>6933.11</v>
      </c>
      <c r="Q185" s="35">
        <v>6928.11</v>
      </c>
      <c r="R185" s="35">
        <v>6915.03</v>
      </c>
      <c r="S185" s="35">
        <v>6896.03</v>
      </c>
      <c r="T185" s="35">
        <v>6889.63</v>
      </c>
      <c r="U185" s="35">
        <v>6885.0999999999995</v>
      </c>
      <c r="V185" s="35">
        <v>6883.22</v>
      </c>
      <c r="W185" s="35">
        <v>6878.69</v>
      </c>
      <c r="X185" s="35">
        <v>6724.81</v>
      </c>
      <c r="Y185" s="35">
        <v>6567.9900000000007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3</v>
      </c>
      <c r="B186" s="35">
        <v>6457.67</v>
      </c>
      <c r="C186" s="35">
        <v>6235.43</v>
      </c>
      <c r="D186" s="35">
        <v>6091.7400000000007</v>
      </c>
      <c r="E186" s="35">
        <v>6016.87</v>
      </c>
      <c r="F186" s="35">
        <v>6150.1500000000005</v>
      </c>
      <c r="G186" s="35">
        <v>6279.4800000000005</v>
      </c>
      <c r="H186" s="35">
        <v>6444.84</v>
      </c>
      <c r="I186" s="35">
        <v>6615.1500000000005</v>
      </c>
      <c r="J186" s="35">
        <v>6863.86</v>
      </c>
      <c r="K186" s="35">
        <v>7112.78</v>
      </c>
      <c r="L186" s="35">
        <v>7149.5700000000006</v>
      </c>
      <c r="M186" s="35">
        <v>7144.44</v>
      </c>
      <c r="N186" s="35">
        <v>7133.97</v>
      </c>
      <c r="O186" s="35">
        <v>7151.21</v>
      </c>
      <c r="P186" s="35">
        <v>7145.4800000000005</v>
      </c>
      <c r="Q186" s="35">
        <v>7138.37</v>
      </c>
      <c r="R186" s="35">
        <v>7115.88</v>
      </c>
      <c r="S186" s="35">
        <v>7130.7699999999995</v>
      </c>
      <c r="T186" s="35">
        <v>7113.58</v>
      </c>
      <c r="U186" s="35">
        <v>7040.86</v>
      </c>
      <c r="V186" s="35">
        <v>6956.03</v>
      </c>
      <c r="W186" s="35">
        <v>6854.1500000000005</v>
      </c>
      <c r="X186" s="35">
        <v>6641.59</v>
      </c>
      <c r="Y186" s="35">
        <v>6574.5199999999995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4</v>
      </c>
      <c r="B187" s="35">
        <v>6360.8499999999995</v>
      </c>
      <c r="C187" s="35">
        <v>6222.46</v>
      </c>
      <c r="D187" s="35">
        <v>6099.6</v>
      </c>
      <c r="E187" s="35">
        <v>5945.7699999999995</v>
      </c>
      <c r="F187" s="35">
        <v>5872.9800000000005</v>
      </c>
      <c r="G187" s="35">
        <v>5972.44</v>
      </c>
      <c r="H187" s="35">
        <v>6404.01</v>
      </c>
      <c r="I187" s="35">
        <v>6616.31</v>
      </c>
      <c r="J187" s="35">
        <v>6829.9100000000008</v>
      </c>
      <c r="K187" s="35">
        <v>7109.72</v>
      </c>
      <c r="L187" s="35">
        <v>7162.76</v>
      </c>
      <c r="M187" s="35">
        <v>7165.29</v>
      </c>
      <c r="N187" s="35">
        <v>7139.04</v>
      </c>
      <c r="O187" s="35">
        <v>7155.18</v>
      </c>
      <c r="P187" s="35">
        <v>7203.3300000000008</v>
      </c>
      <c r="Q187" s="35">
        <v>7191.0700000000006</v>
      </c>
      <c r="R187" s="35">
        <v>7158.7400000000007</v>
      </c>
      <c r="S187" s="35">
        <v>7109.79</v>
      </c>
      <c r="T187" s="35">
        <v>7061.9100000000008</v>
      </c>
      <c r="U187" s="35">
        <v>6964.4900000000007</v>
      </c>
      <c r="V187" s="35">
        <v>6928.86</v>
      </c>
      <c r="W187" s="35">
        <v>6921.9000000000005</v>
      </c>
      <c r="X187" s="35">
        <v>6679.3499999999995</v>
      </c>
      <c r="Y187" s="35">
        <v>6516.63</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5</v>
      </c>
      <c r="B188" s="35">
        <v>6182.61</v>
      </c>
      <c r="C188" s="35">
        <v>6001.6500000000005</v>
      </c>
      <c r="D188" s="35">
        <v>5925.7</v>
      </c>
      <c r="E188" s="35">
        <v>5883.66</v>
      </c>
      <c r="F188" s="35">
        <v>5826.83</v>
      </c>
      <c r="G188" s="35">
        <v>5904.2</v>
      </c>
      <c r="H188" s="35">
        <v>6180.17</v>
      </c>
      <c r="I188" s="35">
        <v>6563.43</v>
      </c>
      <c r="J188" s="35">
        <v>6785.33</v>
      </c>
      <c r="K188" s="35">
        <v>7059.94</v>
      </c>
      <c r="L188" s="35">
        <v>7124.7</v>
      </c>
      <c r="M188" s="35">
        <v>7150.7699999999995</v>
      </c>
      <c r="N188" s="35">
        <v>7138.8200000000006</v>
      </c>
      <c r="O188" s="35">
        <v>7140.3</v>
      </c>
      <c r="P188" s="35">
        <v>7184.8</v>
      </c>
      <c r="Q188" s="35">
        <v>7173.9000000000005</v>
      </c>
      <c r="R188" s="35">
        <v>7147.79</v>
      </c>
      <c r="S188" s="35">
        <v>7122.28</v>
      </c>
      <c r="T188" s="35">
        <v>7064.63</v>
      </c>
      <c r="U188" s="35">
        <v>6990.84</v>
      </c>
      <c r="V188" s="35">
        <v>6915.62</v>
      </c>
      <c r="W188" s="35">
        <v>6886.26</v>
      </c>
      <c r="X188" s="35">
        <v>6671.58</v>
      </c>
      <c r="Y188" s="35">
        <v>6458.45</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6</v>
      </c>
      <c r="B189" s="35">
        <v>6184.9800000000005</v>
      </c>
      <c r="C189" s="35">
        <v>6005.38</v>
      </c>
      <c r="D189" s="35">
        <v>5903.29</v>
      </c>
      <c r="E189" s="35">
        <v>5848.35</v>
      </c>
      <c r="F189" s="35">
        <v>5778.6500000000005</v>
      </c>
      <c r="G189" s="35">
        <v>5849.54</v>
      </c>
      <c r="H189" s="35">
        <v>6054.22</v>
      </c>
      <c r="I189" s="35">
        <v>6556.9000000000005</v>
      </c>
      <c r="J189" s="35">
        <v>6744.06</v>
      </c>
      <c r="K189" s="35">
        <v>7028.95</v>
      </c>
      <c r="L189" s="35">
        <v>7052.06</v>
      </c>
      <c r="M189" s="35">
        <v>7049.8200000000006</v>
      </c>
      <c r="N189" s="35">
        <v>7015.33</v>
      </c>
      <c r="O189" s="35">
        <v>7054.9800000000005</v>
      </c>
      <c r="P189" s="35">
        <v>7058.81</v>
      </c>
      <c r="Q189" s="35">
        <v>7066.61</v>
      </c>
      <c r="R189" s="35">
        <v>7048.47</v>
      </c>
      <c r="S189" s="35">
        <v>7060.36</v>
      </c>
      <c r="T189" s="35">
        <v>7018.51</v>
      </c>
      <c r="U189" s="35">
        <v>6942.01</v>
      </c>
      <c r="V189" s="35">
        <v>6903.11</v>
      </c>
      <c r="W189" s="35">
        <v>6874.18</v>
      </c>
      <c r="X189" s="35">
        <v>6710.08</v>
      </c>
      <c r="Y189" s="35">
        <v>6480.9100000000008</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7</v>
      </c>
      <c r="B190" s="35">
        <v>6174.76</v>
      </c>
      <c r="C190" s="35">
        <v>6021.61</v>
      </c>
      <c r="D190" s="35">
        <v>5946.97</v>
      </c>
      <c r="E190" s="35">
        <v>5911.71</v>
      </c>
      <c r="F190" s="35">
        <v>5906.05</v>
      </c>
      <c r="G190" s="35">
        <v>5997.42</v>
      </c>
      <c r="H190" s="35">
        <v>6228.33</v>
      </c>
      <c r="I190" s="35">
        <v>6626.12</v>
      </c>
      <c r="J190" s="35">
        <v>6873.56</v>
      </c>
      <c r="K190" s="35">
        <v>7144.67</v>
      </c>
      <c r="L190" s="35">
        <v>7168.0700000000006</v>
      </c>
      <c r="M190" s="35">
        <v>7162.4800000000005</v>
      </c>
      <c r="N190" s="35">
        <v>7129.1500000000005</v>
      </c>
      <c r="O190" s="35">
        <v>7161.18</v>
      </c>
      <c r="P190" s="35">
        <v>7166.61</v>
      </c>
      <c r="Q190" s="35">
        <v>7161.51</v>
      </c>
      <c r="R190" s="35">
        <v>7160.5700000000006</v>
      </c>
      <c r="S190" s="35">
        <v>7170.0199999999995</v>
      </c>
      <c r="T190" s="35">
        <v>7131.2</v>
      </c>
      <c r="U190" s="35">
        <v>7105.96</v>
      </c>
      <c r="V190" s="35">
        <v>7066.86</v>
      </c>
      <c r="W190" s="35">
        <v>7105.88</v>
      </c>
      <c r="X190" s="35">
        <v>6913.54</v>
      </c>
      <c r="Y190" s="35">
        <v>6678.44</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8</v>
      </c>
      <c r="B191" s="35">
        <v>6518.88</v>
      </c>
      <c r="C191" s="35">
        <v>6372.04</v>
      </c>
      <c r="D191" s="35">
        <v>6240.3499999999995</v>
      </c>
      <c r="E191" s="35">
        <v>6146.6500000000005</v>
      </c>
      <c r="F191" s="35">
        <v>6078.04</v>
      </c>
      <c r="G191" s="35">
        <v>6184.63</v>
      </c>
      <c r="H191" s="35">
        <v>6300.89</v>
      </c>
      <c r="I191" s="35">
        <v>6471.87</v>
      </c>
      <c r="J191" s="35">
        <v>6652.6600000000008</v>
      </c>
      <c r="K191" s="35">
        <v>7003.1600000000008</v>
      </c>
      <c r="L191" s="35">
        <v>7122.9800000000005</v>
      </c>
      <c r="M191" s="35">
        <v>7138.29</v>
      </c>
      <c r="N191" s="35">
        <v>7137.2</v>
      </c>
      <c r="O191" s="35">
        <v>7147.37</v>
      </c>
      <c r="P191" s="35">
        <v>7141.8499999999995</v>
      </c>
      <c r="Q191" s="35">
        <v>7132.45</v>
      </c>
      <c r="R191" s="35">
        <v>7106.55</v>
      </c>
      <c r="S191" s="35">
        <v>7025.44</v>
      </c>
      <c r="T191" s="35">
        <v>6978.25</v>
      </c>
      <c r="U191" s="35">
        <v>6986.21</v>
      </c>
      <c r="V191" s="35">
        <v>6957.1500000000005</v>
      </c>
      <c r="W191" s="35">
        <v>6939.8200000000006</v>
      </c>
      <c r="X191" s="35">
        <v>6928.75</v>
      </c>
      <c r="Y191" s="35">
        <v>6699.54</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9</v>
      </c>
      <c r="B192" s="35">
        <v>6607.7</v>
      </c>
      <c r="C192" s="35">
        <v>6461.51</v>
      </c>
      <c r="D192" s="35">
        <v>6301.1500000000005</v>
      </c>
      <c r="E192" s="35">
        <v>6230.0999999999995</v>
      </c>
      <c r="F192" s="35">
        <v>6191.29</v>
      </c>
      <c r="G192" s="35">
        <v>6194.54</v>
      </c>
      <c r="H192" s="35">
        <v>6352.78</v>
      </c>
      <c r="I192" s="35">
        <v>6548.03</v>
      </c>
      <c r="J192" s="35">
        <v>6676.63</v>
      </c>
      <c r="K192" s="35">
        <v>6958.8200000000006</v>
      </c>
      <c r="L192" s="35">
        <v>7105.3499999999995</v>
      </c>
      <c r="M192" s="35">
        <v>7142.34</v>
      </c>
      <c r="N192" s="35">
        <v>7132.03</v>
      </c>
      <c r="O192" s="35">
        <v>7153.55</v>
      </c>
      <c r="P192" s="35">
        <v>7153.67</v>
      </c>
      <c r="Q192" s="35">
        <v>7155.31</v>
      </c>
      <c r="R192" s="35">
        <v>7117.2</v>
      </c>
      <c r="S192" s="35">
        <v>7045.0199999999995</v>
      </c>
      <c r="T192" s="35">
        <v>7008.4000000000005</v>
      </c>
      <c r="U192" s="35">
        <v>6979.51</v>
      </c>
      <c r="V192" s="35">
        <v>6945.8200000000006</v>
      </c>
      <c r="W192" s="35">
        <v>6957.4900000000007</v>
      </c>
      <c r="X192" s="35">
        <v>6898.7300000000005</v>
      </c>
      <c r="Y192" s="35">
        <v>6684.36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10</v>
      </c>
      <c r="B193" s="35">
        <v>6459.93</v>
      </c>
      <c r="C193" s="35">
        <v>6268.46</v>
      </c>
      <c r="D193" s="35">
        <v>6113.92</v>
      </c>
      <c r="E193" s="35">
        <v>6022.16</v>
      </c>
      <c r="F193" s="35">
        <v>5917.84</v>
      </c>
      <c r="G193" s="35">
        <v>6142.72</v>
      </c>
      <c r="H193" s="35">
        <v>6409.08</v>
      </c>
      <c r="I193" s="35">
        <v>6579.54</v>
      </c>
      <c r="J193" s="35">
        <v>6762.71</v>
      </c>
      <c r="K193" s="35">
        <v>6925.05</v>
      </c>
      <c r="L193" s="35">
        <v>7107.68</v>
      </c>
      <c r="M193" s="35">
        <v>7122.88</v>
      </c>
      <c r="N193" s="35">
        <v>7103.2300000000005</v>
      </c>
      <c r="O193" s="35">
        <v>7136.11</v>
      </c>
      <c r="P193" s="35">
        <v>7135.2300000000005</v>
      </c>
      <c r="Q193" s="35">
        <v>7064.7699999999995</v>
      </c>
      <c r="R193" s="35">
        <v>7052.47</v>
      </c>
      <c r="S193" s="35">
        <v>7079.33</v>
      </c>
      <c r="T193" s="35">
        <v>6934.72</v>
      </c>
      <c r="U193" s="35">
        <v>6864.5999999999995</v>
      </c>
      <c r="V193" s="35">
        <v>6820.03</v>
      </c>
      <c r="W193" s="35">
        <v>6843.76</v>
      </c>
      <c r="X193" s="35">
        <v>6706.79</v>
      </c>
      <c r="Y193" s="35">
        <v>6621.7699999999995</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11</v>
      </c>
      <c r="B194" s="35">
        <v>6382.7699999999995</v>
      </c>
      <c r="C194" s="35">
        <v>6250.01</v>
      </c>
      <c r="D194" s="35">
        <v>6090.4000000000005</v>
      </c>
      <c r="E194" s="35">
        <v>5935.62</v>
      </c>
      <c r="F194" s="35">
        <v>5928.7</v>
      </c>
      <c r="G194" s="35">
        <v>6138.62</v>
      </c>
      <c r="H194" s="35">
        <v>6376.5999999999995</v>
      </c>
      <c r="I194" s="35">
        <v>6549.7699999999995</v>
      </c>
      <c r="J194" s="35">
        <v>6753.08</v>
      </c>
      <c r="K194" s="35">
        <v>6844.12</v>
      </c>
      <c r="L194" s="35">
        <v>6852.62</v>
      </c>
      <c r="M194" s="35">
        <v>6865.6600000000008</v>
      </c>
      <c r="N194" s="35">
        <v>6883.7400000000007</v>
      </c>
      <c r="O194" s="35">
        <v>6878.5700000000006</v>
      </c>
      <c r="P194" s="35">
        <v>6909.9000000000005</v>
      </c>
      <c r="Q194" s="35">
        <v>6903.47</v>
      </c>
      <c r="R194" s="35">
        <v>6897.67</v>
      </c>
      <c r="S194" s="35">
        <v>6885.3200000000006</v>
      </c>
      <c r="T194" s="35">
        <v>6857.38</v>
      </c>
      <c r="U194" s="35">
        <v>6815.29</v>
      </c>
      <c r="V194" s="35">
        <v>6770.09</v>
      </c>
      <c r="W194" s="35">
        <v>6785.79</v>
      </c>
      <c r="X194" s="35">
        <v>6655.14</v>
      </c>
      <c r="Y194" s="35">
        <v>6600.29</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12</v>
      </c>
      <c r="B195" s="35">
        <v>6337.83</v>
      </c>
      <c r="C195" s="35">
        <v>6235.79</v>
      </c>
      <c r="D195" s="35">
        <v>6144.2300000000005</v>
      </c>
      <c r="E195" s="35">
        <v>6101.01</v>
      </c>
      <c r="F195" s="35">
        <v>6096.79</v>
      </c>
      <c r="G195" s="35">
        <v>6218.9800000000005</v>
      </c>
      <c r="H195" s="35">
        <v>6455.5999999999995</v>
      </c>
      <c r="I195" s="35">
        <v>6622.8499999999995</v>
      </c>
      <c r="J195" s="35">
        <v>6863.05</v>
      </c>
      <c r="K195" s="35">
        <v>7045.12</v>
      </c>
      <c r="L195" s="35">
        <v>7137.6600000000008</v>
      </c>
      <c r="M195" s="35">
        <v>7137.2400000000007</v>
      </c>
      <c r="N195" s="35">
        <v>7097.0199999999995</v>
      </c>
      <c r="O195" s="35">
        <v>7090.5999999999995</v>
      </c>
      <c r="P195" s="35">
        <v>7207.35</v>
      </c>
      <c r="Q195" s="35">
        <v>7147.36</v>
      </c>
      <c r="R195" s="35">
        <v>7128.09</v>
      </c>
      <c r="S195" s="35">
        <v>7000.11</v>
      </c>
      <c r="T195" s="35">
        <v>6960.12</v>
      </c>
      <c r="U195" s="35">
        <v>6871.51</v>
      </c>
      <c r="V195" s="35">
        <v>6874.36</v>
      </c>
      <c r="W195" s="35">
        <v>6882.09</v>
      </c>
      <c r="X195" s="35">
        <v>6706.29</v>
      </c>
      <c r="Y195" s="35">
        <v>6602.58</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13</v>
      </c>
      <c r="B196" s="35">
        <v>6469.67</v>
      </c>
      <c r="C196" s="35">
        <v>6333.79</v>
      </c>
      <c r="D196" s="35">
        <v>6207.84</v>
      </c>
      <c r="E196" s="35">
        <v>6147.6600000000008</v>
      </c>
      <c r="F196" s="35">
        <v>6127.37</v>
      </c>
      <c r="G196" s="35">
        <v>6299.95</v>
      </c>
      <c r="H196" s="35">
        <v>6501.61</v>
      </c>
      <c r="I196" s="35">
        <v>6656.21</v>
      </c>
      <c r="J196" s="35">
        <v>6861.89</v>
      </c>
      <c r="K196" s="35">
        <v>6981.33</v>
      </c>
      <c r="L196" s="35">
        <v>7131.5199999999995</v>
      </c>
      <c r="M196" s="35">
        <v>7134.5999999999995</v>
      </c>
      <c r="N196" s="35">
        <v>7133.3200000000006</v>
      </c>
      <c r="O196" s="35">
        <v>7137.2</v>
      </c>
      <c r="P196" s="35">
        <v>7205.25</v>
      </c>
      <c r="Q196" s="35">
        <v>7186.09</v>
      </c>
      <c r="R196" s="35">
        <v>7150.14</v>
      </c>
      <c r="S196" s="35">
        <v>7130.7300000000005</v>
      </c>
      <c r="T196" s="35">
        <v>7104.44</v>
      </c>
      <c r="U196" s="35">
        <v>7062.17</v>
      </c>
      <c r="V196" s="35">
        <v>7042.63</v>
      </c>
      <c r="W196" s="35">
        <v>7029.4800000000005</v>
      </c>
      <c r="X196" s="35">
        <v>6824.46</v>
      </c>
      <c r="Y196" s="35">
        <v>6653.26</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14</v>
      </c>
      <c r="B197" s="35">
        <v>6455.71</v>
      </c>
      <c r="C197" s="35">
        <v>6298.45</v>
      </c>
      <c r="D197" s="35">
        <v>6161.9100000000008</v>
      </c>
      <c r="E197" s="35">
        <v>6122.68</v>
      </c>
      <c r="F197" s="35">
        <v>6123.47</v>
      </c>
      <c r="G197" s="35">
        <v>6240.5</v>
      </c>
      <c r="H197" s="35">
        <v>6458.36</v>
      </c>
      <c r="I197" s="35">
        <v>6651.5</v>
      </c>
      <c r="J197" s="35">
        <v>6885.06</v>
      </c>
      <c r="K197" s="35">
        <v>7101.51</v>
      </c>
      <c r="L197" s="35">
        <v>7131.2699999999995</v>
      </c>
      <c r="M197" s="35">
        <v>7140.84</v>
      </c>
      <c r="N197" s="35">
        <v>7131.2</v>
      </c>
      <c r="O197" s="35">
        <v>7126.68</v>
      </c>
      <c r="P197" s="35">
        <v>7171.55</v>
      </c>
      <c r="Q197" s="35">
        <v>7129.18</v>
      </c>
      <c r="R197" s="35">
        <v>7125.2</v>
      </c>
      <c r="S197" s="35">
        <v>7123.79</v>
      </c>
      <c r="T197" s="35">
        <v>7109.92</v>
      </c>
      <c r="U197" s="35">
        <v>7080.8200000000006</v>
      </c>
      <c r="V197" s="35">
        <v>7067.42</v>
      </c>
      <c r="W197" s="35">
        <v>7081.51</v>
      </c>
      <c r="X197" s="35">
        <v>6892.7699999999995</v>
      </c>
      <c r="Y197" s="35">
        <v>6676.4900000000007</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15</v>
      </c>
      <c r="B198" s="35">
        <v>6576.34</v>
      </c>
      <c r="C198" s="35">
        <v>6553.64</v>
      </c>
      <c r="D198" s="35">
        <v>6441.92</v>
      </c>
      <c r="E198" s="35">
        <v>6353.8</v>
      </c>
      <c r="F198" s="35">
        <v>6293.36</v>
      </c>
      <c r="G198" s="35">
        <v>6292.3200000000006</v>
      </c>
      <c r="H198" s="35">
        <v>6374.44</v>
      </c>
      <c r="I198" s="35">
        <v>6566.1600000000008</v>
      </c>
      <c r="J198" s="35">
        <v>6706.96</v>
      </c>
      <c r="K198" s="35">
        <v>6958.75</v>
      </c>
      <c r="L198" s="35">
        <v>7143.76</v>
      </c>
      <c r="M198" s="35">
        <v>7187.01</v>
      </c>
      <c r="N198" s="35">
        <v>7133.55</v>
      </c>
      <c r="O198" s="35">
        <v>7158.93</v>
      </c>
      <c r="P198" s="35">
        <v>7126.36</v>
      </c>
      <c r="Q198" s="35">
        <v>7097.47</v>
      </c>
      <c r="R198" s="35">
        <v>7050.9100000000008</v>
      </c>
      <c r="S198" s="35">
        <v>6861.5700000000006</v>
      </c>
      <c r="T198" s="35">
        <v>6813.5199999999995</v>
      </c>
      <c r="U198" s="35">
        <v>6744.54</v>
      </c>
      <c r="V198" s="35">
        <v>6741.67</v>
      </c>
      <c r="W198" s="35">
        <v>6842.69</v>
      </c>
      <c r="X198" s="35">
        <v>6698.79</v>
      </c>
      <c r="Y198" s="35">
        <v>6592.47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16</v>
      </c>
      <c r="B199" s="35">
        <v>6547.9900000000007</v>
      </c>
      <c r="C199" s="35">
        <v>6456.31</v>
      </c>
      <c r="D199" s="35">
        <v>6360.3499999999995</v>
      </c>
      <c r="E199" s="35">
        <v>6257.47</v>
      </c>
      <c r="F199" s="35">
        <v>6199.38</v>
      </c>
      <c r="G199" s="35">
        <v>6196.58</v>
      </c>
      <c r="H199" s="35">
        <v>6241.78</v>
      </c>
      <c r="I199" s="35">
        <v>6467.44</v>
      </c>
      <c r="J199" s="35">
        <v>6650.95</v>
      </c>
      <c r="K199" s="35">
        <v>6955.2400000000007</v>
      </c>
      <c r="L199" s="35">
        <v>7023.58</v>
      </c>
      <c r="M199" s="35">
        <v>7047.72</v>
      </c>
      <c r="N199" s="35">
        <v>7055.18</v>
      </c>
      <c r="O199" s="35">
        <v>7061.36</v>
      </c>
      <c r="P199" s="35">
        <v>7080.67</v>
      </c>
      <c r="Q199" s="35">
        <v>7072.13</v>
      </c>
      <c r="R199" s="35">
        <v>7041.69</v>
      </c>
      <c r="S199" s="35">
        <v>7008.78</v>
      </c>
      <c r="T199" s="35">
        <v>7000.39</v>
      </c>
      <c r="U199" s="35">
        <v>6988.5199999999995</v>
      </c>
      <c r="V199" s="35">
        <v>6996.89</v>
      </c>
      <c r="W199" s="35">
        <v>7024.55</v>
      </c>
      <c r="X199" s="35">
        <v>6912.34</v>
      </c>
      <c r="Y199" s="35">
        <v>6666.6600000000008</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17</v>
      </c>
      <c r="B200" s="35">
        <v>6531.7699999999995</v>
      </c>
      <c r="C200" s="35">
        <v>6415.13</v>
      </c>
      <c r="D200" s="35">
        <v>6333.26</v>
      </c>
      <c r="E200" s="35">
        <v>6237.94</v>
      </c>
      <c r="F200" s="35">
        <v>6201.14</v>
      </c>
      <c r="G200" s="35">
        <v>6289.9800000000005</v>
      </c>
      <c r="H200" s="35">
        <v>6475.71</v>
      </c>
      <c r="I200" s="35">
        <v>6635.51</v>
      </c>
      <c r="J200" s="35">
        <v>6878.72</v>
      </c>
      <c r="K200" s="35">
        <v>7103.62</v>
      </c>
      <c r="L200" s="35">
        <v>7110.7400000000007</v>
      </c>
      <c r="M200" s="35">
        <v>7138.09</v>
      </c>
      <c r="N200" s="35">
        <v>7120.4100000000008</v>
      </c>
      <c r="O200" s="35">
        <v>7143.7400000000007</v>
      </c>
      <c r="P200" s="35">
        <v>7206.6600000000008</v>
      </c>
      <c r="Q200" s="35">
        <v>7176.21</v>
      </c>
      <c r="R200" s="35">
        <v>7168.94</v>
      </c>
      <c r="S200" s="35">
        <v>7152.55</v>
      </c>
      <c r="T200" s="35">
        <v>7116.09</v>
      </c>
      <c r="U200" s="35">
        <v>7061.43</v>
      </c>
      <c r="V200" s="35">
        <v>7049.87</v>
      </c>
      <c r="W200" s="35">
        <v>7052.25</v>
      </c>
      <c r="X200" s="35">
        <v>6748.97</v>
      </c>
      <c r="Y200" s="35">
        <v>6556.47</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18</v>
      </c>
      <c r="B201" s="35">
        <v>6409.19</v>
      </c>
      <c r="C201" s="35">
        <v>6303.7400000000007</v>
      </c>
      <c r="D201" s="35">
        <v>6198.96</v>
      </c>
      <c r="E201" s="35">
        <v>6105.7400000000007</v>
      </c>
      <c r="F201" s="35">
        <v>6149.44</v>
      </c>
      <c r="G201" s="35">
        <v>6251.72</v>
      </c>
      <c r="H201" s="35">
        <v>6363.17</v>
      </c>
      <c r="I201" s="35">
        <v>6641.4100000000008</v>
      </c>
      <c r="J201" s="35">
        <v>6877.26</v>
      </c>
      <c r="K201" s="35">
        <v>7160.26</v>
      </c>
      <c r="L201" s="35">
        <v>7178.79</v>
      </c>
      <c r="M201" s="35">
        <v>7176.42</v>
      </c>
      <c r="N201" s="35">
        <v>7156.2300000000005</v>
      </c>
      <c r="O201" s="35">
        <v>7173.69</v>
      </c>
      <c r="P201" s="35">
        <v>7246.2</v>
      </c>
      <c r="Q201" s="35">
        <v>7228.39</v>
      </c>
      <c r="R201" s="35">
        <v>7221.71</v>
      </c>
      <c r="S201" s="35">
        <v>7197.0199999999995</v>
      </c>
      <c r="T201" s="35">
        <v>7159.62</v>
      </c>
      <c r="U201" s="35">
        <v>7109.25</v>
      </c>
      <c r="V201" s="35">
        <v>7069.2699999999995</v>
      </c>
      <c r="W201" s="35">
        <v>7060.11</v>
      </c>
      <c r="X201" s="35">
        <v>6712.97</v>
      </c>
      <c r="Y201" s="35">
        <v>6560.86</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19</v>
      </c>
      <c r="B202" s="35">
        <v>6394.1500000000005</v>
      </c>
      <c r="C202" s="35">
        <v>6281.1600000000008</v>
      </c>
      <c r="D202" s="35">
        <v>6117.68</v>
      </c>
      <c r="E202" s="35">
        <v>6045.94</v>
      </c>
      <c r="F202" s="35">
        <v>6034.89</v>
      </c>
      <c r="G202" s="35">
        <v>6208.63</v>
      </c>
      <c r="H202" s="35">
        <v>6398.38</v>
      </c>
      <c r="I202" s="35">
        <v>6664</v>
      </c>
      <c r="J202" s="35">
        <v>6879.5700000000006</v>
      </c>
      <c r="K202" s="35">
        <v>7135.75</v>
      </c>
      <c r="L202" s="35">
        <v>7176.3200000000006</v>
      </c>
      <c r="M202" s="35">
        <v>7186.78</v>
      </c>
      <c r="N202" s="35">
        <v>7185.92</v>
      </c>
      <c r="O202" s="35">
        <v>7196.1</v>
      </c>
      <c r="P202" s="35">
        <v>7262.13</v>
      </c>
      <c r="Q202" s="35">
        <v>7239.5</v>
      </c>
      <c r="R202" s="35">
        <v>7228.7699999999995</v>
      </c>
      <c r="S202" s="35">
        <v>7201.43</v>
      </c>
      <c r="T202" s="35">
        <v>7161.0199999999995</v>
      </c>
      <c r="U202" s="35">
        <v>7118.9800000000005</v>
      </c>
      <c r="V202" s="35">
        <v>7092.2699999999995</v>
      </c>
      <c r="W202" s="35">
        <v>7076.95</v>
      </c>
      <c r="X202" s="35">
        <v>6787.17</v>
      </c>
      <c r="Y202" s="35">
        <v>6666.4000000000005</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20</v>
      </c>
      <c r="B203" s="35">
        <v>6360.88</v>
      </c>
      <c r="C203" s="35">
        <v>6225.86</v>
      </c>
      <c r="D203" s="35">
        <v>6088.22</v>
      </c>
      <c r="E203" s="35">
        <v>6023.1500000000005</v>
      </c>
      <c r="F203" s="35">
        <v>6008.28</v>
      </c>
      <c r="G203" s="35">
        <v>6190.2699999999995</v>
      </c>
      <c r="H203" s="35">
        <v>6259.8</v>
      </c>
      <c r="I203" s="35">
        <v>6641.5</v>
      </c>
      <c r="J203" s="35">
        <v>6947.9900000000007</v>
      </c>
      <c r="K203" s="35">
        <v>7134.18</v>
      </c>
      <c r="L203" s="35">
        <v>7180.14</v>
      </c>
      <c r="M203" s="35">
        <v>7186.75</v>
      </c>
      <c r="N203" s="35">
        <v>7179.35</v>
      </c>
      <c r="O203" s="35">
        <v>7185.8300000000008</v>
      </c>
      <c r="P203" s="35">
        <v>7210.62</v>
      </c>
      <c r="Q203" s="35">
        <v>7200.96</v>
      </c>
      <c r="R203" s="35">
        <v>7200.4800000000005</v>
      </c>
      <c r="S203" s="35">
        <v>7179.05</v>
      </c>
      <c r="T203" s="35">
        <v>7138.55</v>
      </c>
      <c r="U203" s="35">
        <v>7110.21</v>
      </c>
      <c r="V203" s="35">
        <v>7089.43</v>
      </c>
      <c r="W203" s="35">
        <v>7078.14</v>
      </c>
      <c r="X203" s="35">
        <v>6761.7</v>
      </c>
      <c r="Y203" s="35">
        <v>6561.39</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21</v>
      </c>
      <c r="B204" s="35">
        <v>6325.03</v>
      </c>
      <c r="C204" s="35">
        <v>6198.46</v>
      </c>
      <c r="D204" s="35">
        <v>6126.4900000000007</v>
      </c>
      <c r="E204" s="35">
        <v>6052.6</v>
      </c>
      <c r="F204" s="35">
        <v>6027.8</v>
      </c>
      <c r="G204" s="35">
        <v>6176.3</v>
      </c>
      <c r="H204" s="35">
        <v>6296.55</v>
      </c>
      <c r="I204" s="35">
        <v>6599.42</v>
      </c>
      <c r="J204" s="35">
        <v>7020.2699999999995</v>
      </c>
      <c r="K204" s="35">
        <v>7201.34</v>
      </c>
      <c r="L204" s="35">
        <v>7216.5700000000006</v>
      </c>
      <c r="M204" s="35">
        <v>7207.81</v>
      </c>
      <c r="N204" s="35">
        <v>7199.8300000000008</v>
      </c>
      <c r="O204" s="35">
        <v>7212.84</v>
      </c>
      <c r="P204" s="35">
        <v>7209.7300000000005</v>
      </c>
      <c r="Q204" s="35">
        <v>7199.2400000000007</v>
      </c>
      <c r="R204" s="35">
        <v>7192</v>
      </c>
      <c r="S204" s="35">
        <v>7186.6</v>
      </c>
      <c r="T204" s="35">
        <v>7169.18</v>
      </c>
      <c r="U204" s="35">
        <v>7168.51</v>
      </c>
      <c r="V204" s="35">
        <v>7153.5800000000008</v>
      </c>
      <c r="W204" s="35">
        <v>7154.47</v>
      </c>
      <c r="X204" s="35">
        <v>7005.0999999999995</v>
      </c>
      <c r="Y204" s="35">
        <v>6670.64</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22</v>
      </c>
      <c r="B205" s="35">
        <v>6666.08</v>
      </c>
      <c r="C205" s="35">
        <v>6544.2300000000005</v>
      </c>
      <c r="D205" s="35">
        <v>6400.9100000000008</v>
      </c>
      <c r="E205" s="35">
        <v>6295.03</v>
      </c>
      <c r="F205" s="35">
        <v>6246.86</v>
      </c>
      <c r="G205" s="35">
        <v>6315.84</v>
      </c>
      <c r="H205" s="35">
        <v>6453.1600000000008</v>
      </c>
      <c r="I205" s="35">
        <v>6592.75</v>
      </c>
      <c r="J205" s="35">
        <v>6751.5</v>
      </c>
      <c r="K205" s="35">
        <v>7143.5199999999995</v>
      </c>
      <c r="L205" s="35">
        <v>7204.7400000000007</v>
      </c>
      <c r="M205" s="35">
        <v>7214.78</v>
      </c>
      <c r="N205" s="35">
        <v>7204.95</v>
      </c>
      <c r="O205" s="35">
        <v>7197.39</v>
      </c>
      <c r="P205" s="35">
        <v>7202.14</v>
      </c>
      <c r="Q205" s="35">
        <v>7189.7400000000007</v>
      </c>
      <c r="R205" s="35">
        <v>7161.75</v>
      </c>
      <c r="S205" s="35">
        <v>7122.0199999999995</v>
      </c>
      <c r="T205" s="35">
        <v>7095.4900000000007</v>
      </c>
      <c r="U205" s="35">
        <v>7043.37</v>
      </c>
      <c r="V205" s="35">
        <v>7038.51</v>
      </c>
      <c r="W205" s="35">
        <v>7050.08</v>
      </c>
      <c r="X205" s="35">
        <v>6867.17</v>
      </c>
      <c r="Y205" s="35">
        <v>6675.75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23</v>
      </c>
      <c r="B206" s="35">
        <v>6477.4000000000005</v>
      </c>
      <c r="C206" s="35">
        <v>6336.87</v>
      </c>
      <c r="D206" s="35">
        <v>6166.62</v>
      </c>
      <c r="E206" s="35">
        <v>6066.9000000000005</v>
      </c>
      <c r="F206" s="35">
        <v>6019.6</v>
      </c>
      <c r="G206" s="35">
        <v>6073.3200000000006</v>
      </c>
      <c r="H206" s="35">
        <v>6076.47</v>
      </c>
      <c r="I206" s="35">
        <v>6373.39</v>
      </c>
      <c r="J206" s="35">
        <v>6599.43</v>
      </c>
      <c r="K206" s="35">
        <v>6803.7699999999995</v>
      </c>
      <c r="L206" s="35">
        <v>6973</v>
      </c>
      <c r="M206" s="35">
        <v>7006.9000000000005</v>
      </c>
      <c r="N206" s="35">
        <v>7010.38</v>
      </c>
      <c r="O206" s="35">
        <v>7013.8499999999995</v>
      </c>
      <c r="P206" s="35">
        <v>7012.5199999999995</v>
      </c>
      <c r="Q206" s="35">
        <v>7006.19</v>
      </c>
      <c r="R206" s="35">
        <v>6969.11</v>
      </c>
      <c r="S206" s="35">
        <v>6958.6500000000005</v>
      </c>
      <c r="T206" s="35">
        <v>6950.2</v>
      </c>
      <c r="U206" s="35">
        <v>6943.43</v>
      </c>
      <c r="V206" s="35">
        <v>6952.1600000000008</v>
      </c>
      <c r="W206" s="35">
        <v>6944.42</v>
      </c>
      <c r="X206" s="35">
        <v>6768.3200000000006</v>
      </c>
      <c r="Y206" s="35">
        <v>6610.95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24</v>
      </c>
      <c r="B207" s="35">
        <v>6378.3</v>
      </c>
      <c r="C207" s="35">
        <v>6243.4100000000008</v>
      </c>
      <c r="D207" s="35">
        <v>6178.93</v>
      </c>
      <c r="E207" s="35">
        <v>6101.89</v>
      </c>
      <c r="F207" s="35">
        <v>6077.17</v>
      </c>
      <c r="G207" s="35">
        <v>6250.76</v>
      </c>
      <c r="H207" s="35">
        <v>6465.61</v>
      </c>
      <c r="I207" s="35">
        <v>6601.8200000000006</v>
      </c>
      <c r="J207" s="35">
        <v>6924.7400000000007</v>
      </c>
      <c r="K207" s="35">
        <v>7140.71</v>
      </c>
      <c r="L207" s="35">
        <v>7192.8200000000006</v>
      </c>
      <c r="M207" s="35">
        <v>7198.26</v>
      </c>
      <c r="N207" s="35">
        <v>7183.8300000000008</v>
      </c>
      <c r="O207" s="35">
        <v>7231.1600000000008</v>
      </c>
      <c r="P207" s="35">
        <v>7223.47</v>
      </c>
      <c r="Q207" s="35">
        <v>7193.8200000000006</v>
      </c>
      <c r="R207" s="35">
        <v>7176.36</v>
      </c>
      <c r="S207" s="35">
        <v>7152.12</v>
      </c>
      <c r="T207" s="35">
        <v>7098.55</v>
      </c>
      <c r="U207" s="35">
        <v>7081.26</v>
      </c>
      <c r="V207" s="35">
        <v>7026.69</v>
      </c>
      <c r="W207" s="35">
        <v>7019.75</v>
      </c>
      <c r="X207" s="35">
        <v>6725.25</v>
      </c>
      <c r="Y207" s="35">
        <v>6537.0199999999995</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25</v>
      </c>
      <c r="B208" s="35">
        <v>6312.9800000000005</v>
      </c>
      <c r="C208" s="35">
        <v>6184.9900000000007</v>
      </c>
      <c r="D208" s="35">
        <v>6045.35</v>
      </c>
      <c r="E208" s="35">
        <v>5989.7300000000005</v>
      </c>
      <c r="F208" s="35">
        <v>5959.17</v>
      </c>
      <c r="G208" s="35">
        <v>6146.19</v>
      </c>
      <c r="H208" s="35">
        <v>6259.67</v>
      </c>
      <c r="I208" s="35">
        <v>6555.45</v>
      </c>
      <c r="J208" s="35">
        <v>6662.46</v>
      </c>
      <c r="K208" s="35">
        <v>6931.1600000000008</v>
      </c>
      <c r="L208" s="35">
        <v>6989.63</v>
      </c>
      <c r="M208" s="35">
        <v>6984.92</v>
      </c>
      <c r="N208" s="35">
        <v>6937.2</v>
      </c>
      <c r="O208" s="35">
        <v>6973.7699999999995</v>
      </c>
      <c r="P208" s="35">
        <v>7045.59</v>
      </c>
      <c r="Q208" s="35">
        <v>7037.81</v>
      </c>
      <c r="R208" s="35">
        <v>7027.9800000000005</v>
      </c>
      <c r="S208" s="35">
        <v>6997.36</v>
      </c>
      <c r="T208" s="35">
        <v>6952.95</v>
      </c>
      <c r="U208" s="35">
        <v>6884.7699999999995</v>
      </c>
      <c r="V208" s="35">
        <v>6822.22</v>
      </c>
      <c r="W208" s="35">
        <v>6802.47</v>
      </c>
      <c r="X208" s="35">
        <v>6627.7699999999995</v>
      </c>
      <c r="Y208" s="35">
        <v>6485.13</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26</v>
      </c>
      <c r="B209" s="35">
        <v>6371.8200000000006</v>
      </c>
      <c r="C209" s="35">
        <v>6268.3</v>
      </c>
      <c r="D209" s="35">
        <v>6153.26</v>
      </c>
      <c r="E209" s="35">
        <v>6036.3200000000006</v>
      </c>
      <c r="F209" s="35">
        <v>6040.2300000000005</v>
      </c>
      <c r="G209" s="35">
        <v>6214.45</v>
      </c>
      <c r="H209" s="35">
        <v>6325.4100000000008</v>
      </c>
      <c r="I209" s="35">
        <v>6619.2</v>
      </c>
      <c r="J209" s="35">
        <v>6837.96</v>
      </c>
      <c r="K209" s="35">
        <v>7037.96</v>
      </c>
      <c r="L209" s="35">
        <v>7081.63</v>
      </c>
      <c r="M209" s="35">
        <v>7098.5999999999995</v>
      </c>
      <c r="N209" s="35">
        <v>7067.62</v>
      </c>
      <c r="O209" s="35">
        <v>7144.0700000000006</v>
      </c>
      <c r="P209" s="35">
        <v>7236.81</v>
      </c>
      <c r="Q209" s="35">
        <v>7225.26</v>
      </c>
      <c r="R209" s="35">
        <v>7192.25</v>
      </c>
      <c r="S209" s="35">
        <v>7132.6600000000008</v>
      </c>
      <c r="T209" s="35">
        <v>7113.3200000000006</v>
      </c>
      <c r="U209" s="35">
        <v>7081.69</v>
      </c>
      <c r="V209" s="35">
        <v>7035.8200000000006</v>
      </c>
      <c r="W209" s="35">
        <v>6944.6500000000005</v>
      </c>
      <c r="X209" s="35">
        <v>6789.61</v>
      </c>
      <c r="Y209" s="35">
        <v>6544.95</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27</v>
      </c>
      <c r="B210" s="35">
        <v>6365.43</v>
      </c>
      <c r="C210" s="35">
        <v>6203.19</v>
      </c>
      <c r="D210" s="35">
        <v>6053.63</v>
      </c>
      <c r="E210" s="35">
        <v>5939.2300000000005</v>
      </c>
      <c r="F210" s="35">
        <v>5912.44</v>
      </c>
      <c r="G210" s="35">
        <v>6149.5999999999995</v>
      </c>
      <c r="H210" s="35">
        <v>6411.58</v>
      </c>
      <c r="I210" s="35">
        <v>6557.46</v>
      </c>
      <c r="J210" s="35">
        <v>6949.92</v>
      </c>
      <c r="K210" s="35">
        <v>7133.56</v>
      </c>
      <c r="L210" s="35">
        <v>7133.5199999999995</v>
      </c>
      <c r="M210" s="35">
        <v>7145.53</v>
      </c>
      <c r="N210" s="35">
        <v>7123.9900000000007</v>
      </c>
      <c r="O210" s="35">
        <v>7137.71</v>
      </c>
      <c r="P210" s="35">
        <v>7149.85</v>
      </c>
      <c r="Q210" s="35">
        <v>7133.2</v>
      </c>
      <c r="R210" s="35">
        <v>7155.67</v>
      </c>
      <c r="S210" s="35">
        <v>7129.2400000000007</v>
      </c>
      <c r="T210" s="35">
        <v>7091.5999999999995</v>
      </c>
      <c r="U210" s="35">
        <v>7048.55</v>
      </c>
      <c r="V210" s="35">
        <v>6978.28</v>
      </c>
      <c r="W210" s="35">
        <v>6934.05</v>
      </c>
      <c r="X210" s="35">
        <v>6780.54</v>
      </c>
      <c r="Y210" s="35">
        <v>6518.45</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28</v>
      </c>
      <c r="B211" s="35">
        <v>6309.55</v>
      </c>
      <c r="C211" s="35">
        <v>6146.83</v>
      </c>
      <c r="D211" s="35">
        <v>6003.56</v>
      </c>
      <c r="E211" s="35">
        <v>5937.4900000000007</v>
      </c>
      <c r="F211" s="35">
        <v>5922.4800000000005</v>
      </c>
      <c r="G211" s="35">
        <v>6140.22</v>
      </c>
      <c r="H211" s="35">
        <v>6353.88</v>
      </c>
      <c r="I211" s="35">
        <v>6580.58</v>
      </c>
      <c r="J211" s="35">
        <v>6817.88</v>
      </c>
      <c r="K211" s="35">
        <v>7132.58</v>
      </c>
      <c r="L211" s="35">
        <v>7131.6500000000005</v>
      </c>
      <c r="M211" s="35">
        <v>7139.9000000000005</v>
      </c>
      <c r="N211" s="35">
        <v>7112.4800000000005</v>
      </c>
      <c r="O211" s="35">
        <v>7134.34</v>
      </c>
      <c r="P211" s="35">
        <v>7143.44</v>
      </c>
      <c r="Q211" s="35">
        <v>7126.67</v>
      </c>
      <c r="R211" s="35">
        <v>7145.86</v>
      </c>
      <c r="S211" s="35">
        <v>7125.58</v>
      </c>
      <c r="T211" s="35">
        <v>7105.83</v>
      </c>
      <c r="U211" s="35">
        <v>7069.6600000000008</v>
      </c>
      <c r="V211" s="35">
        <v>7035.8</v>
      </c>
      <c r="W211" s="35">
        <v>7019.45</v>
      </c>
      <c r="X211" s="35">
        <v>6805.67</v>
      </c>
      <c r="Y211" s="35">
        <v>6644.25</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29</v>
      </c>
      <c r="B212" s="35">
        <v>6415.39</v>
      </c>
      <c r="C212" s="35">
        <v>6274.93</v>
      </c>
      <c r="D212" s="35">
        <v>6182.78</v>
      </c>
      <c r="E212" s="35">
        <v>6083.33</v>
      </c>
      <c r="F212" s="35">
        <v>6050.62</v>
      </c>
      <c r="G212" s="35">
        <v>6145.12</v>
      </c>
      <c r="H212" s="35">
        <v>6145.2699999999995</v>
      </c>
      <c r="I212" s="35">
        <v>6540.5199999999995</v>
      </c>
      <c r="J212" s="35">
        <v>6655.51</v>
      </c>
      <c r="K212" s="35">
        <v>6974.62</v>
      </c>
      <c r="L212" s="35">
        <v>7153.94</v>
      </c>
      <c r="M212" s="35">
        <v>7176.92</v>
      </c>
      <c r="N212" s="35">
        <v>7166.7400000000007</v>
      </c>
      <c r="O212" s="35">
        <v>7167.68</v>
      </c>
      <c r="P212" s="35">
        <v>7159.76</v>
      </c>
      <c r="Q212" s="35">
        <v>7110.81</v>
      </c>
      <c r="R212" s="35">
        <v>7090.29</v>
      </c>
      <c r="S212" s="35">
        <v>7069.6600000000008</v>
      </c>
      <c r="T212" s="35">
        <v>7068.13</v>
      </c>
      <c r="U212" s="35">
        <v>6957.4000000000005</v>
      </c>
      <c r="V212" s="35">
        <v>6947.1500000000005</v>
      </c>
      <c r="W212" s="35">
        <v>6927.6600000000008</v>
      </c>
      <c r="X212" s="35">
        <v>6825.36</v>
      </c>
      <c r="Y212" s="35">
        <v>6643.54</v>
      </c>
      <c r="Z212" s="20">
        <f>IFERROR(Y212,"скрыть")</f>
        <v>6643.54</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30</v>
      </c>
      <c r="B213" s="35">
        <v>6483.83</v>
      </c>
      <c r="C213" s="35">
        <v>6303.26</v>
      </c>
      <c r="D213" s="35">
        <v>6191.36</v>
      </c>
      <c r="E213" s="35">
        <v>6133.79</v>
      </c>
      <c r="F213" s="35">
        <v>6085.68</v>
      </c>
      <c r="G213" s="35">
        <v>6109.4000000000005</v>
      </c>
      <c r="H213" s="35">
        <v>6137.42</v>
      </c>
      <c r="I213" s="35">
        <v>6453.68</v>
      </c>
      <c r="J213" s="35">
        <v>6638.13</v>
      </c>
      <c r="K213" s="35">
        <v>6985.1500000000005</v>
      </c>
      <c r="L213" s="35">
        <v>7097.71</v>
      </c>
      <c r="M213" s="35">
        <v>7116.47</v>
      </c>
      <c r="N213" s="35">
        <v>7127.29</v>
      </c>
      <c r="O213" s="35">
        <v>7130.7300000000005</v>
      </c>
      <c r="P213" s="35">
        <v>7133.83</v>
      </c>
      <c r="Q213" s="35">
        <v>7134.62</v>
      </c>
      <c r="R213" s="35">
        <v>7134</v>
      </c>
      <c r="S213" s="35">
        <v>7089.76</v>
      </c>
      <c r="T213" s="35">
        <v>7099.72</v>
      </c>
      <c r="U213" s="35">
        <v>7075.09</v>
      </c>
      <c r="V213" s="35">
        <v>7051.2400000000007</v>
      </c>
      <c r="W213" s="35">
        <v>7015.78</v>
      </c>
      <c r="X213" s="35">
        <v>6900.83</v>
      </c>
      <c r="Y213" s="35">
        <v>6663.4000000000005</v>
      </c>
      <c r="Z213" s="20">
        <f>IFERROR(Y213,"скрыть")</f>
        <v>6663.4000000000005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31</v>
      </c>
      <c r="B214" s="35">
        <v>6422.22</v>
      </c>
      <c r="C214" s="35">
        <v>6261.33</v>
      </c>
      <c r="D214" s="35">
        <v>6173.47</v>
      </c>
      <c r="E214" s="35">
        <v>6147.78</v>
      </c>
      <c r="F214" s="35">
        <v>6157.9000000000005</v>
      </c>
      <c r="G214" s="35">
        <v>6211.09</v>
      </c>
      <c r="H214" s="35">
        <v>6453.42</v>
      </c>
      <c r="I214" s="35">
        <v>6688.3200000000006</v>
      </c>
      <c r="J214" s="35">
        <v>6943.4100000000008</v>
      </c>
      <c r="K214" s="35">
        <v>7059.0199999999995</v>
      </c>
      <c r="L214" s="35">
        <v>7137.3</v>
      </c>
      <c r="M214" s="35">
        <v>7186.06</v>
      </c>
      <c r="N214" s="35">
        <v>7161.67</v>
      </c>
      <c r="O214" s="35">
        <v>7097.22</v>
      </c>
      <c r="P214" s="35">
        <v>7239.56</v>
      </c>
      <c r="Q214" s="35">
        <v>7223.05</v>
      </c>
      <c r="R214" s="35">
        <v>7209.42</v>
      </c>
      <c r="S214" s="35">
        <v>7152.9800000000005</v>
      </c>
      <c r="T214" s="35">
        <v>7102.26</v>
      </c>
      <c r="U214" s="35">
        <v>7043.84</v>
      </c>
      <c r="V214" s="35">
        <v>7011.4000000000005</v>
      </c>
      <c r="W214" s="35">
        <v>6988.93</v>
      </c>
      <c r="X214" s="35">
        <v>6688.7699999999995</v>
      </c>
      <c r="Y214" s="35">
        <v>6506.64</v>
      </c>
      <c r="Z214" s="20">
        <f>IFERROR(Y214,"скрыть")</f>
        <v>6506.64</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5.75" x14ac:dyDescent="0.25">
      <c r="B215" s="5" t="str">
        <f>CONCATENATE("3.2. Ставка за мощность, приобретаемую потребителем (покупателем), предельного уровня нерегулируемой цены - ",TEXT($M$21,"# ###,00")," рублей/МВт в месяц без НДС")</f>
        <v>3.2. Ставка за мощность, приобретаемую потребителем (покупателем), предельного уровня нерегулируемой цены - 854 583,23 рублей/МВт в месяц без НДС</v>
      </c>
      <c r="C215" s="5"/>
      <c r="D215" s="5"/>
      <c r="E215" s="5"/>
      <c r="F215" s="5"/>
      <c r="G215" s="5"/>
      <c r="H215" s="5"/>
      <c r="I215" s="5"/>
      <c r="J215" s="5"/>
      <c r="K215" s="5"/>
      <c r="L215" s="5"/>
      <c r="M215" s="5"/>
      <c r="N215" s="5"/>
      <c r="O215" s="5"/>
      <c r="P215" s="5"/>
      <c r="Q215" s="5"/>
      <c r="R215" s="5"/>
      <c r="S215" s="5"/>
      <c r="T215" s="5"/>
      <c r="U215" s="5"/>
      <c r="V215" s="5"/>
      <c r="W215" s="5"/>
      <c r="X215" s="5"/>
      <c r="Y215" s="5"/>
      <c r="AA215" s="28"/>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s="26" customFormat="1" ht="26.1" customHeight="1" x14ac:dyDescent="0.2">
      <c r="A216" s="24" t="s">
        <v>92</v>
      </c>
      <c r="B216" s="24"/>
      <c r="C216" s="24"/>
      <c r="D216" s="24"/>
      <c r="E216" s="24"/>
      <c r="F216" s="24"/>
      <c r="G216" s="24"/>
      <c r="H216" s="24"/>
      <c r="I216" s="24"/>
      <c r="J216" s="24"/>
      <c r="K216" s="24"/>
      <c r="L216" s="24"/>
      <c r="M216" s="24"/>
      <c r="N216" s="24"/>
      <c r="O216" s="24"/>
      <c r="P216" s="24"/>
      <c r="Q216" s="24"/>
      <c r="R216" s="24"/>
      <c r="S216" s="24"/>
      <c r="T216" s="24"/>
      <c r="U216" s="24"/>
      <c r="V216" s="24"/>
      <c r="W216" s="24"/>
      <c r="X216" s="24"/>
      <c r="Y216" s="24"/>
      <c r="Z216" s="25"/>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4" customHeight="1" x14ac:dyDescent="0.2">
      <c r="A217" s="24"/>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ht="15.75" x14ac:dyDescent="0.25">
      <c r="B218" s="5" t="s">
        <v>93</v>
      </c>
      <c r="C218" s="5"/>
      <c r="D218" s="5"/>
      <c r="E218" s="5"/>
      <c r="F218" s="5"/>
      <c r="G218" s="5"/>
      <c r="H218" s="5"/>
      <c r="I218" s="5"/>
      <c r="J218" s="5"/>
      <c r="K218" s="5"/>
      <c r="L218" s="5"/>
      <c r="M218" s="5"/>
      <c r="N218" s="5"/>
      <c r="O218" s="5"/>
      <c r="P218" s="5"/>
      <c r="Q218" s="5"/>
      <c r="R218" s="5"/>
      <c r="S218" s="5"/>
      <c r="T218" s="5"/>
      <c r="U218" s="5"/>
      <c r="V218" s="5"/>
      <c r="W218" s="5"/>
      <c r="X218" s="5"/>
      <c r="Y218" s="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1.25" customHeight="1" x14ac:dyDescent="0.2">
      <c r="A219" s="30"/>
      <c r="B219" s="31" t="s">
        <v>63</v>
      </c>
      <c r="C219" s="31"/>
      <c r="D219" s="31"/>
      <c r="E219" s="31"/>
      <c r="F219" s="31"/>
      <c r="G219" s="31"/>
      <c r="H219" s="31"/>
      <c r="I219" s="31"/>
      <c r="J219" s="31"/>
      <c r="K219" s="31"/>
      <c r="L219" s="31"/>
      <c r="M219" s="31"/>
      <c r="N219" s="31"/>
      <c r="O219" s="31"/>
      <c r="P219" s="31"/>
      <c r="Q219" s="31"/>
      <c r="R219" s="31"/>
      <c r="S219" s="31"/>
      <c r="T219" s="31"/>
      <c r="U219" s="31"/>
      <c r="V219" s="31"/>
      <c r="W219" s="31"/>
      <c r="X219" s="31"/>
      <c r="Y219" s="31"/>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s="26" customFormat="1" ht="32.65" customHeight="1" x14ac:dyDescent="0.2">
      <c r="A221" s="32" t="s">
        <v>64</v>
      </c>
      <c r="B221" s="33" t="s">
        <v>65</v>
      </c>
      <c r="C221" s="33" t="s">
        <v>66</v>
      </c>
      <c r="D221" s="33" t="s">
        <v>67</v>
      </c>
      <c r="E221" s="33" t="s">
        <v>68</v>
      </c>
      <c r="F221" s="33" t="s">
        <v>69</v>
      </c>
      <c r="G221" s="33" t="s">
        <v>70</v>
      </c>
      <c r="H221" s="33" t="s">
        <v>71</v>
      </c>
      <c r="I221" s="33" t="s">
        <v>72</v>
      </c>
      <c r="J221" s="33" t="s">
        <v>73</v>
      </c>
      <c r="K221" s="33" t="s">
        <v>74</v>
      </c>
      <c r="L221" s="33" t="s">
        <v>75</v>
      </c>
      <c r="M221" s="33" t="s">
        <v>76</v>
      </c>
      <c r="N221" s="33" t="s">
        <v>77</v>
      </c>
      <c r="O221" s="33" t="s">
        <v>78</v>
      </c>
      <c r="P221" s="33" t="s">
        <v>79</v>
      </c>
      <c r="Q221" s="33" t="s">
        <v>80</v>
      </c>
      <c r="R221" s="33" t="s">
        <v>81</v>
      </c>
      <c r="S221" s="33" t="s">
        <v>82</v>
      </c>
      <c r="T221" s="33" t="s">
        <v>83</v>
      </c>
      <c r="U221" s="33" t="s">
        <v>84</v>
      </c>
      <c r="V221" s="33" t="s">
        <v>85</v>
      </c>
      <c r="W221" s="33" t="s">
        <v>86</v>
      </c>
      <c r="X221" s="33" t="s">
        <v>87</v>
      </c>
      <c r="Y221" s="33" t="s">
        <v>88</v>
      </c>
      <c r="Z221" s="25"/>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ht="12" x14ac:dyDescent="0.2">
      <c r="A222" s="34">
        <v>1</v>
      </c>
      <c r="B222" s="35">
        <v>2368.6600000000003</v>
      </c>
      <c r="C222" s="35">
        <v>2170.0300000000002</v>
      </c>
      <c r="D222" s="35">
        <v>2051.4699999999998</v>
      </c>
      <c r="E222" s="35">
        <v>1955.1599999999999</v>
      </c>
      <c r="F222" s="35">
        <v>1911.1</v>
      </c>
      <c r="G222" s="35">
        <v>1955.0299999999997</v>
      </c>
      <c r="H222" s="35">
        <v>2001.0099999999998</v>
      </c>
      <c r="I222" s="35">
        <v>2350.6400000000003</v>
      </c>
      <c r="J222" s="35">
        <v>2498.3200000000002</v>
      </c>
      <c r="K222" s="35">
        <v>2727.15</v>
      </c>
      <c r="L222" s="35">
        <v>2781.3900000000003</v>
      </c>
      <c r="M222" s="35">
        <v>2933.76</v>
      </c>
      <c r="N222" s="35">
        <v>2930.4200000000005</v>
      </c>
      <c r="O222" s="35">
        <v>2934.6200000000003</v>
      </c>
      <c r="P222" s="35">
        <v>2927.3</v>
      </c>
      <c r="Q222" s="35">
        <v>2922.2500000000005</v>
      </c>
      <c r="R222" s="35">
        <v>2754.5000000000005</v>
      </c>
      <c r="S222" s="35">
        <v>2633.2000000000003</v>
      </c>
      <c r="T222" s="35">
        <v>2568.36</v>
      </c>
      <c r="U222" s="35">
        <v>2522.5500000000002</v>
      </c>
      <c r="V222" s="35">
        <v>2524.2700000000004</v>
      </c>
      <c r="W222" s="35">
        <v>2554.7900000000004</v>
      </c>
      <c r="X222" s="35">
        <v>2511.11</v>
      </c>
      <c r="Y222" s="35">
        <v>2389.2500000000005</v>
      </c>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2</v>
      </c>
      <c r="B223" s="35">
        <v>2211.0100000000002</v>
      </c>
      <c r="C223" s="35">
        <v>2008.77</v>
      </c>
      <c r="D223" s="35">
        <v>1884.62</v>
      </c>
      <c r="E223" s="35">
        <v>1823.58</v>
      </c>
      <c r="F223" s="35">
        <v>1757.2399999999998</v>
      </c>
      <c r="G223" s="35">
        <v>1770.3999999999999</v>
      </c>
      <c r="H223" s="35">
        <v>1728.7099999999998</v>
      </c>
      <c r="I223" s="35">
        <v>1996.8599999999997</v>
      </c>
      <c r="J223" s="35">
        <v>2378.2800000000002</v>
      </c>
      <c r="K223" s="35">
        <v>2582.38</v>
      </c>
      <c r="L223" s="35">
        <v>2711.86</v>
      </c>
      <c r="M223" s="35">
        <v>2725.1600000000003</v>
      </c>
      <c r="N223" s="35">
        <v>2731.5000000000005</v>
      </c>
      <c r="O223" s="35">
        <v>2734.09</v>
      </c>
      <c r="P223" s="35">
        <v>2733.8700000000003</v>
      </c>
      <c r="Q223" s="35">
        <v>2728.8700000000003</v>
      </c>
      <c r="R223" s="35">
        <v>2715.7900000000004</v>
      </c>
      <c r="S223" s="35">
        <v>2696.7900000000004</v>
      </c>
      <c r="T223" s="35">
        <v>2690.3900000000003</v>
      </c>
      <c r="U223" s="35">
        <v>2685.86</v>
      </c>
      <c r="V223" s="35">
        <v>2683.9800000000005</v>
      </c>
      <c r="W223" s="35">
        <v>2679.4500000000003</v>
      </c>
      <c r="X223" s="35">
        <v>2525.5700000000002</v>
      </c>
      <c r="Y223" s="35">
        <v>2368.7500000000005</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3</v>
      </c>
      <c r="B224" s="35">
        <v>2258.4300000000003</v>
      </c>
      <c r="C224" s="35">
        <v>2036.19</v>
      </c>
      <c r="D224" s="35">
        <v>1892.5</v>
      </c>
      <c r="E224" s="35">
        <v>1817.6299999999999</v>
      </c>
      <c r="F224" s="35">
        <v>1950.9099999999999</v>
      </c>
      <c r="G224" s="35">
        <v>2080.2400000000002</v>
      </c>
      <c r="H224" s="35">
        <v>2245.6000000000004</v>
      </c>
      <c r="I224" s="35">
        <v>2415.9100000000003</v>
      </c>
      <c r="J224" s="35">
        <v>2664.6200000000003</v>
      </c>
      <c r="K224" s="35">
        <v>2913.5400000000004</v>
      </c>
      <c r="L224" s="35">
        <v>2950.3300000000004</v>
      </c>
      <c r="M224" s="35">
        <v>2945.2000000000003</v>
      </c>
      <c r="N224" s="35">
        <v>2934.7300000000005</v>
      </c>
      <c r="O224" s="35">
        <v>2951.9700000000003</v>
      </c>
      <c r="P224" s="35">
        <v>2946.2400000000002</v>
      </c>
      <c r="Q224" s="35">
        <v>2939.13</v>
      </c>
      <c r="R224" s="35">
        <v>2916.6400000000003</v>
      </c>
      <c r="S224" s="35">
        <v>2931.53</v>
      </c>
      <c r="T224" s="35">
        <v>2914.34</v>
      </c>
      <c r="U224" s="35">
        <v>2841.6200000000003</v>
      </c>
      <c r="V224" s="35">
        <v>2756.7900000000004</v>
      </c>
      <c r="W224" s="35">
        <v>2654.9100000000003</v>
      </c>
      <c r="X224" s="35">
        <v>2442.3500000000004</v>
      </c>
      <c r="Y224" s="35">
        <v>2375.2800000000002</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4</v>
      </c>
      <c r="B225" s="35">
        <v>2161.61</v>
      </c>
      <c r="C225" s="35">
        <v>2023.2199999999998</v>
      </c>
      <c r="D225" s="35">
        <v>1900.36</v>
      </c>
      <c r="E225" s="35">
        <v>1746.5299999999997</v>
      </c>
      <c r="F225" s="35">
        <v>1673.7399999999998</v>
      </c>
      <c r="G225" s="35">
        <v>1773.1999999999998</v>
      </c>
      <c r="H225" s="35">
        <v>2204.7700000000004</v>
      </c>
      <c r="I225" s="35">
        <v>2417.0700000000002</v>
      </c>
      <c r="J225" s="35">
        <v>2630.6700000000005</v>
      </c>
      <c r="K225" s="35">
        <v>2910.4800000000005</v>
      </c>
      <c r="L225" s="35">
        <v>2963.5200000000004</v>
      </c>
      <c r="M225" s="35">
        <v>2966.0500000000006</v>
      </c>
      <c r="N225" s="35">
        <v>2939.8</v>
      </c>
      <c r="O225" s="35">
        <v>2955.9400000000005</v>
      </c>
      <c r="P225" s="35">
        <v>3004.0900000000006</v>
      </c>
      <c r="Q225" s="35">
        <v>2991.8300000000004</v>
      </c>
      <c r="R225" s="35">
        <v>2959.5000000000005</v>
      </c>
      <c r="S225" s="35">
        <v>2910.55</v>
      </c>
      <c r="T225" s="35">
        <v>2862.6700000000005</v>
      </c>
      <c r="U225" s="35">
        <v>2765.2500000000005</v>
      </c>
      <c r="V225" s="35">
        <v>2729.6200000000003</v>
      </c>
      <c r="W225" s="35">
        <v>2722.6600000000003</v>
      </c>
      <c r="X225" s="35">
        <v>2480.11</v>
      </c>
      <c r="Y225" s="35">
        <v>2317.3900000000003</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5</v>
      </c>
      <c r="B226" s="35">
        <v>1983.37</v>
      </c>
      <c r="C226" s="35">
        <v>1802.4099999999999</v>
      </c>
      <c r="D226" s="35">
        <v>1726.4599999999998</v>
      </c>
      <c r="E226" s="35">
        <v>1684.4199999999998</v>
      </c>
      <c r="F226" s="35">
        <v>1627.5899999999997</v>
      </c>
      <c r="G226" s="35">
        <v>1704.9599999999998</v>
      </c>
      <c r="H226" s="35">
        <v>1980.9299999999998</v>
      </c>
      <c r="I226" s="35">
        <v>2364.1900000000005</v>
      </c>
      <c r="J226" s="35">
        <v>2586.09</v>
      </c>
      <c r="K226" s="35">
        <v>2860.7000000000003</v>
      </c>
      <c r="L226" s="35">
        <v>2925.4600000000005</v>
      </c>
      <c r="M226" s="35">
        <v>2951.53</v>
      </c>
      <c r="N226" s="35">
        <v>2939.5800000000004</v>
      </c>
      <c r="O226" s="35">
        <v>2941.0600000000004</v>
      </c>
      <c r="P226" s="35">
        <v>2985.5600000000004</v>
      </c>
      <c r="Q226" s="35">
        <v>2974.6600000000003</v>
      </c>
      <c r="R226" s="35">
        <v>2948.5500000000006</v>
      </c>
      <c r="S226" s="35">
        <v>2923.0400000000004</v>
      </c>
      <c r="T226" s="35">
        <v>2865.3900000000003</v>
      </c>
      <c r="U226" s="35">
        <v>2791.6000000000004</v>
      </c>
      <c r="V226" s="35">
        <v>2716.38</v>
      </c>
      <c r="W226" s="35">
        <v>2687.0200000000004</v>
      </c>
      <c r="X226" s="35">
        <v>2472.34</v>
      </c>
      <c r="Y226" s="35">
        <v>2259.2100000000005</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6</v>
      </c>
      <c r="B227" s="35">
        <v>1985.7399999999998</v>
      </c>
      <c r="C227" s="35">
        <v>1806.1399999999999</v>
      </c>
      <c r="D227" s="35">
        <v>1704.0499999999997</v>
      </c>
      <c r="E227" s="35">
        <v>1649.11</v>
      </c>
      <c r="F227" s="35">
        <v>1579.4099999999999</v>
      </c>
      <c r="G227" s="35">
        <v>1650.2999999999997</v>
      </c>
      <c r="H227" s="35">
        <v>1854.98</v>
      </c>
      <c r="I227" s="35">
        <v>2357.6600000000003</v>
      </c>
      <c r="J227" s="35">
        <v>2544.8200000000002</v>
      </c>
      <c r="K227" s="35">
        <v>2829.7100000000005</v>
      </c>
      <c r="L227" s="35">
        <v>2852.82</v>
      </c>
      <c r="M227" s="35">
        <v>2850.5800000000004</v>
      </c>
      <c r="N227" s="35">
        <v>2816.09</v>
      </c>
      <c r="O227" s="35">
        <v>2855.7400000000002</v>
      </c>
      <c r="P227" s="35">
        <v>2859.57</v>
      </c>
      <c r="Q227" s="35">
        <v>2867.3700000000003</v>
      </c>
      <c r="R227" s="35">
        <v>2849.2300000000005</v>
      </c>
      <c r="S227" s="35">
        <v>2861.1200000000003</v>
      </c>
      <c r="T227" s="35">
        <v>2819.2700000000004</v>
      </c>
      <c r="U227" s="35">
        <v>2742.7700000000004</v>
      </c>
      <c r="V227" s="35">
        <v>2703.8700000000003</v>
      </c>
      <c r="W227" s="35">
        <v>2674.9400000000005</v>
      </c>
      <c r="X227" s="35">
        <v>2510.84</v>
      </c>
      <c r="Y227" s="35">
        <v>2281.6700000000005</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7</v>
      </c>
      <c r="B228" s="35">
        <v>1975.52</v>
      </c>
      <c r="C228" s="35">
        <v>1822.37</v>
      </c>
      <c r="D228" s="35">
        <v>1747.73</v>
      </c>
      <c r="E228" s="35">
        <v>1712.4699999999998</v>
      </c>
      <c r="F228" s="35">
        <v>1706.81</v>
      </c>
      <c r="G228" s="35">
        <v>1798.1799999999998</v>
      </c>
      <c r="H228" s="35">
        <v>2029.0899999999997</v>
      </c>
      <c r="I228" s="35">
        <v>2426.88</v>
      </c>
      <c r="J228" s="35">
        <v>2674.32</v>
      </c>
      <c r="K228" s="35">
        <v>2945.4300000000003</v>
      </c>
      <c r="L228" s="35">
        <v>2968.8300000000004</v>
      </c>
      <c r="M228" s="35">
        <v>2963.2400000000002</v>
      </c>
      <c r="N228" s="35">
        <v>2929.9100000000003</v>
      </c>
      <c r="O228" s="35">
        <v>2961.9400000000005</v>
      </c>
      <c r="P228" s="35">
        <v>2967.3700000000003</v>
      </c>
      <c r="Q228" s="35">
        <v>2962.2700000000004</v>
      </c>
      <c r="R228" s="35">
        <v>2961.3300000000004</v>
      </c>
      <c r="S228" s="35">
        <v>2970.78</v>
      </c>
      <c r="T228" s="35">
        <v>2931.9600000000005</v>
      </c>
      <c r="U228" s="35">
        <v>2906.7200000000003</v>
      </c>
      <c r="V228" s="35">
        <v>2867.6200000000003</v>
      </c>
      <c r="W228" s="35">
        <v>2906.6400000000003</v>
      </c>
      <c r="X228" s="35">
        <v>2714.3</v>
      </c>
      <c r="Y228" s="35">
        <v>2479.2000000000003</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8</v>
      </c>
      <c r="B229" s="35">
        <v>2319.6400000000003</v>
      </c>
      <c r="C229" s="35">
        <v>2172.8000000000002</v>
      </c>
      <c r="D229" s="35">
        <v>2041.1099999999997</v>
      </c>
      <c r="E229" s="35">
        <v>1947.4099999999999</v>
      </c>
      <c r="F229" s="35">
        <v>1878.7999999999997</v>
      </c>
      <c r="G229" s="35">
        <v>1985.3899999999999</v>
      </c>
      <c r="H229" s="35">
        <v>2101.65</v>
      </c>
      <c r="I229" s="35">
        <v>2272.63</v>
      </c>
      <c r="J229" s="35">
        <v>2453.4200000000005</v>
      </c>
      <c r="K229" s="35">
        <v>2803.9200000000005</v>
      </c>
      <c r="L229" s="35">
        <v>2923.7400000000002</v>
      </c>
      <c r="M229" s="35">
        <v>2939.05</v>
      </c>
      <c r="N229" s="35">
        <v>2937.9600000000005</v>
      </c>
      <c r="O229" s="35">
        <v>2948.1300000000006</v>
      </c>
      <c r="P229" s="35">
        <v>2942.61</v>
      </c>
      <c r="Q229" s="35">
        <v>2933.2100000000005</v>
      </c>
      <c r="R229" s="35">
        <v>2907.3100000000004</v>
      </c>
      <c r="S229" s="35">
        <v>2826.2000000000003</v>
      </c>
      <c r="T229" s="35">
        <v>2779.01</v>
      </c>
      <c r="U229" s="35">
        <v>2786.9700000000003</v>
      </c>
      <c r="V229" s="35">
        <v>2757.9100000000003</v>
      </c>
      <c r="W229" s="35">
        <v>2740.5800000000004</v>
      </c>
      <c r="X229" s="35">
        <v>2729.51</v>
      </c>
      <c r="Y229" s="35">
        <v>2500.3000000000002</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9</v>
      </c>
      <c r="B230" s="35">
        <v>2408.4600000000005</v>
      </c>
      <c r="C230" s="35">
        <v>2262.2700000000004</v>
      </c>
      <c r="D230" s="35">
        <v>2101.9100000000003</v>
      </c>
      <c r="E230" s="35">
        <v>2030.8599999999997</v>
      </c>
      <c r="F230" s="35">
        <v>1992.0499999999997</v>
      </c>
      <c r="G230" s="35">
        <v>1995.2999999999997</v>
      </c>
      <c r="H230" s="35">
        <v>2153.5400000000004</v>
      </c>
      <c r="I230" s="35">
        <v>2348.7900000000004</v>
      </c>
      <c r="J230" s="35">
        <v>2477.3900000000003</v>
      </c>
      <c r="K230" s="35">
        <v>2759.5800000000004</v>
      </c>
      <c r="L230" s="35">
        <v>2906.11</v>
      </c>
      <c r="M230" s="35">
        <v>2943.1000000000004</v>
      </c>
      <c r="N230" s="35">
        <v>2932.7900000000004</v>
      </c>
      <c r="O230" s="35">
        <v>2954.3100000000004</v>
      </c>
      <c r="P230" s="35">
        <v>2954.4300000000003</v>
      </c>
      <c r="Q230" s="35">
        <v>2956.0700000000006</v>
      </c>
      <c r="R230" s="35">
        <v>2917.9600000000005</v>
      </c>
      <c r="S230" s="35">
        <v>2845.78</v>
      </c>
      <c r="T230" s="35">
        <v>2809.1600000000003</v>
      </c>
      <c r="U230" s="35">
        <v>2780.2700000000004</v>
      </c>
      <c r="V230" s="35">
        <v>2746.5800000000004</v>
      </c>
      <c r="W230" s="35">
        <v>2758.2500000000005</v>
      </c>
      <c r="X230" s="35">
        <v>2699.4900000000002</v>
      </c>
      <c r="Y230" s="35">
        <v>2485.1200000000003</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10</v>
      </c>
      <c r="B231" s="35">
        <v>2260.6900000000005</v>
      </c>
      <c r="C231" s="35">
        <v>2069.2200000000003</v>
      </c>
      <c r="D231" s="35">
        <v>1914.6799999999998</v>
      </c>
      <c r="E231" s="35">
        <v>1822.9199999999998</v>
      </c>
      <c r="F231" s="35">
        <v>1718.6</v>
      </c>
      <c r="G231" s="35">
        <v>1943.48</v>
      </c>
      <c r="H231" s="35">
        <v>2209.84</v>
      </c>
      <c r="I231" s="35">
        <v>2380.3000000000002</v>
      </c>
      <c r="J231" s="35">
        <v>2563.4700000000003</v>
      </c>
      <c r="K231" s="35">
        <v>2725.8100000000004</v>
      </c>
      <c r="L231" s="35">
        <v>2908.4400000000005</v>
      </c>
      <c r="M231" s="35">
        <v>2923.6400000000003</v>
      </c>
      <c r="N231" s="35">
        <v>2903.9900000000002</v>
      </c>
      <c r="O231" s="35">
        <v>2936.8700000000003</v>
      </c>
      <c r="P231" s="35">
        <v>2935.9900000000002</v>
      </c>
      <c r="Q231" s="35">
        <v>2865.53</v>
      </c>
      <c r="R231" s="35">
        <v>2853.2300000000005</v>
      </c>
      <c r="S231" s="35">
        <v>2880.09</v>
      </c>
      <c r="T231" s="35">
        <v>2735.4800000000005</v>
      </c>
      <c r="U231" s="35">
        <v>2665.36</v>
      </c>
      <c r="V231" s="35">
        <v>2620.7900000000004</v>
      </c>
      <c r="W231" s="35">
        <v>2644.5200000000004</v>
      </c>
      <c r="X231" s="35">
        <v>2507.5500000000002</v>
      </c>
      <c r="Y231" s="35">
        <v>2422.5300000000002</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11</v>
      </c>
      <c r="B232" s="35">
        <v>2183.5300000000002</v>
      </c>
      <c r="C232" s="35">
        <v>2050.77</v>
      </c>
      <c r="D232" s="35">
        <v>1891.1599999999999</v>
      </c>
      <c r="E232" s="35">
        <v>1736.3799999999999</v>
      </c>
      <c r="F232" s="35">
        <v>1729.4599999999998</v>
      </c>
      <c r="G232" s="35">
        <v>1939.3799999999997</v>
      </c>
      <c r="H232" s="35">
        <v>2177.36</v>
      </c>
      <c r="I232" s="35">
        <v>2350.5300000000002</v>
      </c>
      <c r="J232" s="35">
        <v>2553.84</v>
      </c>
      <c r="K232" s="35">
        <v>2644.88</v>
      </c>
      <c r="L232" s="35">
        <v>2653.38</v>
      </c>
      <c r="M232" s="35">
        <v>2666.4200000000005</v>
      </c>
      <c r="N232" s="35">
        <v>2684.5000000000005</v>
      </c>
      <c r="O232" s="35">
        <v>2679.3300000000004</v>
      </c>
      <c r="P232" s="35">
        <v>2710.6600000000003</v>
      </c>
      <c r="Q232" s="35">
        <v>2704.2300000000005</v>
      </c>
      <c r="R232" s="35">
        <v>2698.4300000000003</v>
      </c>
      <c r="S232" s="35">
        <v>2686.0800000000004</v>
      </c>
      <c r="T232" s="35">
        <v>2658.1400000000003</v>
      </c>
      <c r="U232" s="35">
        <v>2616.0500000000002</v>
      </c>
      <c r="V232" s="35">
        <v>2570.8500000000004</v>
      </c>
      <c r="W232" s="35">
        <v>2586.5500000000002</v>
      </c>
      <c r="X232" s="35">
        <v>2455.9</v>
      </c>
      <c r="Y232" s="35">
        <v>2401.0500000000002</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12</v>
      </c>
      <c r="B233" s="35">
        <v>2138.59</v>
      </c>
      <c r="C233" s="35">
        <v>2036.5499999999997</v>
      </c>
      <c r="D233" s="35">
        <v>1944.9899999999998</v>
      </c>
      <c r="E233" s="35">
        <v>1901.77</v>
      </c>
      <c r="F233" s="35">
        <v>1897.5499999999997</v>
      </c>
      <c r="G233" s="35">
        <v>2019.7399999999998</v>
      </c>
      <c r="H233" s="35">
        <v>2256.36</v>
      </c>
      <c r="I233" s="35">
        <v>2423.61</v>
      </c>
      <c r="J233" s="35">
        <v>2663.8100000000004</v>
      </c>
      <c r="K233" s="35">
        <v>2845.88</v>
      </c>
      <c r="L233" s="35">
        <v>2938.4200000000005</v>
      </c>
      <c r="M233" s="35">
        <v>2938.0000000000005</v>
      </c>
      <c r="N233" s="35">
        <v>2897.78</v>
      </c>
      <c r="O233" s="35">
        <v>2891.36</v>
      </c>
      <c r="P233" s="35">
        <v>3008.1100000000006</v>
      </c>
      <c r="Q233" s="35">
        <v>2948.1200000000003</v>
      </c>
      <c r="R233" s="35">
        <v>2928.8500000000004</v>
      </c>
      <c r="S233" s="35">
        <v>2800.8700000000003</v>
      </c>
      <c r="T233" s="35">
        <v>2760.88</v>
      </c>
      <c r="U233" s="35">
        <v>2672.2700000000004</v>
      </c>
      <c r="V233" s="35">
        <v>2675.1200000000003</v>
      </c>
      <c r="W233" s="35">
        <v>2682.8500000000004</v>
      </c>
      <c r="X233" s="35">
        <v>2507.0500000000002</v>
      </c>
      <c r="Y233" s="35">
        <v>2403.34</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13</v>
      </c>
      <c r="B234" s="35">
        <v>2270.4300000000003</v>
      </c>
      <c r="C234" s="35">
        <v>2134.5500000000002</v>
      </c>
      <c r="D234" s="35">
        <v>2008.6</v>
      </c>
      <c r="E234" s="35">
        <v>1948.42</v>
      </c>
      <c r="F234" s="35">
        <v>1928.1299999999997</v>
      </c>
      <c r="G234" s="35">
        <v>2100.7100000000005</v>
      </c>
      <c r="H234" s="35">
        <v>2302.3700000000003</v>
      </c>
      <c r="I234" s="35">
        <v>2456.9700000000003</v>
      </c>
      <c r="J234" s="35">
        <v>2662.65</v>
      </c>
      <c r="K234" s="35">
        <v>2782.09</v>
      </c>
      <c r="L234" s="35">
        <v>2932.28</v>
      </c>
      <c r="M234" s="35">
        <v>2935.36</v>
      </c>
      <c r="N234" s="35">
        <v>2934.0800000000004</v>
      </c>
      <c r="O234" s="35">
        <v>2937.9600000000005</v>
      </c>
      <c r="P234" s="35">
        <v>3006.01</v>
      </c>
      <c r="Q234" s="35">
        <v>2986.8500000000004</v>
      </c>
      <c r="R234" s="35">
        <v>2950.9000000000005</v>
      </c>
      <c r="S234" s="35">
        <v>2931.4900000000002</v>
      </c>
      <c r="T234" s="35">
        <v>2905.2000000000003</v>
      </c>
      <c r="U234" s="35">
        <v>2862.9300000000003</v>
      </c>
      <c r="V234" s="35">
        <v>2843.3900000000003</v>
      </c>
      <c r="W234" s="35">
        <v>2830.2400000000002</v>
      </c>
      <c r="X234" s="35">
        <v>2625.2200000000003</v>
      </c>
      <c r="Y234" s="35">
        <v>2454.0200000000004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14</v>
      </c>
      <c r="B235" s="35">
        <v>2256.4700000000003</v>
      </c>
      <c r="C235" s="35">
        <v>2099.2100000000005</v>
      </c>
      <c r="D235" s="35">
        <v>1962.67</v>
      </c>
      <c r="E235" s="35">
        <v>1923.44</v>
      </c>
      <c r="F235" s="35">
        <v>1924.23</v>
      </c>
      <c r="G235" s="35">
        <v>2041.2599999999998</v>
      </c>
      <c r="H235" s="35">
        <v>2259.1200000000003</v>
      </c>
      <c r="I235" s="35">
        <v>2452.2600000000002</v>
      </c>
      <c r="J235" s="35">
        <v>2685.82</v>
      </c>
      <c r="K235" s="35">
        <v>2902.2700000000004</v>
      </c>
      <c r="L235" s="35">
        <v>2932.03</v>
      </c>
      <c r="M235" s="35">
        <v>2941.6000000000004</v>
      </c>
      <c r="N235" s="35">
        <v>2931.9600000000005</v>
      </c>
      <c r="O235" s="35">
        <v>2927.4400000000005</v>
      </c>
      <c r="P235" s="35">
        <v>2972.3100000000004</v>
      </c>
      <c r="Q235" s="35">
        <v>2929.9400000000005</v>
      </c>
      <c r="R235" s="35">
        <v>2925.9600000000005</v>
      </c>
      <c r="S235" s="35">
        <v>2924.55</v>
      </c>
      <c r="T235" s="35">
        <v>2910.6800000000003</v>
      </c>
      <c r="U235" s="35">
        <v>2881.5800000000004</v>
      </c>
      <c r="V235" s="35">
        <v>2868.1800000000003</v>
      </c>
      <c r="W235" s="35">
        <v>2882.2700000000004</v>
      </c>
      <c r="X235" s="35">
        <v>2693.53</v>
      </c>
      <c r="Y235" s="35">
        <v>2477.2500000000005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15</v>
      </c>
      <c r="B236" s="35">
        <v>2377.1000000000004</v>
      </c>
      <c r="C236" s="35">
        <v>2354.4</v>
      </c>
      <c r="D236" s="35">
        <v>2242.6800000000003</v>
      </c>
      <c r="E236" s="35">
        <v>2154.5600000000004</v>
      </c>
      <c r="F236" s="35">
        <v>2094.1200000000003</v>
      </c>
      <c r="G236" s="35">
        <v>2093.0800000000004</v>
      </c>
      <c r="H236" s="35">
        <v>2175.2000000000003</v>
      </c>
      <c r="I236" s="35">
        <v>2366.9200000000005</v>
      </c>
      <c r="J236" s="35">
        <v>2507.7200000000003</v>
      </c>
      <c r="K236" s="35">
        <v>2759.51</v>
      </c>
      <c r="L236" s="35">
        <v>2944.5200000000004</v>
      </c>
      <c r="M236" s="35">
        <v>2987.7700000000004</v>
      </c>
      <c r="N236" s="35">
        <v>2934.3100000000004</v>
      </c>
      <c r="O236" s="35">
        <v>2959.6900000000005</v>
      </c>
      <c r="P236" s="35">
        <v>2927.1200000000003</v>
      </c>
      <c r="Q236" s="35">
        <v>2898.2300000000005</v>
      </c>
      <c r="R236" s="35">
        <v>2851.6700000000005</v>
      </c>
      <c r="S236" s="35">
        <v>2662.3300000000004</v>
      </c>
      <c r="T236" s="35">
        <v>2614.2800000000002</v>
      </c>
      <c r="U236" s="35">
        <v>2545.3000000000002</v>
      </c>
      <c r="V236" s="35">
        <v>2542.4300000000003</v>
      </c>
      <c r="W236" s="35">
        <v>2643.4500000000003</v>
      </c>
      <c r="X236" s="35">
        <v>2499.5500000000002</v>
      </c>
      <c r="Y236" s="35">
        <v>2393.2300000000005</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16</v>
      </c>
      <c r="B237" s="35">
        <v>2348.7500000000005</v>
      </c>
      <c r="C237" s="35">
        <v>2257.0700000000002</v>
      </c>
      <c r="D237" s="35">
        <v>2161.11</v>
      </c>
      <c r="E237" s="35">
        <v>2058.2300000000005</v>
      </c>
      <c r="F237" s="35">
        <v>2000.1399999999999</v>
      </c>
      <c r="G237" s="35">
        <v>1997.3399999999997</v>
      </c>
      <c r="H237" s="35">
        <v>2042.54</v>
      </c>
      <c r="I237" s="35">
        <v>2268.2000000000003</v>
      </c>
      <c r="J237" s="35">
        <v>2451.7100000000005</v>
      </c>
      <c r="K237" s="35">
        <v>2756.0000000000005</v>
      </c>
      <c r="L237" s="35">
        <v>2824.34</v>
      </c>
      <c r="M237" s="35">
        <v>2848.4800000000005</v>
      </c>
      <c r="N237" s="35">
        <v>2855.9400000000005</v>
      </c>
      <c r="O237" s="35">
        <v>2862.1200000000003</v>
      </c>
      <c r="P237" s="35">
        <v>2881.4300000000003</v>
      </c>
      <c r="Q237" s="35">
        <v>2872.8900000000003</v>
      </c>
      <c r="R237" s="35">
        <v>2842.4500000000003</v>
      </c>
      <c r="S237" s="35">
        <v>2809.5400000000004</v>
      </c>
      <c r="T237" s="35">
        <v>2801.15</v>
      </c>
      <c r="U237" s="35">
        <v>2789.28</v>
      </c>
      <c r="V237" s="35">
        <v>2797.65</v>
      </c>
      <c r="W237" s="35">
        <v>2825.3100000000004</v>
      </c>
      <c r="X237" s="35">
        <v>2713.1000000000004</v>
      </c>
      <c r="Y237" s="35">
        <v>2467.4200000000005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17</v>
      </c>
      <c r="B238" s="35">
        <v>2332.5300000000002</v>
      </c>
      <c r="C238" s="35">
        <v>2215.8900000000003</v>
      </c>
      <c r="D238" s="35">
        <v>2134.0200000000004</v>
      </c>
      <c r="E238" s="35">
        <v>2038.6999999999998</v>
      </c>
      <c r="F238" s="35">
        <v>2001.8999999999996</v>
      </c>
      <c r="G238" s="35">
        <v>2090.7400000000002</v>
      </c>
      <c r="H238" s="35">
        <v>2276.4700000000003</v>
      </c>
      <c r="I238" s="35">
        <v>2436.2700000000004</v>
      </c>
      <c r="J238" s="35">
        <v>2679.4800000000005</v>
      </c>
      <c r="K238" s="35">
        <v>2904.38</v>
      </c>
      <c r="L238" s="35">
        <v>2911.5000000000005</v>
      </c>
      <c r="M238" s="35">
        <v>2938.8500000000004</v>
      </c>
      <c r="N238" s="35">
        <v>2921.1700000000005</v>
      </c>
      <c r="O238" s="35">
        <v>2944.5000000000005</v>
      </c>
      <c r="P238" s="35">
        <v>3007.4200000000005</v>
      </c>
      <c r="Q238" s="35">
        <v>2976.9700000000003</v>
      </c>
      <c r="R238" s="35">
        <v>2969.7000000000003</v>
      </c>
      <c r="S238" s="35">
        <v>2953.3100000000004</v>
      </c>
      <c r="T238" s="35">
        <v>2916.8500000000004</v>
      </c>
      <c r="U238" s="35">
        <v>2862.1900000000005</v>
      </c>
      <c r="V238" s="35">
        <v>2850.63</v>
      </c>
      <c r="W238" s="35">
        <v>2853.01</v>
      </c>
      <c r="X238" s="35">
        <v>2549.7300000000005</v>
      </c>
      <c r="Y238" s="35">
        <v>2357.2300000000005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18</v>
      </c>
      <c r="B239" s="35">
        <v>2209.9500000000003</v>
      </c>
      <c r="C239" s="35">
        <v>2104.5000000000005</v>
      </c>
      <c r="D239" s="35">
        <v>1999.7199999999998</v>
      </c>
      <c r="E239" s="35">
        <v>1906.5</v>
      </c>
      <c r="F239" s="35">
        <v>1950.1999999999998</v>
      </c>
      <c r="G239" s="35">
        <v>2052.4800000000005</v>
      </c>
      <c r="H239" s="35">
        <v>2163.9300000000003</v>
      </c>
      <c r="I239" s="35">
        <v>2442.1700000000005</v>
      </c>
      <c r="J239" s="35">
        <v>2678.0200000000004</v>
      </c>
      <c r="K239" s="35">
        <v>2961.0200000000004</v>
      </c>
      <c r="L239" s="35">
        <v>2979.5500000000006</v>
      </c>
      <c r="M239" s="35">
        <v>2977.1800000000003</v>
      </c>
      <c r="N239" s="35">
        <v>2956.9900000000002</v>
      </c>
      <c r="O239" s="35">
        <v>2974.4500000000003</v>
      </c>
      <c r="P239" s="35">
        <v>3046.9600000000005</v>
      </c>
      <c r="Q239" s="35">
        <v>3029.1500000000005</v>
      </c>
      <c r="R239" s="35">
        <v>3022.4700000000003</v>
      </c>
      <c r="S239" s="35">
        <v>2997.78</v>
      </c>
      <c r="T239" s="35">
        <v>2960.3800000000006</v>
      </c>
      <c r="U239" s="35">
        <v>2910.01</v>
      </c>
      <c r="V239" s="35">
        <v>2870.03</v>
      </c>
      <c r="W239" s="35">
        <v>2860.8700000000003</v>
      </c>
      <c r="X239" s="35">
        <v>2513.7300000000005</v>
      </c>
      <c r="Y239" s="35">
        <v>2361.6200000000003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19</v>
      </c>
      <c r="B240" s="35">
        <v>2194.9100000000003</v>
      </c>
      <c r="C240" s="35">
        <v>2081.9200000000005</v>
      </c>
      <c r="D240" s="35">
        <v>1918.4399999999998</v>
      </c>
      <c r="E240" s="35">
        <v>1846.6999999999998</v>
      </c>
      <c r="F240" s="35">
        <v>1835.6499999999999</v>
      </c>
      <c r="G240" s="35">
        <v>2009.3899999999999</v>
      </c>
      <c r="H240" s="35">
        <v>2199.1400000000003</v>
      </c>
      <c r="I240" s="35">
        <v>2464.7600000000002</v>
      </c>
      <c r="J240" s="35">
        <v>2680.3300000000004</v>
      </c>
      <c r="K240" s="35">
        <v>2936.51</v>
      </c>
      <c r="L240" s="35">
        <v>2977.0800000000004</v>
      </c>
      <c r="M240" s="35">
        <v>2987.5400000000004</v>
      </c>
      <c r="N240" s="35">
        <v>2986.6800000000003</v>
      </c>
      <c r="O240" s="35">
        <v>2996.8600000000006</v>
      </c>
      <c r="P240" s="35">
        <v>3062.8900000000003</v>
      </c>
      <c r="Q240" s="35">
        <v>3040.26</v>
      </c>
      <c r="R240" s="35">
        <v>3029.53</v>
      </c>
      <c r="S240" s="35">
        <v>3002.1900000000005</v>
      </c>
      <c r="T240" s="35">
        <v>2961.78</v>
      </c>
      <c r="U240" s="35">
        <v>2919.7400000000002</v>
      </c>
      <c r="V240" s="35">
        <v>2893.03</v>
      </c>
      <c r="W240" s="35">
        <v>2877.7100000000005</v>
      </c>
      <c r="X240" s="35">
        <v>2587.9300000000003</v>
      </c>
      <c r="Y240" s="35">
        <v>2467.1600000000003</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20</v>
      </c>
      <c r="B241" s="35">
        <v>2161.6400000000003</v>
      </c>
      <c r="C241" s="35">
        <v>2026.62</v>
      </c>
      <c r="D241" s="35">
        <v>1888.98</v>
      </c>
      <c r="E241" s="35">
        <v>1823.9099999999999</v>
      </c>
      <c r="F241" s="35">
        <v>1809.04</v>
      </c>
      <c r="G241" s="35">
        <v>1991.0299999999997</v>
      </c>
      <c r="H241" s="35">
        <v>2060.5600000000004</v>
      </c>
      <c r="I241" s="35">
        <v>2442.2600000000002</v>
      </c>
      <c r="J241" s="35">
        <v>2748.7500000000005</v>
      </c>
      <c r="K241" s="35">
        <v>2934.9400000000005</v>
      </c>
      <c r="L241" s="35">
        <v>2980.9000000000005</v>
      </c>
      <c r="M241" s="35">
        <v>2987.51</v>
      </c>
      <c r="N241" s="35">
        <v>2980.1100000000006</v>
      </c>
      <c r="O241" s="35">
        <v>2986.5900000000006</v>
      </c>
      <c r="P241" s="35">
        <v>3011.3800000000006</v>
      </c>
      <c r="Q241" s="35">
        <v>3001.7200000000003</v>
      </c>
      <c r="R241" s="35">
        <v>3001.2400000000002</v>
      </c>
      <c r="S241" s="35">
        <v>2979.8100000000004</v>
      </c>
      <c r="T241" s="35">
        <v>2939.3100000000004</v>
      </c>
      <c r="U241" s="35">
        <v>2910.9700000000003</v>
      </c>
      <c r="V241" s="35">
        <v>2890.1900000000005</v>
      </c>
      <c r="W241" s="35">
        <v>2878.9</v>
      </c>
      <c r="X241" s="35">
        <v>2562.4600000000005</v>
      </c>
      <c r="Y241" s="35">
        <v>2362.15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21</v>
      </c>
      <c r="B242" s="35">
        <v>2125.7900000000004</v>
      </c>
      <c r="C242" s="35">
        <v>1999.2199999999998</v>
      </c>
      <c r="D242" s="35">
        <v>1927.25</v>
      </c>
      <c r="E242" s="35">
        <v>1853.36</v>
      </c>
      <c r="F242" s="35">
        <v>1828.56</v>
      </c>
      <c r="G242" s="35">
        <v>1977.06</v>
      </c>
      <c r="H242" s="35">
        <v>2097.3100000000004</v>
      </c>
      <c r="I242" s="35">
        <v>2400.1800000000003</v>
      </c>
      <c r="J242" s="35">
        <v>2821.03</v>
      </c>
      <c r="K242" s="35">
        <v>3002.1000000000004</v>
      </c>
      <c r="L242" s="35">
        <v>3017.3300000000004</v>
      </c>
      <c r="M242" s="35">
        <v>3008.5700000000006</v>
      </c>
      <c r="N242" s="35">
        <v>3000.5900000000006</v>
      </c>
      <c r="O242" s="35">
        <v>3013.6000000000004</v>
      </c>
      <c r="P242" s="35">
        <v>3010.4900000000002</v>
      </c>
      <c r="Q242" s="35">
        <v>3000.0000000000005</v>
      </c>
      <c r="R242" s="35">
        <v>2992.76</v>
      </c>
      <c r="S242" s="35">
        <v>2987.3600000000006</v>
      </c>
      <c r="T242" s="35">
        <v>2969.9400000000005</v>
      </c>
      <c r="U242" s="35">
        <v>2969.2700000000004</v>
      </c>
      <c r="V242" s="35">
        <v>2954.3400000000006</v>
      </c>
      <c r="W242" s="35">
        <v>2955.2300000000005</v>
      </c>
      <c r="X242" s="35">
        <v>2805.86</v>
      </c>
      <c r="Y242" s="35">
        <v>2471.4</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22</v>
      </c>
      <c r="B243" s="35">
        <v>2466.84</v>
      </c>
      <c r="C243" s="35">
        <v>2344.9900000000002</v>
      </c>
      <c r="D243" s="35">
        <v>2201.6700000000005</v>
      </c>
      <c r="E243" s="35">
        <v>2095.7900000000004</v>
      </c>
      <c r="F243" s="35">
        <v>2047.62</v>
      </c>
      <c r="G243" s="35">
        <v>2116.6000000000004</v>
      </c>
      <c r="H243" s="35">
        <v>2253.9200000000005</v>
      </c>
      <c r="I243" s="35">
        <v>2393.5100000000002</v>
      </c>
      <c r="J243" s="35">
        <v>2552.2600000000002</v>
      </c>
      <c r="K243" s="35">
        <v>2944.28</v>
      </c>
      <c r="L243" s="35">
        <v>3005.5000000000005</v>
      </c>
      <c r="M243" s="35">
        <v>3015.5400000000004</v>
      </c>
      <c r="N243" s="35">
        <v>3005.7100000000005</v>
      </c>
      <c r="O243" s="35">
        <v>2998.1500000000005</v>
      </c>
      <c r="P243" s="35">
        <v>3002.9000000000005</v>
      </c>
      <c r="Q243" s="35">
        <v>2990.5000000000005</v>
      </c>
      <c r="R243" s="35">
        <v>2962.51</v>
      </c>
      <c r="S243" s="35">
        <v>2922.78</v>
      </c>
      <c r="T243" s="35">
        <v>2896.2500000000005</v>
      </c>
      <c r="U243" s="35">
        <v>2844.13</v>
      </c>
      <c r="V243" s="35">
        <v>2839.2700000000004</v>
      </c>
      <c r="W243" s="35">
        <v>2850.84</v>
      </c>
      <c r="X243" s="35">
        <v>2667.9300000000003</v>
      </c>
      <c r="Y243" s="35">
        <v>2476.5100000000002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23</v>
      </c>
      <c r="B244" s="35">
        <v>2278.1600000000003</v>
      </c>
      <c r="C244" s="35">
        <v>2137.63</v>
      </c>
      <c r="D244" s="35">
        <v>1967.3799999999997</v>
      </c>
      <c r="E244" s="35">
        <v>1867.6599999999999</v>
      </c>
      <c r="F244" s="35">
        <v>1820.36</v>
      </c>
      <c r="G244" s="35">
        <v>1874.08</v>
      </c>
      <c r="H244" s="35">
        <v>1877.23</v>
      </c>
      <c r="I244" s="35">
        <v>2174.15</v>
      </c>
      <c r="J244" s="35">
        <v>2400.1900000000005</v>
      </c>
      <c r="K244" s="35">
        <v>2604.5300000000002</v>
      </c>
      <c r="L244" s="35">
        <v>2773.76</v>
      </c>
      <c r="M244" s="35">
        <v>2807.6600000000003</v>
      </c>
      <c r="N244" s="35">
        <v>2811.1400000000003</v>
      </c>
      <c r="O244" s="35">
        <v>2814.61</v>
      </c>
      <c r="P244" s="35">
        <v>2813.28</v>
      </c>
      <c r="Q244" s="35">
        <v>2806.9500000000003</v>
      </c>
      <c r="R244" s="35">
        <v>2769.8700000000003</v>
      </c>
      <c r="S244" s="35">
        <v>2759.4100000000003</v>
      </c>
      <c r="T244" s="35">
        <v>2750.9600000000005</v>
      </c>
      <c r="U244" s="35">
        <v>2744.1900000000005</v>
      </c>
      <c r="V244" s="35">
        <v>2752.9200000000005</v>
      </c>
      <c r="W244" s="35">
        <v>2745.1800000000003</v>
      </c>
      <c r="X244" s="35">
        <v>2569.0800000000004</v>
      </c>
      <c r="Y244" s="35">
        <v>2411.7100000000005</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24</v>
      </c>
      <c r="B245" s="35">
        <v>2179.0600000000004</v>
      </c>
      <c r="C245" s="35">
        <v>2044.17</v>
      </c>
      <c r="D245" s="35">
        <v>1979.69</v>
      </c>
      <c r="E245" s="35">
        <v>1902.6499999999999</v>
      </c>
      <c r="F245" s="35">
        <v>1877.9299999999998</v>
      </c>
      <c r="G245" s="35">
        <v>2051.52</v>
      </c>
      <c r="H245" s="35">
        <v>2266.3700000000003</v>
      </c>
      <c r="I245" s="35">
        <v>2402.5800000000004</v>
      </c>
      <c r="J245" s="35">
        <v>2725.5000000000005</v>
      </c>
      <c r="K245" s="35">
        <v>2941.4700000000003</v>
      </c>
      <c r="L245" s="35">
        <v>2993.5800000000004</v>
      </c>
      <c r="M245" s="35">
        <v>2999.0200000000004</v>
      </c>
      <c r="N245" s="35">
        <v>2984.5900000000006</v>
      </c>
      <c r="O245" s="35">
        <v>3031.9200000000005</v>
      </c>
      <c r="P245" s="35">
        <v>3024.2300000000005</v>
      </c>
      <c r="Q245" s="35">
        <v>2994.5800000000004</v>
      </c>
      <c r="R245" s="35">
        <v>2977.1200000000003</v>
      </c>
      <c r="S245" s="35">
        <v>2952.8800000000006</v>
      </c>
      <c r="T245" s="35">
        <v>2899.3100000000004</v>
      </c>
      <c r="U245" s="35">
        <v>2882.0200000000004</v>
      </c>
      <c r="V245" s="35">
        <v>2827.4500000000003</v>
      </c>
      <c r="W245" s="35">
        <v>2820.51</v>
      </c>
      <c r="X245" s="35">
        <v>2526.0100000000002</v>
      </c>
      <c r="Y245" s="35">
        <v>2337.7800000000002</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25</v>
      </c>
      <c r="B246" s="35">
        <v>2113.7400000000002</v>
      </c>
      <c r="C246" s="35">
        <v>1985.75</v>
      </c>
      <c r="D246" s="35">
        <v>1846.11</v>
      </c>
      <c r="E246" s="35">
        <v>1790.4899999999998</v>
      </c>
      <c r="F246" s="35">
        <v>1759.9299999999998</v>
      </c>
      <c r="G246" s="35">
        <v>1946.9499999999998</v>
      </c>
      <c r="H246" s="35">
        <v>2060.4300000000003</v>
      </c>
      <c r="I246" s="35">
        <v>2356.2100000000005</v>
      </c>
      <c r="J246" s="35">
        <v>2463.2200000000003</v>
      </c>
      <c r="K246" s="35">
        <v>2731.9200000000005</v>
      </c>
      <c r="L246" s="35">
        <v>2790.3900000000003</v>
      </c>
      <c r="M246" s="35">
        <v>2785.6800000000003</v>
      </c>
      <c r="N246" s="35">
        <v>2737.9600000000005</v>
      </c>
      <c r="O246" s="35">
        <v>2774.53</v>
      </c>
      <c r="P246" s="35">
        <v>2846.3500000000004</v>
      </c>
      <c r="Q246" s="35">
        <v>2838.57</v>
      </c>
      <c r="R246" s="35">
        <v>2828.7400000000002</v>
      </c>
      <c r="S246" s="35">
        <v>2798.1200000000003</v>
      </c>
      <c r="T246" s="35">
        <v>2753.7100000000005</v>
      </c>
      <c r="U246" s="35">
        <v>2685.53</v>
      </c>
      <c r="V246" s="35">
        <v>2622.9800000000005</v>
      </c>
      <c r="W246" s="35">
        <v>2603.2300000000005</v>
      </c>
      <c r="X246" s="35">
        <v>2428.5300000000002</v>
      </c>
      <c r="Y246" s="35">
        <v>2285.8900000000003</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26</v>
      </c>
      <c r="B247" s="35">
        <v>2172.5800000000004</v>
      </c>
      <c r="C247" s="35">
        <v>2069.0600000000004</v>
      </c>
      <c r="D247" s="35">
        <v>1954.02</v>
      </c>
      <c r="E247" s="35">
        <v>1837.08</v>
      </c>
      <c r="F247" s="35">
        <v>1840.9899999999998</v>
      </c>
      <c r="G247" s="35">
        <v>2015.21</v>
      </c>
      <c r="H247" s="35">
        <v>2126.1700000000005</v>
      </c>
      <c r="I247" s="35">
        <v>2419.9600000000005</v>
      </c>
      <c r="J247" s="35">
        <v>2638.7200000000003</v>
      </c>
      <c r="K247" s="35">
        <v>2838.7200000000003</v>
      </c>
      <c r="L247" s="35">
        <v>2882.3900000000003</v>
      </c>
      <c r="M247" s="35">
        <v>2899.36</v>
      </c>
      <c r="N247" s="35">
        <v>2868.38</v>
      </c>
      <c r="O247" s="35">
        <v>2944.8300000000004</v>
      </c>
      <c r="P247" s="35">
        <v>3037.5700000000006</v>
      </c>
      <c r="Q247" s="35">
        <v>3026.0200000000004</v>
      </c>
      <c r="R247" s="35">
        <v>2993.01</v>
      </c>
      <c r="S247" s="35">
        <v>2933.4200000000005</v>
      </c>
      <c r="T247" s="35">
        <v>2914.0800000000004</v>
      </c>
      <c r="U247" s="35">
        <v>2882.4500000000003</v>
      </c>
      <c r="V247" s="35">
        <v>2836.5800000000004</v>
      </c>
      <c r="W247" s="35">
        <v>2745.4100000000003</v>
      </c>
      <c r="X247" s="35">
        <v>2590.3700000000003</v>
      </c>
      <c r="Y247" s="35">
        <v>2345.7100000000005</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27</v>
      </c>
      <c r="B248" s="35">
        <v>2166.1900000000005</v>
      </c>
      <c r="C248" s="35">
        <v>2003.9499999999998</v>
      </c>
      <c r="D248" s="35">
        <v>1854.3899999999999</v>
      </c>
      <c r="E248" s="35">
        <v>1739.9899999999998</v>
      </c>
      <c r="F248" s="35">
        <v>1713.1999999999998</v>
      </c>
      <c r="G248" s="35">
        <v>1950.3599999999997</v>
      </c>
      <c r="H248" s="35">
        <v>2212.34</v>
      </c>
      <c r="I248" s="35">
        <v>2358.2200000000003</v>
      </c>
      <c r="J248" s="35">
        <v>2750.6800000000003</v>
      </c>
      <c r="K248" s="35">
        <v>2934.32</v>
      </c>
      <c r="L248" s="35">
        <v>2934.28</v>
      </c>
      <c r="M248" s="35">
        <v>2946.2900000000004</v>
      </c>
      <c r="N248" s="35">
        <v>2924.7500000000005</v>
      </c>
      <c r="O248" s="35">
        <v>2938.4700000000003</v>
      </c>
      <c r="P248" s="35">
        <v>2950.6100000000006</v>
      </c>
      <c r="Q248" s="35">
        <v>2933.9600000000005</v>
      </c>
      <c r="R248" s="35">
        <v>2956.4300000000003</v>
      </c>
      <c r="S248" s="35">
        <v>2930.0000000000005</v>
      </c>
      <c r="T248" s="35">
        <v>2892.36</v>
      </c>
      <c r="U248" s="35">
        <v>2849.3100000000004</v>
      </c>
      <c r="V248" s="35">
        <v>2779.0400000000004</v>
      </c>
      <c r="W248" s="35">
        <v>2734.8100000000004</v>
      </c>
      <c r="X248" s="35">
        <v>2581.3000000000002</v>
      </c>
      <c r="Y248" s="35">
        <v>2319.2100000000005</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28</v>
      </c>
      <c r="B249" s="35">
        <v>2110.3100000000004</v>
      </c>
      <c r="C249" s="35">
        <v>1947.5899999999997</v>
      </c>
      <c r="D249" s="35">
        <v>1804.3199999999997</v>
      </c>
      <c r="E249" s="35">
        <v>1738.25</v>
      </c>
      <c r="F249" s="35">
        <v>1723.2399999999998</v>
      </c>
      <c r="G249" s="35">
        <v>1940.98</v>
      </c>
      <c r="H249" s="35">
        <v>2154.6400000000003</v>
      </c>
      <c r="I249" s="35">
        <v>2381.34</v>
      </c>
      <c r="J249" s="35">
        <v>2618.6400000000003</v>
      </c>
      <c r="K249" s="35">
        <v>2933.34</v>
      </c>
      <c r="L249" s="35">
        <v>2932.4100000000003</v>
      </c>
      <c r="M249" s="35">
        <v>2940.6600000000003</v>
      </c>
      <c r="N249" s="35">
        <v>2913.2400000000002</v>
      </c>
      <c r="O249" s="35">
        <v>2935.1000000000004</v>
      </c>
      <c r="P249" s="35">
        <v>2944.2000000000003</v>
      </c>
      <c r="Q249" s="35">
        <v>2927.4300000000003</v>
      </c>
      <c r="R249" s="35">
        <v>2946.6200000000003</v>
      </c>
      <c r="S249" s="35">
        <v>2926.34</v>
      </c>
      <c r="T249" s="35">
        <v>2906.59</v>
      </c>
      <c r="U249" s="35">
        <v>2870.4200000000005</v>
      </c>
      <c r="V249" s="35">
        <v>2836.5600000000004</v>
      </c>
      <c r="W249" s="35">
        <v>2820.2100000000005</v>
      </c>
      <c r="X249" s="35">
        <v>2606.4300000000003</v>
      </c>
      <c r="Y249" s="35">
        <v>2445.0100000000002</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29</v>
      </c>
      <c r="B250" s="35">
        <v>2216.15</v>
      </c>
      <c r="C250" s="35">
        <v>2075.6900000000005</v>
      </c>
      <c r="D250" s="35">
        <v>1983.54</v>
      </c>
      <c r="E250" s="35">
        <v>1884.0899999999997</v>
      </c>
      <c r="F250" s="35">
        <v>1851.3799999999999</v>
      </c>
      <c r="G250" s="35">
        <v>1945.8799999999997</v>
      </c>
      <c r="H250" s="35">
        <v>1946.0299999999997</v>
      </c>
      <c r="I250" s="35">
        <v>2341.2800000000002</v>
      </c>
      <c r="J250" s="35">
        <v>2456.2700000000004</v>
      </c>
      <c r="K250" s="35">
        <v>2775.38</v>
      </c>
      <c r="L250" s="35">
        <v>2954.7000000000003</v>
      </c>
      <c r="M250" s="35">
        <v>2977.6800000000003</v>
      </c>
      <c r="N250" s="35">
        <v>2967.5000000000005</v>
      </c>
      <c r="O250" s="35">
        <v>2968.4400000000005</v>
      </c>
      <c r="P250" s="35">
        <v>2960.5200000000004</v>
      </c>
      <c r="Q250" s="35">
        <v>2911.57</v>
      </c>
      <c r="R250" s="35">
        <v>2891.05</v>
      </c>
      <c r="S250" s="35">
        <v>2870.4200000000005</v>
      </c>
      <c r="T250" s="35">
        <v>2868.8900000000003</v>
      </c>
      <c r="U250" s="35">
        <v>2758.1600000000003</v>
      </c>
      <c r="V250" s="35">
        <v>2747.9100000000003</v>
      </c>
      <c r="W250" s="35">
        <v>2728.4200000000005</v>
      </c>
      <c r="X250" s="35">
        <v>2626.1200000000003</v>
      </c>
      <c r="Y250" s="35">
        <v>2444.3000000000002</v>
      </c>
      <c r="Z250" s="20">
        <f>IFERROR(Y250,"скрыть")</f>
        <v>2444.3000000000002</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30</v>
      </c>
      <c r="B251" s="35">
        <v>2284.59</v>
      </c>
      <c r="C251" s="35">
        <v>2104.0200000000004</v>
      </c>
      <c r="D251" s="35">
        <v>1992.12</v>
      </c>
      <c r="E251" s="35">
        <v>1934.5499999999997</v>
      </c>
      <c r="F251" s="35">
        <v>1886.4399999999998</v>
      </c>
      <c r="G251" s="35">
        <v>1910.1599999999999</v>
      </c>
      <c r="H251" s="35">
        <v>1938.1799999999998</v>
      </c>
      <c r="I251" s="35">
        <v>2254.4400000000005</v>
      </c>
      <c r="J251" s="35">
        <v>2438.8900000000003</v>
      </c>
      <c r="K251" s="35">
        <v>2785.9100000000003</v>
      </c>
      <c r="L251" s="35">
        <v>2898.4700000000003</v>
      </c>
      <c r="M251" s="35">
        <v>2917.2300000000005</v>
      </c>
      <c r="N251" s="35">
        <v>2928.05</v>
      </c>
      <c r="O251" s="35">
        <v>2931.4900000000002</v>
      </c>
      <c r="P251" s="35">
        <v>2934.59</v>
      </c>
      <c r="Q251" s="35">
        <v>2935.38</v>
      </c>
      <c r="R251" s="35">
        <v>2934.76</v>
      </c>
      <c r="S251" s="35">
        <v>2890.5200000000004</v>
      </c>
      <c r="T251" s="35">
        <v>2900.4800000000005</v>
      </c>
      <c r="U251" s="35">
        <v>2875.8500000000004</v>
      </c>
      <c r="V251" s="35">
        <v>2852.0000000000005</v>
      </c>
      <c r="W251" s="35">
        <v>2816.5400000000004</v>
      </c>
      <c r="X251" s="35">
        <v>2701.59</v>
      </c>
      <c r="Y251" s="35">
        <v>2464.1600000000003</v>
      </c>
      <c r="Z251" s="20">
        <f>IFERROR(Y251,"скрыть")</f>
        <v>2464.1600000000003</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31</v>
      </c>
      <c r="B252" s="35">
        <v>2222.9800000000005</v>
      </c>
      <c r="C252" s="35">
        <v>2062.09</v>
      </c>
      <c r="D252" s="35">
        <v>1974.23</v>
      </c>
      <c r="E252" s="35">
        <v>1948.54</v>
      </c>
      <c r="F252" s="35">
        <v>1958.6599999999999</v>
      </c>
      <c r="G252" s="35">
        <v>2011.85</v>
      </c>
      <c r="H252" s="35">
        <v>2254.1800000000003</v>
      </c>
      <c r="I252" s="35">
        <v>2489.0800000000004</v>
      </c>
      <c r="J252" s="35">
        <v>2744.1700000000005</v>
      </c>
      <c r="K252" s="35">
        <v>2859.78</v>
      </c>
      <c r="L252" s="35">
        <v>2938.0600000000004</v>
      </c>
      <c r="M252" s="35">
        <v>2986.8200000000006</v>
      </c>
      <c r="N252" s="35">
        <v>2962.4300000000003</v>
      </c>
      <c r="O252" s="35">
        <v>2897.9800000000005</v>
      </c>
      <c r="P252" s="35">
        <v>3040.3200000000006</v>
      </c>
      <c r="Q252" s="35">
        <v>3023.8100000000004</v>
      </c>
      <c r="R252" s="35">
        <v>3010.1800000000003</v>
      </c>
      <c r="S252" s="35">
        <v>2953.7400000000002</v>
      </c>
      <c r="T252" s="35">
        <v>2903.0200000000004</v>
      </c>
      <c r="U252" s="35">
        <v>2844.6000000000004</v>
      </c>
      <c r="V252" s="35">
        <v>2812.1600000000003</v>
      </c>
      <c r="W252" s="35">
        <v>2789.6900000000005</v>
      </c>
      <c r="X252" s="35">
        <v>2489.5300000000002</v>
      </c>
      <c r="Y252" s="35">
        <v>2307.4</v>
      </c>
      <c r="Z252" s="20">
        <f>IFERROR(Y252,"скрыть")</f>
        <v>2307.4</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1.25" customHeight="1" x14ac:dyDescent="0.2">
      <c r="A253" s="30"/>
      <c r="B253" s="31" t="s">
        <v>89</v>
      </c>
      <c r="C253" s="31"/>
      <c r="D253" s="31"/>
      <c r="E253" s="31"/>
      <c r="F253" s="31"/>
      <c r="G253" s="31"/>
      <c r="H253" s="31"/>
      <c r="I253" s="31"/>
      <c r="J253" s="31"/>
      <c r="K253" s="31"/>
      <c r="L253" s="31"/>
      <c r="M253" s="31"/>
      <c r="N253" s="31"/>
      <c r="O253" s="31"/>
      <c r="P253" s="31"/>
      <c r="Q253" s="31"/>
      <c r="R253" s="31"/>
      <c r="S253" s="31"/>
      <c r="T253" s="31"/>
      <c r="U253" s="31"/>
      <c r="V253" s="31"/>
      <c r="W253" s="31"/>
      <c r="X253" s="31"/>
      <c r="Y253" s="31"/>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s="26" customFormat="1" ht="32.65" customHeight="1" x14ac:dyDescent="0.2">
      <c r="A255" s="32" t="s">
        <v>64</v>
      </c>
      <c r="B255" s="33" t="s">
        <v>65</v>
      </c>
      <c r="C255" s="33" t="s">
        <v>66</v>
      </c>
      <c r="D255" s="33" t="s">
        <v>67</v>
      </c>
      <c r="E255" s="33" t="s">
        <v>68</v>
      </c>
      <c r="F255" s="33" t="s">
        <v>69</v>
      </c>
      <c r="G255" s="33" t="s">
        <v>70</v>
      </c>
      <c r="H255" s="33" t="s">
        <v>71</v>
      </c>
      <c r="I255" s="33" t="s">
        <v>72</v>
      </c>
      <c r="J255" s="33" t="s">
        <v>73</v>
      </c>
      <c r="K255" s="33" t="s">
        <v>74</v>
      </c>
      <c r="L255" s="33" t="s">
        <v>75</v>
      </c>
      <c r="M255" s="33" t="s">
        <v>76</v>
      </c>
      <c r="N255" s="33" t="s">
        <v>77</v>
      </c>
      <c r="O255" s="33" t="s">
        <v>78</v>
      </c>
      <c r="P255" s="33" t="s">
        <v>79</v>
      </c>
      <c r="Q255" s="33" t="s">
        <v>80</v>
      </c>
      <c r="R255" s="33" t="s">
        <v>81</v>
      </c>
      <c r="S255" s="33" t="s">
        <v>82</v>
      </c>
      <c r="T255" s="33" t="s">
        <v>83</v>
      </c>
      <c r="U255" s="33" t="s">
        <v>84</v>
      </c>
      <c r="V255" s="33" t="s">
        <v>85</v>
      </c>
      <c r="W255" s="33" t="s">
        <v>86</v>
      </c>
      <c r="X255" s="33" t="s">
        <v>87</v>
      </c>
      <c r="Y255" s="33" t="s">
        <v>88</v>
      </c>
      <c r="Z255" s="25"/>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ht="12" x14ac:dyDescent="0.2">
      <c r="A256" s="34">
        <v>1</v>
      </c>
      <c r="B256" s="35">
        <v>2610.2400000000002</v>
      </c>
      <c r="C256" s="35">
        <v>2411.61</v>
      </c>
      <c r="D256" s="35">
        <v>2293.0500000000002</v>
      </c>
      <c r="E256" s="35">
        <v>2196.7400000000002</v>
      </c>
      <c r="F256" s="35">
        <v>2152.6800000000003</v>
      </c>
      <c r="G256" s="35">
        <v>2196.61</v>
      </c>
      <c r="H256" s="35">
        <v>2242.59</v>
      </c>
      <c r="I256" s="35">
        <v>2592.2200000000003</v>
      </c>
      <c r="J256" s="35">
        <v>2739.9</v>
      </c>
      <c r="K256" s="35">
        <v>2968.73</v>
      </c>
      <c r="L256" s="35">
        <v>3022.9700000000003</v>
      </c>
      <c r="M256" s="35">
        <v>3175.34</v>
      </c>
      <c r="N256" s="35">
        <v>3172.0000000000005</v>
      </c>
      <c r="O256" s="35">
        <v>3176.2000000000003</v>
      </c>
      <c r="P256" s="35">
        <v>3168.88</v>
      </c>
      <c r="Q256" s="35">
        <v>3163.8300000000004</v>
      </c>
      <c r="R256" s="35">
        <v>2996.0800000000004</v>
      </c>
      <c r="S256" s="35">
        <v>2874.78</v>
      </c>
      <c r="T256" s="35">
        <v>2809.94</v>
      </c>
      <c r="U256" s="35">
        <v>2764.13</v>
      </c>
      <c r="V256" s="35">
        <v>2765.8500000000004</v>
      </c>
      <c r="W256" s="35">
        <v>2796.3700000000003</v>
      </c>
      <c r="X256" s="35">
        <v>2752.69</v>
      </c>
      <c r="Y256" s="35">
        <v>2630.8300000000004</v>
      </c>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2</v>
      </c>
      <c r="B257" s="35">
        <v>2452.59</v>
      </c>
      <c r="C257" s="35">
        <v>2250.3500000000004</v>
      </c>
      <c r="D257" s="35">
        <v>2126.2000000000003</v>
      </c>
      <c r="E257" s="35">
        <v>2065.1600000000003</v>
      </c>
      <c r="F257" s="35">
        <v>1998.82</v>
      </c>
      <c r="G257" s="35">
        <v>2011.98</v>
      </c>
      <c r="H257" s="35">
        <v>1970.29</v>
      </c>
      <c r="I257" s="35">
        <v>2238.44</v>
      </c>
      <c r="J257" s="35">
        <v>2619.86</v>
      </c>
      <c r="K257" s="35">
        <v>2823.96</v>
      </c>
      <c r="L257" s="35">
        <v>2953.44</v>
      </c>
      <c r="M257" s="35">
        <v>2966.7400000000002</v>
      </c>
      <c r="N257" s="35">
        <v>2973.0800000000004</v>
      </c>
      <c r="O257" s="35">
        <v>2975.67</v>
      </c>
      <c r="P257" s="35">
        <v>2975.4500000000003</v>
      </c>
      <c r="Q257" s="35">
        <v>2970.4500000000003</v>
      </c>
      <c r="R257" s="35">
        <v>2957.3700000000003</v>
      </c>
      <c r="S257" s="35">
        <v>2938.3700000000003</v>
      </c>
      <c r="T257" s="35">
        <v>2931.9700000000003</v>
      </c>
      <c r="U257" s="35">
        <v>2927.44</v>
      </c>
      <c r="V257" s="35">
        <v>2925.5600000000004</v>
      </c>
      <c r="W257" s="35">
        <v>2921.03</v>
      </c>
      <c r="X257" s="35">
        <v>2767.15</v>
      </c>
      <c r="Y257" s="35">
        <v>2610.3300000000004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3</v>
      </c>
      <c r="B258" s="35">
        <v>2500.0100000000002</v>
      </c>
      <c r="C258" s="35">
        <v>2277.7700000000004</v>
      </c>
      <c r="D258" s="35">
        <v>2134.0800000000004</v>
      </c>
      <c r="E258" s="35">
        <v>2059.21</v>
      </c>
      <c r="F258" s="35">
        <v>2192.4900000000002</v>
      </c>
      <c r="G258" s="35">
        <v>2321.8200000000002</v>
      </c>
      <c r="H258" s="35">
        <v>2487.1800000000003</v>
      </c>
      <c r="I258" s="35">
        <v>2657.4900000000002</v>
      </c>
      <c r="J258" s="35">
        <v>2906.2000000000003</v>
      </c>
      <c r="K258" s="35">
        <v>3155.1200000000003</v>
      </c>
      <c r="L258" s="35">
        <v>3191.9100000000003</v>
      </c>
      <c r="M258" s="35">
        <v>3186.78</v>
      </c>
      <c r="N258" s="35">
        <v>3176.3100000000004</v>
      </c>
      <c r="O258" s="35">
        <v>3193.55</v>
      </c>
      <c r="P258" s="35">
        <v>3187.82</v>
      </c>
      <c r="Q258" s="35">
        <v>3180.71</v>
      </c>
      <c r="R258" s="35">
        <v>3158.2200000000003</v>
      </c>
      <c r="S258" s="35">
        <v>3173.11</v>
      </c>
      <c r="T258" s="35">
        <v>3155.92</v>
      </c>
      <c r="U258" s="35">
        <v>3083.2000000000003</v>
      </c>
      <c r="V258" s="35">
        <v>2998.3700000000003</v>
      </c>
      <c r="W258" s="35">
        <v>2896.4900000000002</v>
      </c>
      <c r="X258" s="35">
        <v>2683.9300000000003</v>
      </c>
      <c r="Y258" s="35">
        <v>2616.86</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4</v>
      </c>
      <c r="B259" s="35">
        <v>2403.19</v>
      </c>
      <c r="C259" s="35">
        <v>2264.8000000000002</v>
      </c>
      <c r="D259" s="35">
        <v>2141.94</v>
      </c>
      <c r="E259" s="35">
        <v>1988.11</v>
      </c>
      <c r="F259" s="35">
        <v>1915.32</v>
      </c>
      <c r="G259" s="35">
        <v>2014.78</v>
      </c>
      <c r="H259" s="35">
        <v>2446.3500000000004</v>
      </c>
      <c r="I259" s="35">
        <v>2658.65</v>
      </c>
      <c r="J259" s="35">
        <v>2872.2500000000005</v>
      </c>
      <c r="K259" s="35">
        <v>3152.0600000000004</v>
      </c>
      <c r="L259" s="35">
        <v>3205.1000000000004</v>
      </c>
      <c r="M259" s="35">
        <v>3207.6300000000006</v>
      </c>
      <c r="N259" s="35">
        <v>3181.38</v>
      </c>
      <c r="O259" s="35">
        <v>3197.5200000000004</v>
      </c>
      <c r="P259" s="35">
        <v>3245.6700000000005</v>
      </c>
      <c r="Q259" s="35">
        <v>3233.4100000000003</v>
      </c>
      <c r="R259" s="35">
        <v>3201.0800000000004</v>
      </c>
      <c r="S259" s="35">
        <v>3152.13</v>
      </c>
      <c r="T259" s="35">
        <v>3104.2500000000005</v>
      </c>
      <c r="U259" s="35">
        <v>3006.8300000000004</v>
      </c>
      <c r="V259" s="35">
        <v>2971.2000000000003</v>
      </c>
      <c r="W259" s="35">
        <v>2964.2400000000002</v>
      </c>
      <c r="X259" s="35">
        <v>2721.69</v>
      </c>
      <c r="Y259" s="35">
        <v>2558.9700000000003</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5</v>
      </c>
      <c r="B260" s="35">
        <v>2224.9500000000003</v>
      </c>
      <c r="C260" s="35">
        <v>2043.99</v>
      </c>
      <c r="D260" s="35">
        <v>1968.04</v>
      </c>
      <c r="E260" s="35">
        <v>1926</v>
      </c>
      <c r="F260" s="35">
        <v>1869.1699999999998</v>
      </c>
      <c r="G260" s="35">
        <v>1946.54</v>
      </c>
      <c r="H260" s="35">
        <v>2222.5100000000002</v>
      </c>
      <c r="I260" s="35">
        <v>2605.7700000000004</v>
      </c>
      <c r="J260" s="35">
        <v>2827.67</v>
      </c>
      <c r="K260" s="35">
        <v>3102.28</v>
      </c>
      <c r="L260" s="35">
        <v>3167.0400000000004</v>
      </c>
      <c r="M260" s="35">
        <v>3193.11</v>
      </c>
      <c r="N260" s="35">
        <v>3181.1600000000003</v>
      </c>
      <c r="O260" s="35">
        <v>3182.6400000000003</v>
      </c>
      <c r="P260" s="35">
        <v>3227.1400000000003</v>
      </c>
      <c r="Q260" s="35">
        <v>3216.2400000000002</v>
      </c>
      <c r="R260" s="35">
        <v>3190.1300000000006</v>
      </c>
      <c r="S260" s="35">
        <v>3164.6200000000003</v>
      </c>
      <c r="T260" s="35">
        <v>3106.9700000000003</v>
      </c>
      <c r="U260" s="35">
        <v>3033.1800000000003</v>
      </c>
      <c r="V260" s="35">
        <v>2957.96</v>
      </c>
      <c r="W260" s="35">
        <v>2928.6000000000004</v>
      </c>
      <c r="X260" s="35">
        <v>2713.92</v>
      </c>
      <c r="Y260" s="35">
        <v>2500.7900000000004</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6</v>
      </c>
      <c r="B261" s="35">
        <v>2227.3200000000002</v>
      </c>
      <c r="C261" s="35">
        <v>2047.72</v>
      </c>
      <c r="D261" s="35">
        <v>1945.6299999999999</v>
      </c>
      <c r="E261" s="35">
        <v>1890.69</v>
      </c>
      <c r="F261" s="35">
        <v>1820.99</v>
      </c>
      <c r="G261" s="35">
        <v>1891.8799999999999</v>
      </c>
      <c r="H261" s="35">
        <v>2096.5600000000004</v>
      </c>
      <c r="I261" s="35">
        <v>2599.2400000000002</v>
      </c>
      <c r="J261" s="35">
        <v>2786.4</v>
      </c>
      <c r="K261" s="35">
        <v>3071.2900000000004</v>
      </c>
      <c r="L261" s="35">
        <v>3094.4</v>
      </c>
      <c r="M261" s="35">
        <v>3092.1600000000003</v>
      </c>
      <c r="N261" s="35">
        <v>3057.67</v>
      </c>
      <c r="O261" s="35">
        <v>3097.32</v>
      </c>
      <c r="P261" s="35">
        <v>3101.15</v>
      </c>
      <c r="Q261" s="35">
        <v>3108.9500000000003</v>
      </c>
      <c r="R261" s="35">
        <v>3090.8100000000004</v>
      </c>
      <c r="S261" s="35">
        <v>3102.7000000000003</v>
      </c>
      <c r="T261" s="35">
        <v>3060.8500000000004</v>
      </c>
      <c r="U261" s="35">
        <v>2984.3500000000004</v>
      </c>
      <c r="V261" s="35">
        <v>2945.4500000000003</v>
      </c>
      <c r="W261" s="35">
        <v>2916.5200000000004</v>
      </c>
      <c r="X261" s="35">
        <v>2752.42</v>
      </c>
      <c r="Y261" s="35">
        <v>2523.2500000000005</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7</v>
      </c>
      <c r="B262" s="35">
        <v>2217.1000000000004</v>
      </c>
      <c r="C262" s="35">
        <v>2063.9500000000003</v>
      </c>
      <c r="D262" s="35">
        <v>1989.3100000000002</v>
      </c>
      <c r="E262" s="35">
        <v>1954.05</v>
      </c>
      <c r="F262" s="35">
        <v>1948.39</v>
      </c>
      <c r="G262" s="35">
        <v>2039.76</v>
      </c>
      <c r="H262" s="35">
        <v>2270.67</v>
      </c>
      <c r="I262" s="35">
        <v>2668.46</v>
      </c>
      <c r="J262" s="35">
        <v>2915.9</v>
      </c>
      <c r="K262" s="35">
        <v>3187.01</v>
      </c>
      <c r="L262" s="35">
        <v>3210.4100000000003</v>
      </c>
      <c r="M262" s="35">
        <v>3204.82</v>
      </c>
      <c r="N262" s="35">
        <v>3171.4900000000002</v>
      </c>
      <c r="O262" s="35">
        <v>3203.5200000000004</v>
      </c>
      <c r="P262" s="35">
        <v>3208.9500000000003</v>
      </c>
      <c r="Q262" s="35">
        <v>3203.8500000000004</v>
      </c>
      <c r="R262" s="35">
        <v>3202.9100000000003</v>
      </c>
      <c r="S262" s="35">
        <v>3212.36</v>
      </c>
      <c r="T262" s="35">
        <v>3173.5400000000004</v>
      </c>
      <c r="U262" s="35">
        <v>3148.3</v>
      </c>
      <c r="V262" s="35">
        <v>3109.2000000000003</v>
      </c>
      <c r="W262" s="35">
        <v>3148.2200000000003</v>
      </c>
      <c r="X262" s="35">
        <v>2955.88</v>
      </c>
      <c r="Y262" s="35">
        <v>2720.78</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8</v>
      </c>
      <c r="B263" s="35">
        <v>2561.2200000000003</v>
      </c>
      <c r="C263" s="35">
        <v>2414.38</v>
      </c>
      <c r="D263" s="35">
        <v>2282.69</v>
      </c>
      <c r="E263" s="35">
        <v>2188.9900000000002</v>
      </c>
      <c r="F263" s="35">
        <v>2120.38</v>
      </c>
      <c r="G263" s="35">
        <v>2226.9700000000003</v>
      </c>
      <c r="H263" s="35">
        <v>2343.23</v>
      </c>
      <c r="I263" s="35">
        <v>2514.21</v>
      </c>
      <c r="J263" s="35">
        <v>2695.0000000000005</v>
      </c>
      <c r="K263" s="35">
        <v>3045.5000000000005</v>
      </c>
      <c r="L263" s="35">
        <v>3165.32</v>
      </c>
      <c r="M263" s="35">
        <v>3180.63</v>
      </c>
      <c r="N263" s="35">
        <v>3179.5400000000004</v>
      </c>
      <c r="O263" s="35">
        <v>3189.7100000000005</v>
      </c>
      <c r="P263" s="35">
        <v>3184.19</v>
      </c>
      <c r="Q263" s="35">
        <v>3174.7900000000004</v>
      </c>
      <c r="R263" s="35">
        <v>3148.8900000000003</v>
      </c>
      <c r="S263" s="35">
        <v>3067.78</v>
      </c>
      <c r="T263" s="35">
        <v>3020.59</v>
      </c>
      <c r="U263" s="35">
        <v>3028.55</v>
      </c>
      <c r="V263" s="35">
        <v>2999.4900000000002</v>
      </c>
      <c r="W263" s="35">
        <v>2982.1600000000003</v>
      </c>
      <c r="X263" s="35">
        <v>2971.09</v>
      </c>
      <c r="Y263" s="35">
        <v>2741.88</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9</v>
      </c>
      <c r="B264" s="35">
        <v>2650.0400000000004</v>
      </c>
      <c r="C264" s="35">
        <v>2503.8500000000004</v>
      </c>
      <c r="D264" s="35">
        <v>2343.4900000000002</v>
      </c>
      <c r="E264" s="35">
        <v>2272.44</v>
      </c>
      <c r="F264" s="35">
        <v>2233.63</v>
      </c>
      <c r="G264" s="35">
        <v>2236.88</v>
      </c>
      <c r="H264" s="35">
        <v>2395.1200000000003</v>
      </c>
      <c r="I264" s="35">
        <v>2590.3700000000003</v>
      </c>
      <c r="J264" s="35">
        <v>2718.9700000000003</v>
      </c>
      <c r="K264" s="35">
        <v>3001.1600000000003</v>
      </c>
      <c r="L264" s="35">
        <v>3147.69</v>
      </c>
      <c r="M264" s="35">
        <v>3184.6800000000003</v>
      </c>
      <c r="N264" s="35">
        <v>3174.3700000000003</v>
      </c>
      <c r="O264" s="35">
        <v>3195.8900000000003</v>
      </c>
      <c r="P264" s="35">
        <v>3196.01</v>
      </c>
      <c r="Q264" s="35">
        <v>3197.6500000000005</v>
      </c>
      <c r="R264" s="35">
        <v>3159.5400000000004</v>
      </c>
      <c r="S264" s="35">
        <v>3087.36</v>
      </c>
      <c r="T264" s="35">
        <v>3050.7400000000002</v>
      </c>
      <c r="U264" s="35">
        <v>3021.8500000000004</v>
      </c>
      <c r="V264" s="35">
        <v>2988.1600000000003</v>
      </c>
      <c r="W264" s="35">
        <v>2999.8300000000004</v>
      </c>
      <c r="X264" s="35">
        <v>2941.07</v>
      </c>
      <c r="Y264" s="35">
        <v>2726.7000000000003</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10</v>
      </c>
      <c r="B265" s="35">
        <v>2502.2700000000004</v>
      </c>
      <c r="C265" s="35">
        <v>2310.8000000000002</v>
      </c>
      <c r="D265" s="35">
        <v>2156.2600000000002</v>
      </c>
      <c r="E265" s="35">
        <v>2064.5</v>
      </c>
      <c r="F265" s="35">
        <v>1960.18</v>
      </c>
      <c r="G265" s="35">
        <v>2185.0600000000004</v>
      </c>
      <c r="H265" s="35">
        <v>2451.42</v>
      </c>
      <c r="I265" s="35">
        <v>2621.88</v>
      </c>
      <c r="J265" s="35">
        <v>2805.05</v>
      </c>
      <c r="K265" s="35">
        <v>2967.3900000000003</v>
      </c>
      <c r="L265" s="35">
        <v>3150.0200000000004</v>
      </c>
      <c r="M265" s="35">
        <v>3165.2200000000003</v>
      </c>
      <c r="N265" s="35">
        <v>3145.57</v>
      </c>
      <c r="O265" s="35">
        <v>3178.4500000000003</v>
      </c>
      <c r="P265" s="35">
        <v>3177.57</v>
      </c>
      <c r="Q265" s="35">
        <v>3107.11</v>
      </c>
      <c r="R265" s="35">
        <v>3094.8100000000004</v>
      </c>
      <c r="S265" s="35">
        <v>3121.67</v>
      </c>
      <c r="T265" s="35">
        <v>2977.0600000000004</v>
      </c>
      <c r="U265" s="35">
        <v>2906.94</v>
      </c>
      <c r="V265" s="35">
        <v>2862.3700000000003</v>
      </c>
      <c r="W265" s="35">
        <v>2886.1000000000004</v>
      </c>
      <c r="X265" s="35">
        <v>2749.13</v>
      </c>
      <c r="Y265" s="35">
        <v>2664.11</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11</v>
      </c>
      <c r="B266" s="35">
        <v>2425.11</v>
      </c>
      <c r="C266" s="35">
        <v>2292.3500000000004</v>
      </c>
      <c r="D266" s="35">
        <v>2132.7400000000002</v>
      </c>
      <c r="E266" s="35">
        <v>1977.96</v>
      </c>
      <c r="F266" s="35">
        <v>1971.04</v>
      </c>
      <c r="G266" s="35">
        <v>2180.96</v>
      </c>
      <c r="H266" s="35">
        <v>2418.94</v>
      </c>
      <c r="I266" s="35">
        <v>2592.11</v>
      </c>
      <c r="J266" s="35">
        <v>2795.42</v>
      </c>
      <c r="K266" s="35">
        <v>2886.46</v>
      </c>
      <c r="L266" s="35">
        <v>2894.96</v>
      </c>
      <c r="M266" s="35">
        <v>2908.0000000000005</v>
      </c>
      <c r="N266" s="35">
        <v>2926.0800000000004</v>
      </c>
      <c r="O266" s="35">
        <v>2920.9100000000003</v>
      </c>
      <c r="P266" s="35">
        <v>2952.2400000000002</v>
      </c>
      <c r="Q266" s="35">
        <v>2945.8100000000004</v>
      </c>
      <c r="R266" s="35">
        <v>2940.01</v>
      </c>
      <c r="S266" s="35">
        <v>2927.6600000000003</v>
      </c>
      <c r="T266" s="35">
        <v>2899.7200000000003</v>
      </c>
      <c r="U266" s="35">
        <v>2857.63</v>
      </c>
      <c r="V266" s="35">
        <v>2812.4300000000003</v>
      </c>
      <c r="W266" s="35">
        <v>2828.13</v>
      </c>
      <c r="X266" s="35">
        <v>2697.48</v>
      </c>
      <c r="Y266" s="35">
        <v>2642.63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12</v>
      </c>
      <c r="B267" s="35">
        <v>2380.17</v>
      </c>
      <c r="C267" s="35">
        <v>2278.13</v>
      </c>
      <c r="D267" s="35">
        <v>2186.5700000000002</v>
      </c>
      <c r="E267" s="35">
        <v>2143.3500000000004</v>
      </c>
      <c r="F267" s="35">
        <v>2139.13</v>
      </c>
      <c r="G267" s="35">
        <v>2261.3200000000002</v>
      </c>
      <c r="H267" s="35">
        <v>2497.94</v>
      </c>
      <c r="I267" s="35">
        <v>2665.19</v>
      </c>
      <c r="J267" s="35">
        <v>2905.3900000000003</v>
      </c>
      <c r="K267" s="35">
        <v>3087.46</v>
      </c>
      <c r="L267" s="35">
        <v>3180.0000000000005</v>
      </c>
      <c r="M267" s="35">
        <v>3179.5800000000004</v>
      </c>
      <c r="N267" s="35">
        <v>3139.36</v>
      </c>
      <c r="O267" s="35">
        <v>3132.94</v>
      </c>
      <c r="P267" s="35">
        <v>3249.6900000000005</v>
      </c>
      <c r="Q267" s="35">
        <v>3189.7000000000003</v>
      </c>
      <c r="R267" s="35">
        <v>3170.4300000000003</v>
      </c>
      <c r="S267" s="35">
        <v>3042.4500000000003</v>
      </c>
      <c r="T267" s="35">
        <v>3002.46</v>
      </c>
      <c r="U267" s="35">
        <v>2913.8500000000004</v>
      </c>
      <c r="V267" s="35">
        <v>2916.7000000000003</v>
      </c>
      <c r="W267" s="35">
        <v>2924.4300000000003</v>
      </c>
      <c r="X267" s="35">
        <v>2748.63</v>
      </c>
      <c r="Y267" s="35">
        <v>2644.92</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13</v>
      </c>
      <c r="B268" s="35">
        <v>2512.0100000000002</v>
      </c>
      <c r="C268" s="35">
        <v>2376.13</v>
      </c>
      <c r="D268" s="35">
        <v>2250.1800000000003</v>
      </c>
      <c r="E268" s="35">
        <v>2190.0000000000005</v>
      </c>
      <c r="F268" s="35">
        <v>2169.71</v>
      </c>
      <c r="G268" s="35">
        <v>2342.2900000000004</v>
      </c>
      <c r="H268" s="35">
        <v>2543.9500000000003</v>
      </c>
      <c r="I268" s="35">
        <v>2698.55</v>
      </c>
      <c r="J268" s="35">
        <v>2904.23</v>
      </c>
      <c r="K268" s="35">
        <v>3023.67</v>
      </c>
      <c r="L268" s="35">
        <v>3173.86</v>
      </c>
      <c r="M268" s="35">
        <v>3176.94</v>
      </c>
      <c r="N268" s="35">
        <v>3175.6600000000003</v>
      </c>
      <c r="O268" s="35">
        <v>3179.5400000000004</v>
      </c>
      <c r="P268" s="35">
        <v>3247.59</v>
      </c>
      <c r="Q268" s="35">
        <v>3228.4300000000003</v>
      </c>
      <c r="R268" s="35">
        <v>3192.4800000000005</v>
      </c>
      <c r="S268" s="35">
        <v>3173.07</v>
      </c>
      <c r="T268" s="35">
        <v>3146.78</v>
      </c>
      <c r="U268" s="35">
        <v>3104.51</v>
      </c>
      <c r="V268" s="35">
        <v>3084.9700000000003</v>
      </c>
      <c r="W268" s="35">
        <v>3071.82</v>
      </c>
      <c r="X268" s="35">
        <v>2866.8</v>
      </c>
      <c r="Y268" s="35">
        <v>2695.6000000000004</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14</v>
      </c>
      <c r="B269" s="35">
        <v>2498.0500000000002</v>
      </c>
      <c r="C269" s="35">
        <v>2340.7900000000004</v>
      </c>
      <c r="D269" s="35">
        <v>2204.2500000000005</v>
      </c>
      <c r="E269" s="35">
        <v>2165.0200000000004</v>
      </c>
      <c r="F269" s="35">
        <v>2165.8100000000004</v>
      </c>
      <c r="G269" s="35">
        <v>2282.84</v>
      </c>
      <c r="H269" s="35">
        <v>2500.7000000000003</v>
      </c>
      <c r="I269" s="35">
        <v>2693.84</v>
      </c>
      <c r="J269" s="35">
        <v>2927.4</v>
      </c>
      <c r="K269" s="35">
        <v>3143.8500000000004</v>
      </c>
      <c r="L269" s="35">
        <v>3173.61</v>
      </c>
      <c r="M269" s="35">
        <v>3183.1800000000003</v>
      </c>
      <c r="N269" s="35">
        <v>3173.5400000000004</v>
      </c>
      <c r="O269" s="35">
        <v>3169.0200000000004</v>
      </c>
      <c r="P269" s="35">
        <v>3213.8900000000003</v>
      </c>
      <c r="Q269" s="35">
        <v>3171.5200000000004</v>
      </c>
      <c r="R269" s="35">
        <v>3167.5400000000004</v>
      </c>
      <c r="S269" s="35">
        <v>3166.13</v>
      </c>
      <c r="T269" s="35">
        <v>3152.26</v>
      </c>
      <c r="U269" s="35">
        <v>3123.1600000000003</v>
      </c>
      <c r="V269" s="35">
        <v>3109.76</v>
      </c>
      <c r="W269" s="35">
        <v>3123.8500000000004</v>
      </c>
      <c r="X269" s="35">
        <v>2935.11</v>
      </c>
      <c r="Y269" s="35">
        <v>2718.8300000000004</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15</v>
      </c>
      <c r="B270" s="35">
        <v>2618.6800000000003</v>
      </c>
      <c r="C270" s="35">
        <v>2595.98</v>
      </c>
      <c r="D270" s="35">
        <v>2484.2600000000002</v>
      </c>
      <c r="E270" s="35">
        <v>2396.1400000000003</v>
      </c>
      <c r="F270" s="35">
        <v>2335.7000000000003</v>
      </c>
      <c r="G270" s="35">
        <v>2334.6600000000003</v>
      </c>
      <c r="H270" s="35">
        <v>2416.7800000000002</v>
      </c>
      <c r="I270" s="35">
        <v>2608.5000000000005</v>
      </c>
      <c r="J270" s="35">
        <v>2749.3</v>
      </c>
      <c r="K270" s="35">
        <v>3001.09</v>
      </c>
      <c r="L270" s="35">
        <v>3186.1000000000004</v>
      </c>
      <c r="M270" s="35">
        <v>3229.3500000000004</v>
      </c>
      <c r="N270" s="35">
        <v>3175.8900000000003</v>
      </c>
      <c r="O270" s="35">
        <v>3201.2700000000004</v>
      </c>
      <c r="P270" s="35">
        <v>3168.7000000000003</v>
      </c>
      <c r="Q270" s="35">
        <v>3139.8100000000004</v>
      </c>
      <c r="R270" s="35">
        <v>3093.2500000000005</v>
      </c>
      <c r="S270" s="35">
        <v>2903.9100000000003</v>
      </c>
      <c r="T270" s="35">
        <v>2855.86</v>
      </c>
      <c r="U270" s="35">
        <v>2786.88</v>
      </c>
      <c r="V270" s="35">
        <v>2784.01</v>
      </c>
      <c r="W270" s="35">
        <v>2885.03</v>
      </c>
      <c r="X270" s="35">
        <v>2741.13</v>
      </c>
      <c r="Y270" s="35">
        <v>2634.8100000000004</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16</v>
      </c>
      <c r="B271" s="35">
        <v>2590.3300000000004</v>
      </c>
      <c r="C271" s="35">
        <v>2498.65</v>
      </c>
      <c r="D271" s="35">
        <v>2402.69</v>
      </c>
      <c r="E271" s="35">
        <v>2299.8100000000004</v>
      </c>
      <c r="F271" s="35">
        <v>2241.7200000000003</v>
      </c>
      <c r="G271" s="35">
        <v>2238.92</v>
      </c>
      <c r="H271" s="35">
        <v>2284.1200000000003</v>
      </c>
      <c r="I271" s="35">
        <v>2509.7800000000002</v>
      </c>
      <c r="J271" s="35">
        <v>2693.2900000000004</v>
      </c>
      <c r="K271" s="35">
        <v>2997.5800000000004</v>
      </c>
      <c r="L271" s="35">
        <v>3065.92</v>
      </c>
      <c r="M271" s="35">
        <v>3090.0600000000004</v>
      </c>
      <c r="N271" s="35">
        <v>3097.5200000000004</v>
      </c>
      <c r="O271" s="35">
        <v>3103.7000000000003</v>
      </c>
      <c r="P271" s="35">
        <v>3123.01</v>
      </c>
      <c r="Q271" s="35">
        <v>3114.4700000000003</v>
      </c>
      <c r="R271" s="35">
        <v>3084.03</v>
      </c>
      <c r="S271" s="35">
        <v>3051.1200000000003</v>
      </c>
      <c r="T271" s="35">
        <v>3042.73</v>
      </c>
      <c r="U271" s="35">
        <v>3030.86</v>
      </c>
      <c r="V271" s="35">
        <v>3039.23</v>
      </c>
      <c r="W271" s="35">
        <v>3066.8900000000003</v>
      </c>
      <c r="X271" s="35">
        <v>2954.6800000000003</v>
      </c>
      <c r="Y271" s="35">
        <v>2709.0000000000005</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17</v>
      </c>
      <c r="B272" s="35">
        <v>2574.11</v>
      </c>
      <c r="C272" s="35">
        <v>2457.4700000000003</v>
      </c>
      <c r="D272" s="35">
        <v>2375.6000000000004</v>
      </c>
      <c r="E272" s="35">
        <v>2280.2800000000002</v>
      </c>
      <c r="F272" s="35">
        <v>2243.48</v>
      </c>
      <c r="G272" s="35">
        <v>2332.3200000000002</v>
      </c>
      <c r="H272" s="35">
        <v>2518.0500000000002</v>
      </c>
      <c r="I272" s="35">
        <v>2677.8500000000004</v>
      </c>
      <c r="J272" s="35">
        <v>2921.0600000000004</v>
      </c>
      <c r="K272" s="35">
        <v>3145.96</v>
      </c>
      <c r="L272" s="35">
        <v>3153.0800000000004</v>
      </c>
      <c r="M272" s="35">
        <v>3180.4300000000003</v>
      </c>
      <c r="N272" s="35">
        <v>3162.7500000000005</v>
      </c>
      <c r="O272" s="35">
        <v>3186.0800000000004</v>
      </c>
      <c r="P272" s="35">
        <v>3249.0000000000005</v>
      </c>
      <c r="Q272" s="35">
        <v>3218.55</v>
      </c>
      <c r="R272" s="35">
        <v>3211.28</v>
      </c>
      <c r="S272" s="35">
        <v>3194.8900000000003</v>
      </c>
      <c r="T272" s="35">
        <v>3158.4300000000003</v>
      </c>
      <c r="U272" s="35">
        <v>3103.7700000000004</v>
      </c>
      <c r="V272" s="35">
        <v>3092.21</v>
      </c>
      <c r="W272" s="35">
        <v>3094.59</v>
      </c>
      <c r="X272" s="35">
        <v>2791.3100000000004</v>
      </c>
      <c r="Y272" s="35">
        <v>2598.8100000000004</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18</v>
      </c>
      <c r="B273" s="35">
        <v>2451.5300000000002</v>
      </c>
      <c r="C273" s="35">
        <v>2346.0800000000004</v>
      </c>
      <c r="D273" s="35">
        <v>2241.3000000000002</v>
      </c>
      <c r="E273" s="35">
        <v>2148.0800000000004</v>
      </c>
      <c r="F273" s="35">
        <v>2191.7800000000002</v>
      </c>
      <c r="G273" s="35">
        <v>2294.0600000000004</v>
      </c>
      <c r="H273" s="35">
        <v>2405.5100000000002</v>
      </c>
      <c r="I273" s="35">
        <v>2683.7500000000005</v>
      </c>
      <c r="J273" s="35">
        <v>2919.6000000000004</v>
      </c>
      <c r="K273" s="35">
        <v>3202.6000000000004</v>
      </c>
      <c r="L273" s="35">
        <v>3221.1300000000006</v>
      </c>
      <c r="M273" s="35">
        <v>3218.76</v>
      </c>
      <c r="N273" s="35">
        <v>3198.57</v>
      </c>
      <c r="O273" s="35">
        <v>3216.03</v>
      </c>
      <c r="P273" s="35">
        <v>3288.5400000000004</v>
      </c>
      <c r="Q273" s="35">
        <v>3270.7300000000005</v>
      </c>
      <c r="R273" s="35">
        <v>3264.05</v>
      </c>
      <c r="S273" s="35">
        <v>3239.36</v>
      </c>
      <c r="T273" s="35">
        <v>3201.9600000000005</v>
      </c>
      <c r="U273" s="35">
        <v>3151.59</v>
      </c>
      <c r="V273" s="35">
        <v>3111.61</v>
      </c>
      <c r="W273" s="35">
        <v>3102.4500000000003</v>
      </c>
      <c r="X273" s="35">
        <v>2755.3100000000004</v>
      </c>
      <c r="Y273" s="35">
        <v>2603.2000000000003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19</v>
      </c>
      <c r="B274" s="35">
        <v>2436.4900000000002</v>
      </c>
      <c r="C274" s="35">
        <v>2323.5000000000005</v>
      </c>
      <c r="D274" s="35">
        <v>2160.02</v>
      </c>
      <c r="E274" s="35">
        <v>2088.2800000000002</v>
      </c>
      <c r="F274" s="35">
        <v>2077.23</v>
      </c>
      <c r="G274" s="35">
        <v>2250.9700000000003</v>
      </c>
      <c r="H274" s="35">
        <v>2440.7200000000003</v>
      </c>
      <c r="I274" s="35">
        <v>2706.34</v>
      </c>
      <c r="J274" s="35">
        <v>2921.9100000000003</v>
      </c>
      <c r="K274" s="35">
        <v>3178.09</v>
      </c>
      <c r="L274" s="35">
        <v>3218.6600000000003</v>
      </c>
      <c r="M274" s="35">
        <v>3229.1200000000003</v>
      </c>
      <c r="N274" s="35">
        <v>3228.26</v>
      </c>
      <c r="O274" s="35">
        <v>3238.4400000000005</v>
      </c>
      <c r="P274" s="35">
        <v>3304.4700000000003</v>
      </c>
      <c r="Q274" s="35">
        <v>3281.84</v>
      </c>
      <c r="R274" s="35">
        <v>3271.11</v>
      </c>
      <c r="S274" s="35">
        <v>3243.7700000000004</v>
      </c>
      <c r="T274" s="35">
        <v>3203.36</v>
      </c>
      <c r="U274" s="35">
        <v>3161.32</v>
      </c>
      <c r="V274" s="35">
        <v>3134.61</v>
      </c>
      <c r="W274" s="35">
        <v>3119.2900000000004</v>
      </c>
      <c r="X274" s="35">
        <v>2829.51</v>
      </c>
      <c r="Y274" s="35">
        <v>2708.7400000000002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20</v>
      </c>
      <c r="B275" s="35">
        <v>2403.2200000000003</v>
      </c>
      <c r="C275" s="35">
        <v>2268.2000000000003</v>
      </c>
      <c r="D275" s="35">
        <v>2130.5600000000004</v>
      </c>
      <c r="E275" s="35">
        <v>2065.4900000000002</v>
      </c>
      <c r="F275" s="35">
        <v>2050.6200000000003</v>
      </c>
      <c r="G275" s="35">
        <v>2232.61</v>
      </c>
      <c r="H275" s="35">
        <v>2302.1400000000003</v>
      </c>
      <c r="I275" s="35">
        <v>2683.84</v>
      </c>
      <c r="J275" s="35">
        <v>2990.3300000000004</v>
      </c>
      <c r="K275" s="35">
        <v>3176.5200000000004</v>
      </c>
      <c r="L275" s="35">
        <v>3222.4800000000005</v>
      </c>
      <c r="M275" s="35">
        <v>3229.09</v>
      </c>
      <c r="N275" s="35">
        <v>3221.6900000000005</v>
      </c>
      <c r="O275" s="35">
        <v>3228.1700000000005</v>
      </c>
      <c r="P275" s="35">
        <v>3252.9600000000005</v>
      </c>
      <c r="Q275" s="35">
        <v>3243.3</v>
      </c>
      <c r="R275" s="35">
        <v>3242.82</v>
      </c>
      <c r="S275" s="35">
        <v>3221.3900000000003</v>
      </c>
      <c r="T275" s="35">
        <v>3180.8900000000003</v>
      </c>
      <c r="U275" s="35">
        <v>3152.55</v>
      </c>
      <c r="V275" s="35">
        <v>3131.7700000000004</v>
      </c>
      <c r="W275" s="35">
        <v>3120.48</v>
      </c>
      <c r="X275" s="35">
        <v>2804.0400000000004</v>
      </c>
      <c r="Y275" s="35">
        <v>2603.73</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21</v>
      </c>
      <c r="B276" s="35">
        <v>2367.3700000000003</v>
      </c>
      <c r="C276" s="35">
        <v>2240.8000000000002</v>
      </c>
      <c r="D276" s="35">
        <v>2168.8300000000004</v>
      </c>
      <c r="E276" s="35">
        <v>2094.94</v>
      </c>
      <c r="F276" s="35">
        <v>2070.1400000000003</v>
      </c>
      <c r="G276" s="35">
        <v>2218.6400000000003</v>
      </c>
      <c r="H276" s="35">
        <v>2338.8900000000003</v>
      </c>
      <c r="I276" s="35">
        <v>2641.76</v>
      </c>
      <c r="J276" s="35">
        <v>3062.61</v>
      </c>
      <c r="K276" s="35">
        <v>3243.6800000000003</v>
      </c>
      <c r="L276" s="35">
        <v>3258.9100000000003</v>
      </c>
      <c r="M276" s="35">
        <v>3250.1500000000005</v>
      </c>
      <c r="N276" s="35">
        <v>3242.1700000000005</v>
      </c>
      <c r="O276" s="35">
        <v>3255.1800000000003</v>
      </c>
      <c r="P276" s="35">
        <v>3252.07</v>
      </c>
      <c r="Q276" s="35">
        <v>3241.5800000000004</v>
      </c>
      <c r="R276" s="35">
        <v>3234.34</v>
      </c>
      <c r="S276" s="35">
        <v>3228.9400000000005</v>
      </c>
      <c r="T276" s="35">
        <v>3211.5200000000004</v>
      </c>
      <c r="U276" s="35">
        <v>3210.8500000000004</v>
      </c>
      <c r="V276" s="35">
        <v>3195.9200000000005</v>
      </c>
      <c r="W276" s="35">
        <v>3196.8100000000004</v>
      </c>
      <c r="X276" s="35">
        <v>3047.44</v>
      </c>
      <c r="Y276" s="35">
        <v>2712.98</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22</v>
      </c>
      <c r="B277" s="35">
        <v>2708.42</v>
      </c>
      <c r="C277" s="35">
        <v>2586.5700000000002</v>
      </c>
      <c r="D277" s="35">
        <v>2443.2500000000005</v>
      </c>
      <c r="E277" s="35">
        <v>2337.3700000000003</v>
      </c>
      <c r="F277" s="35">
        <v>2289.2000000000003</v>
      </c>
      <c r="G277" s="35">
        <v>2358.1800000000003</v>
      </c>
      <c r="H277" s="35">
        <v>2495.5000000000005</v>
      </c>
      <c r="I277" s="35">
        <v>2635.09</v>
      </c>
      <c r="J277" s="35">
        <v>2793.84</v>
      </c>
      <c r="K277" s="35">
        <v>3185.86</v>
      </c>
      <c r="L277" s="35">
        <v>3247.0800000000004</v>
      </c>
      <c r="M277" s="35">
        <v>3257.1200000000003</v>
      </c>
      <c r="N277" s="35">
        <v>3247.2900000000004</v>
      </c>
      <c r="O277" s="35">
        <v>3239.7300000000005</v>
      </c>
      <c r="P277" s="35">
        <v>3244.4800000000005</v>
      </c>
      <c r="Q277" s="35">
        <v>3232.0800000000004</v>
      </c>
      <c r="R277" s="35">
        <v>3204.09</v>
      </c>
      <c r="S277" s="35">
        <v>3164.36</v>
      </c>
      <c r="T277" s="35">
        <v>3137.8300000000004</v>
      </c>
      <c r="U277" s="35">
        <v>3085.71</v>
      </c>
      <c r="V277" s="35">
        <v>3080.8500000000004</v>
      </c>
      <c r="W277" s="35">
        <v>3092.42</v>
      </c>
      <c r="X277" s="35">
        <v>2909.51</v>
      </c>
      <c r="Y277" s="35">
        <v>2718.09</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23</v>
      </c>
      <c r="B278" s="35">
        <v>2519.7400000000002</v>
      </c>
      <c r="C278" s="35">
        <v>2379.21</v>
      </c>
      <c r="D278" s="35">
        <v>2208.96</v>
      </c>
      <c r="E278" s="35">
        <v>2109.2400000000002</v>
      </c>
      <c r="F278" s="35">
        <v>2061.94</v>
      </c>
      <c r="G278" s="35">
        <v>2115.6600000000003</v>
      </c>
      <c r="H278" s="35">
        <v>2118.8100000000004</v>
      </c>
      <c r="I278" s="35">
        <v>2415.73</v>
      </c>
      <c r="J278" s="35">
        <v>2641.7700000000004</v>
      </c>
      <c r="K278" s="35">
        <v>2846.11</v>
      </c>
      <c r="L278" s="35">
        <v>3015.34</v>
      </c>
      <c r="M278" s="35">
        <v>3049.2400000000002</v>
      </c>
      <c r="N278" s="35">
        <v>3052.7200000000003</v>
      </c>
      <c r="O278" s="35">
        <v>3056.19</v>
      </c>
      <c r="P278" s="35">
        <v>3054.86</v>
      </c>
      <c r="Q278" s="35">
        <v>3048.53</v>
      </c>
      <c r="R278" s="35">
        <v>3011.4500000000003</v>
      </c>
      <c r="S278" s="35">
        <v>3000.9900000000002</v>
      </c>
      <c r="T278" s="35">
        <v>2992.5400000000004</v>
      </c>
      <c r="U278" s="35">
        <v>2985.7700000000004</v>
      </c>
      <c r="V278" s="35">
        <v>2994.5000000000005</v>
      </c>
      <c r="W278" s="35">
        <v>2986.76</v>
      </c>
      <c r="X278" s="35">
        <v>2810.6600000000003</v>
      </c>
      <c r="Y278" s="35">
        <v>2653.2900000000004</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24</v>
      </c>
      <c r="B279" s="35">
        <v>2420.6400000000003</v>
      </c>
      <c r="C279" s="35">
        <v>2285.7500000000005</v>
      </c>
      <c r="D279" s="35">
        <v>2221.2700000000004</v>
      </c>
      <c r="E279" s="35">
        <v>2144.23</v>
      </c>
      <c r="F279" s="35">
        <v>2119.5100000000002</v>
      </c>
      <c r="G279" s="35">
        <v>2293.1000000000004</v>
      </c>
      <c r="H279" s="35">
        <v>2507.9500000000003</v>
      </c>
      <c r="I279" s="35">
        <v>2644.1600000000003</v>
      </c>
      <c r="J279" s="35">
        <v>2967.0800000000004</v>
      </c>
      <c r="K279" s="35">
        <v>3183.05</v>
      </c>
      <c r="L279" s="35">
        <v>3235.1600000000003</v>
      </c>
      <c r="M279" s="35">
        <v>3240.6000000000004</v>
      </c>
      <c r="N279" s="35">
        <v>3226.1700000000005</v>
      </c>
      <c r="O279" s="35">
        <v>3273.5000000000005</v>
      </c>
      <c r="P279" s="35">
        <v>3265.8100000000004</v>
      </c>
      <c r="Q279" s="35">
        <v>3236.1600000000003</v>
      </c>
      <c r="R279" s="35">
        <v>3218.7000000000003</v>
      </c>
      <c r="S279" s="35">
        <v>3194.4600000000005</v>
      </c>
      <c r="T279" s="35">
        <v>3140.8900000000003</v>
      </c>
      <c r="U279" s="35">
        <v>3123.6000000000004</v>
      </c>
      <c r="V279" s="35">
        <v>3069.03</v>
      </c>
      <c r="W279" s="35">
        <v>3062.09</v>
      </c>
      <c r="X279" s="35">
        <v>2767.59</v>
      </c>
      <c r="Y279" s="35">
        <v>2579.36</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25</v>
      </c>
      <c r="B280" s="35">
        <v>2355.3200000000002</v>
      </c>
      <c r="C280" s="35">
        <v>2227.3300000000004</v>
      </c>
      <c r="D280" s="35">
        <v>2087.69</v>
      </c>
      <c r="E280" s="35">
        <v>2032.07</v>
      </c>
      <c r="F280" s="35">
        <v>2001.51</v>
      </c>
      <c r="G280" s="35">
        <v>2188.5300000000002</v>
      </c>
      <c r="H280" s="35">
        <v>2302.0100000000002</v>
      </c>
      <c r="I280" s="35">
        <v>2597.7900000000004</v>
      </c>
      <c r="J280" s="35">
        <v>2704.8</v>
      </c>
      <c r="K280" s="35">
        <v>2973.5000000000005</v>
      </c>
      <c r="L280" s="35">
        <v>3031.9700000000003</v>
      </c>
      <c r="M280" s="35">
        <v>3027.26</v>
      </c>
      <c r="N280" s="35">
        <v>2979.5400000000004</v>
      </c>
      <c r="O280" s="35">
        <v>3016.11</v>
      </c>
      <c r="P280" s="35">
        <v>3087.9300000000003</v>
      </c>
      <c r="Q280" s="35">
        <v>3080.15</v>
      </c>
      <c r="R280" s="35">
        <v>3070.32</v>
      </c>
      <c r="S280" s="35">
        <v>3039.7000000000003</v>
      </c>
      <c r="T280" s="35">
        <v>2995.2900000000004</v>
      </c>
      <c r="U280" s="35">
        <v>2927.11</v>
      </c>
      <c r="V280" s="35">
        <v>2864.5600000000004</v>
      </c>
      <c r="W280" s="35">
        <v>2844.8100000000004</v>
      </c>
      <c r="X280" s="35">
        <v>2670.11</v>
      </c>
      <c r="Y280" s="35">
        <v>2527.4700000000003</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26</v>
      </c>
      <c r="B281" s="35">
        <v>2414.1600000000003</v>
      </c>
      <c r="C281" s="35">
        <v>2310.6400000000003</v>
      </c>
      <c r="D281" s="35">
        <v>2195.6000000000004</v>
      </c>
      <c r="E281" s="35">
        <v>2078.6600000000003</v>
      </c>
      <c r="F281" s="35">
        <v>2082.5700000000002</v>
      </c>
      <c r="G281" s="35">
        <v>2256.7900000000004</v>
      </c>
      <c r="H281" s="35">
        <v>2367.7500000000005</v>
      </c>
      <c r="I281" s="35">
        <v>2661.5400000000004</v>
      </c>
      <c r="J281" s="35">
        <v>2880.3</v>
      </c>
      <c r="K281" s="35">
        <v>3080.3</v>
      </c>
      <c r="L281" s="35">
        <v>3123.9700000000003</v>
      </c>
      <c r="M281" s="35">
        <v>3140.94</v>
      </c>
      <c r="N281" s="35">
        <v>3109.96</v>
      </c>
      <c r="O281" s="35">
        <v>3186.4100000000003</v>
      </c>
      <c r="P281" s="35">
        <v>3279.1500000000005</v>
      </c>
      <c r="Q281" s="35">
        <v>3267.6000000000004</v>
      </c>
      <c r="R281" s="35">
        <v>3234.59</v>
      </c>
      <c r="S281" s="35">
        <v>3175.0000000000005</v>
      </c>
      <c r="T281" s="35">
        <v>3155.6600000000003</v>
      </c>
      <c r="U281" s="35">
        <v>3124.03</v>
      </c>
      <c r="V281" s="35">
        <v>3078.1600000000003</v>
      </c>
      <c r="W281" s="35">
        <v>2986.9900000000002</v>
      </c>
      <c r="X281" s="35">
        <v>2831.9500000000003</v>
      </c>
      <c r="Y281" s="35">
        <v>2587.2900000000004</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27</v>
      </c>
      <c r="B282" s="35">
        <v>2407.7700000000004</v>
      </c>
      <c r="C282" s="35">
        <v>2245.5300000000002</v>
      </c>
      <c r="D282" s="35">
        <v>2095.9700000000003</v>
      </c>
      <c r="E282" s="35">
        <v>1981.57</v>
      </c>
      <c r="F282" s="35">
        <v>1954.78</v>
      </c>
      <c r="G282" s="35">
        <v>2191.94</v>
      </c>
      <c r="H282" s="35">
        <v>2453.92</v>
      </c>
      <c r="I282" s="35">
        <v>2599.8000000000002</v>
      </c>
      <c r="J282" s="35">
        <v>2992.26</v>
      </c>
      <c r="K282" s="35">
        <v>3175.9</v>
      </c>
      <c r="L282" s="35">
        <v>3175.86</v>
      </c>
      <c r="M282" s="35">
        <v>3187.8700000000003</v>
      </c>
      <c r="N282" s="35">
        <v>3166.3300000000004</v>
      </c>
      <c r="O282" s="35">
        <v>3180.05</v>
      </c>
      <c r="P282" s="35">
        <v>3192.1900000000005</v>
      </c>
      <c r="Q282" s="35">
        <v>3175.5400000000004</v>
      </c>
      <c r="R282" s="35">
        <v>3198.01</v>
      </c>
      <c r="S282" s="35">
        <v>3171.5800000000004</v>
      </c>
      <c r="T282" s="35">
        <v>3133.94</v>
      </c>
      <c r="U282" s="35">
        <v>3090.8900000000003</v>
      </c>
      <c r="V282" s="35">
        <v>3020.6200000000003</v>
      </c>
      <c r="W282" s="35">
        <v>2976.3900000000003</v>
      </c>
      <c r="X282" s="35">
        <v>2822.88</v>
      </c>
      <c r="Y282" s="35">
        <v>2560.7900000000004</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28</v>
      </c>
      <c r="B283" s="35">
        <v>2351.8900000000003</v>
      </c>
      <c r="C283" s="35">
        <v>2189.17</v>
      </c>
      <c r="D283" s="35">
        <v>2045.8999999999999</v>
      </c>
      <c r="E283" s="35">
        <v>1979.8300000000002</v>
      </c>
      <c r="F283" s="35">
        <v>1964.82</v>
      </c>
      <c r="G283" s="35">
        <v>2182.5600000000004</v>
      </c>
      <c r="H283" s="35">
        <v>2396.2200000000003</v>
      </c>
      <c r="I283" s="35">
        <v>2622.92</v>
      </c>
      <c r="J283" s="35">
        <v>2860.2200000000003</v>
      </c>
      <c r="K283" s="35">
        <v>3174.92</v>
      </c>
      <c r="L283" s="35">
        <v>3173.9900000000002</v>
      </c>
      <c r="M283" s="35">
        <v>3182.2400000000002</v>
      </c>
      <c r="N283" s="35">
        <v>3154.82</v>
      </c>
      <c r="O283" s="35">
        <v>3176.6800000000003</v>
      </c>
      <c r="P283" s="35">
        <v>3185.78</v>
      </c>
      <c r="Q283" s="35">
        <v>3169.01</v>
      </c>
      <c r="R283" s="35">
        <v>3188.2000000000003</v>
      </c>
      <c r="S283" s="35">
        <v>3167.92</v>
      </c>
      <c r="T283" s="35">
        <v>3148.17</v>
      </c>
      <c r="U283" s="35">
        <v>3112.0000000000005</v>
      </c>
      <c r="V283" s="35">
        <v>3078.1400000000003</v>
      </c>
      <c r="W283" s="35">
        <v>3061.7900000000004</v>
      </c>
      <c r="X283" s="35">
        <v>2848.01</v>
      </c>
      <c r="Y283" s="35">
        <v>2686.59</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29</v>
      </c>
      <c r="B284" s="35">
        <v>2457.73</v>
      </c>
      <c r="C284" s="35">
        <v>2317.2700000000004</v>
      </c>
      <c r="D284" s="35">
        <v>2225.1200000000003</v>
      </c>
      <c r="E284" s="35">
        <v>2125.67</v>
      </c>
      <c r="F284" s="35">
        <v>2092.96</v>
      </c>
      <c r="G284" s="35">
        <v>2187.46</v>
      </c>
      <c r="H284" s="35">
        <v>2187.61</v>
      </c>
      <c r="I284" s="35">
        <v>2582.86</v>
      </c>
      <c r="J284" s="35">
        <v>2697.8500000000004</v>
      </c>
      <c r="K284" s="35">
        <v>3016.96</v>
      </c>
      <c r="L284" s="35">
        <v>3196.28</v>
      </c>
      <c r="M284" s="35">
        <v>3219.26</v>
      </c>
      <c r="N284" s="35">
        <v>3209.0800000000004</v>
      </c>
      <c r="O284" s="35">
        <v>3210.0200000000004</v>
      </c>
      <c r="P284" s="35">
        <v>3202.1000000000004</v>
      </c>
      <c r="Q284" s="35">
        <v>3153.15</v>
      </c>
      <c r="R284" s="35">
        <v>3132.63</v>
      </c>
      <c r="S284" s="35">
        <v>3112.0000000000005</v>
      </c>
      <c r="T284" s="35">
        <v>3110.4700000000003</v>
      </c>
      <c r="U284" s="35">
        <v>2999.7400000000002</v>
      </c>
      <c r="V284" s="35">
        <v>2989.4900000000002</v>
      </c>
      <c r="W284" s="35">
        <v>2970.0000000000005</v>
      </c>
      <c r="X284" s="35">
        <v>2867.7000000000003</v>
      </c>
      <c r="Y284" s="35">
        <v>2685.88</v>
      </c>
      <c r="Z284" s="20">
        <f>IFERROR(Y284,"скрыть")</f>
        <v>2685.88</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30</v>
      </c>
      <c r="B285" s="35">
        <v>2526.17</v>
      </c>
      <c r="C285" s="35">
        <v>2345.6000000000004</v>
      </c>
      <c r="D285" s="35">
        <v>2233.7000000000003</v>
      </c>
      <c r="E285" s="35">
        <v>2176.13</v>
      </c>
      <c r="F285" s="35">
        <v>2128.02</v>
      </c>
      <c r="G285" s="35">
        <v>2151.7400000000002</v>
      </c>
      <c r="H285" s="35">
        <v>2179.7600000000002</v>
      </c>
      <c r="I285" s="35">
        <v>2496.0200000000004</v>
      </c>
      <c r="J285" s="35">
        <v>2680.4700000000003</v>
      </c>
      <c r="K285" s="35">
        <v>3027.4900000000002</v>
      </c>
      <c r="L285" s="35">
        <v>3140.05</v>
      </c>
      <c r="M285" s="35">
        <v>3158.8100000000004</v>
      </c>
      <c r="N285" s="35">
        <v>3169.63</v>
      </c>
      <c r="O285" s="35">
        <v>3173.07</v>
      </c>
      <c r="P285" s="35">
        <v>3176.17</v>
      </c>
      <c r="Q285" s="35">
        <v>3176.96</v>
      </c>
      <c r="R285" s="35">
        <v>3176.34</v>
      </c>
      <c r="S285" s="35">
        <v>3132.1000000000004</v>
      </c>
      <c r="T285" s="35">
        <v>3142.0600000000004</v>
      </c>
      <c r="U285" s="35">
        <v>3117.4300000000003</v>
      </c>
      <c r="V285" s="35">
        <v>3093.5800000000004</v>
      </c>
      <c r="W285" s="35">
        <v>3058.1200000000003</v>
      </c>
      <c r="X285" s="35">
        <v>2943.17</v>
      </c>
      <c r="Y285" s="35">
        <v>2705.7400000000002</v>
      </c>
      <c r="Z285" s="20">
        <f>IFERROR(Y285,"скрыть")</f>
        <v>2705.7400000000002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31</v>
      </c>
      <c r="B286" s="35">
        <v>2464.5600000000004</v>
      </c>
      <c r="C286" s="35">
        <v>2303.67</v>
      </c>
      <c r="D286" s="35">
        <v>2215.8100000000004</v>
      </c>
      <c r="E286" s="35">
        <v>2190.1200000000003</v>
      </c>
      <c r="F286" s="35">
        <v>2200.2400000000002</v>
      </c>
      <c r="G286" s="35">
        <v>2253.4300000000003</v>
      </c>
      <c r="H286" s="35">
        <v>2495.7600000000002</v>
      </c>
      <c r="I286" s="35">
        <v>2730.6600000000003</v>
      </c>
      <c r="J286" s="35">
        <v>2985.7500000000005</v>
      </c>
      <c r="K286" s="35">
        <v>3101.36</v>
      </c>
      <c r="L286" s="35">
        <v>3179.6400000000003</v>
      </c>
      <c r="M286" s="35">
        <v>3228.4000000000005</v>
      </c>
      <c r="N286" s="35">
        <v>3204.01</v>
      </c>
      <c r="O286" s="35">
        <v>3139.5600000000004</v>
      </c>
      <c r="P286" s="35">
        <v>3281.9000000000005</v>
      </c>
      <c r="Q286" s="35">
        <v>3265.3900000000003</v>
      </c>
      <c r="R286" s="35">
        <v>3251.76</v>
      </c>
      <c r="S286" s="35">
        <v>3195.32</v>
      </c>
      <c r="T286" s="35">
        <v>3144.6000000000004</v>
      </c>
      <c r="U286" s="35">
        <v>3086.1800000000003</v>
      </c>
      <c r="V286" s="35">
        <v>3053.7400000000002</v>
      </c>
      <c r="W286" s="35">
        <v>3031.2700000000004</v>
      </c>
      <c r="X286" s="35">
        <v>2731.11</v>
      </c>
      <c r="Y286" s="35">
        <v>2548.98</v>
      </c>
      <c r="Z286" s="20">
        <f>IFERROR(Y286,"скрыть")</f>
        <v>2548.98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1.25" customHeight="1" x14ac:dyDescent="0.2">
      <c r="A287" s="30"/>
      <c r="B287" s="31" t="s">
        <v>90</v>
      </c>
      <c r="C287" s="31"/>
      <c r="D287" s="31"/>
      <c r="E287" s="31"/>
      <c r="F287" s="31"/>
      <c r="G287" s="31"/>
      <c r="H287" s="31"/>
      <c r="I287" s="31"/>
      <c r="J287" s="31"/>
      <c r="K287" s="31"/>
      <c r="L287" s="31"/>
      <c r="M287" s="31"/>
      <c r="N287" s="31"/>
      <c r="O287" s="31"/>
      <c r="P287" s="31"/>
      <c r="Q287" s="31"/>
      <c r="R287" s="31"/>
      <c r="S287" s="31"/>
      <c r="T287" s="31"/>
      <c r="U287" s="31"/>
      <c r="V287" s="31"/>
      <c r="W287" s="31"/>
      <c r="X287" s="31"/>
      <c r="Y287" s="31"/>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s="26" customFormat="1" ht="32.65" customHeight="1" x14ac:dyDescent="0.2">
      <c r="A289" s="32" t="s">
        <v>64</v>
      </c>
      <c r="B289" s="33" t="s">
        <v>65</v>
      </c>
      <c r="C289" s="33" t="s">
        <v>66</v>
      </c>
      <c r="D289" s="33" t="s">
        <v>67</v>
      </c>
      <c r="E289" s="33" t="s">
        <v>68</v>
      </c>
      <c r="F289" s="33" t="s">
        <v>69</v>
      </c>
      <c r="G289" s="33" t="s">
        <v>70</v>
      </c>
      <c r="H289" s="33" t="s">
        <v>71</v>
      </c>
      <c r="I289" s="33" t="s">
        <v>72</v>
      </c>
      <c r="J289" s="33" t="s">
        <v>73</v>
      </c>
      <c r="K289" s="33" t="s">
        <v>74</v>
      </c>
      <c r="L289" s="33" t="s">
        <v>75</v>
      </c>
      <c r="M289" s="33" t="s">
        <v>76</v>
      </c>
      <c r="N289" s="33" t="s">
        <v>77</v>
      </c>
      <c r="O289" s="33" t="s">
        <v>78</v>
      </c>
      <c r="P289" s="33" t="s">
        <v>79</v>
      </c>
      <c r="Q289" s="33" t="s">
        <v>80</v>
      </c>
      <c r="R289" s="33" t="s">
        <v>81</v>
      </c>
      <c r="S289" s="33" t="s">
        <v>82</v>
      </c>
      <c r="T289" s="33" t="s">
        <v>83</v>
      </c>
      <c r="U289" s="33" t="s">
        <v>84</v>
      </c>
      <c r="V289" s="33" t="s">
        <v>85</v>
      </c>
      <c r="W289" s="33" t="s">
        <v>86</v>
      </c>
      <c r="X289" s="33" t="s">
        <v>87</v>
      </c>
      <c r="Y289" s="33" t="s">
        <v>88</v>
      </c>
      <c r="Z289" s="25"/>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ht="12" x14ac:dyDescent="0.2">
      <c r="A290" s="34">
        <v>1</v>
      </c>
      <c r="B290" s="35">
        <v>2674.88</v>
      </c>
      <c r="C290" s="35">
        <v>2476.25</v>
      </c>
      <c r="D290" s="35">
        <v>2357.69</v>
      </c>
      <c r="E290" s="35">
        <v>2261.38</v>
      </c>
      <c r="F290" s="35">
        <v>2217.3200000000002</v>
      </c>
      <c r="G290" s="35">
        <v>2261.25</v>
      </c>
      <c r="H290" s="35">
        <v>2307.23</v>
      </c>
      <c r="I290" s="35">
        <v>2656.86</v>
      </c>
      <c r="J290" s="35">
        <v>2804.54</v>
      </c>
      <c r="K290" s="35">
        <v>3033.37</v>
      </c>
      <c r="L290" s="35">
        <v>3087.61</v>
      </c>
      <c r="M290" s="35">
        <v>3239.98</v>
      </c>
      <c r="N290" s="35">
        <v>3236.6400000000003</v>
      </c>
      <c r="O290" s="35">
        <v>3240.84</v>
      </c>
      <c r="P290" s="35">
        <v>3233.52</v>
      </c>
      <c r="Q290" s="35">
        <v>3228.4700000000003</v>
      </c>
      <c r="R290" s="35">
        <v>3060.7200000000003</v>
      </c>
      <c r="S290" s="35">
        <v>2939.42</v>
      </c>
      <c r="T290" s="35">
        <v>2874.58</v>
      </c>
      <c r="U290" s="35">
        <v>2828.77</v>
      </c>
      <c r="V290" s="35">
        <v>2830.4900000000002</v>
      </c>
      <c r="W290" s="35">
        <v>2861.01</v>
      </c>
      <c r="X290" s="35">
        <v>2817.33</v>
      </c>
      <c r="Y290" s="35">
        <v>2695.4700000000003</v>
      </c>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2</v>
      </c>
      <c r="B291" s="35">
        <v>2517.23</v>
      </c>
      <c r="C291" s="35">
        <v>2314.9900000000002</v>
      </c>
      <c r="D291" s="35">
        <v>2190.84</v>
      </c>
      <c r="E291" s="35">
        <v>2129.8000000000002</v>
      </c>
      <c r="F291" s="35">
        <v>2063.46</v>
      </c>
      <c r="G291" s="35">
        <v>2076.6200000000003</v>
      </c>
      <c r="H291" s="35">
        <v>2034.9299999999998</v>
      </c>
      <c r="I291" s="35">
        <v>2303.08</v>
      </c>
      <c r="J291" s="35">
        <v>2684.5</v>
      </c>
      <c r="K291" s="35">
        <v>2888.6</v>
      </c>
      <c r="L291" s="35">
        <v>3018.08</v>
      </c>
      <c r="M291" s="35">
        <v>3031.38</v>
      </c>
      <c r="N291" s="35">
        <v>3037.7200000000003</v>
      </c>
      <c r="O291" s="35">
        <v>3040.31</v>
      </c>
      <c r="P291" s="35">
        <v>3040.09</v>
      </c>
      <c r="Q291" s="35">
        <v>3035.09</v>
      </c>
      <c r="R291" s="35">
        <v>3022.01</v>
      </c>
      <c r="S291" s="35">
        <v>3003.01</v>
      </c>
      <c r="T291" s="35">
        <v>2996.61</v>
      </c>
      <c r="U291" s="35">
        <v>2992.08</v>
      </c>
      <c r="V291" s="35">
        <v>2990.2000000000003</v>
      </c>
      <c r="W291" s="35">
        <v>2985.67</v>
      </c>
      <c r="X291" s="35">
        <v>2831.79</v>
      </c>
      <c r="Y291" s="35">
        <v>2674.9700000000003</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3</v>
      </c>
      <c r="B292" s="35">
        <v>2564.65</v>
      </c>
      <c r="C292" s="35">
        <v>2342.4100000000003</v>
      </c>
      <c r="D292" s="35">
        <v>2198.7200000000003</v>
      </c>
      <c r="E292" s="35">
        <v>2123.8500000000004</v>
      </c>
      <c r="F292" s="35">
        <v>2257.13</v>
      </c>
      <c r="G292" s="35">
        <v>2386.46</v>
      </c>
      <c r="H292" s="35">
        <v>2551.8200000000002</v>
      </c>
      <c r="I292" s="35">
        <v>2722.13</v>
      </c>
      <c r="J292" s="35">
        <v>2970.84</v>
      </c>
      <c r="K292" s="35">
        <v>3219.76</v>
      </c>
      <c r="L292" s="35">
        <v>3256.55</v>
      </c>
      <c r="M292" s="35">
        <v>3251.42</v>
      </c>
      <c r="N292" s="35">
        <v>3240.9500000000003</v>
      </c>
      <c r="O292" s="35">
        <v>3258.19</v>
      </c>
      <c r="P292" s="35">
        <v>3252.46</v>
      </c>
      <c r="Q292" s="35">
        <v>3245.35</v>
      </c>
      <c r="R292" s="35">
        <v>3222.86</v>
      </c>
      <c r="S292" s="35">
        <v>3237.75</v>
      </c>
      <c r="T292" s="35">
        <v>3220.56</v>
      </c>
      <c r="U292" s="35">
        <v>3147.84</v>
      </c>
      <c r="V292" s="35">
        <v>3063.01</v>
      </c>
      <c r="W292" s="35">
        <v>2961.13</v>
      </c>
      <c r="X292" s="35">
        <v>2748.57</v>
      </c>
      <c r="Y292" s="35">
        <v>2681.5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4</v>
      </c>
      <c r="B293" s="35">
        <v>2467.83</v>
      </c>
      <c r="C293" s="35">
        <v>2329.44</v>
      </c>
      <c r="D293" s="35">
        <v>2206.5800000000004</v>
      </c>
      <c r="E293" s="35">
        <v>2052.75</v>
      </c>
      <c r="F293" s="35">
        <v>1979.9599999999998</v>
      </c>
      <c r="G293" s="35">
        <v>2079.42</v>
      </c>
      <c r="H293" s="35">
        <v>2510.9900000000002</v>
      </c>
      <c r="I293" s="35">
        <v>2723.29</v>
      </c>
      <c r="J293" s="35">
        <v>2936.8900000000003</v>
      </c>
      <c r="K293" s="35">
        <v>3216.7000000000003</v>
      </c>
      <c r="L293" s="35">
        <v>3269.7400000000002</v>
      </c>
      <c r="M293" s="35">
        <v>3272.2700000000004</v>
      </c>
      <c r="N293" s="35">
        <v>3246.02</v>
      </c>
      <c r="O293" s="35">
        <v>3262.1600000000003</v>
      </c>
      <c r="P293" s="35">
        <v>3310.3100000000004</v>
      </c>
      <c r="Q293" s="35">
        <v>3298.05</v>
      </c>
      <c r="R293" s="35">
        <v>3265.7200000000003</v>
      </c>
      <c r="S293" s="35">
        <v>3216.77</v>
      </c>
      <c r="T293" s="35">
        <v>3168.8900000000003</v>
      </c>
      <c r="U293" s="35">
        <v>3071.4700000000003</v>
      </c>
      <c r="V293" s="35">
        <v>3035.84</v>
      </c>
      <c r="W293" s="35">
        <v>3028.88</v>
      </c>
      <c r="X293" s="35">
        <v>2786.33</v>
      </c>
      <c r="Y293" s="35">
        <v>2623.61</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5</v>
      </c>
      <c r="B294" s="35">
        <v>2289.59</v>
      </c>
      <c r="C294" s="35">
        <v>2108.63</v>
      </c>
      <c r="D294" s="35">
        <v>2032.6799999999998</v>
      </c>
      <c r="E294" s="35">
        <v>1990.6399999999999</v>
      </c>
      <c r="F294" s="35">
        <v>1933.8099999999997</v>
      </c>
      <c r="G294" s="35">
        <v>2011.1799999999998</v>
      </c>
      <c r="H294" s="35">
        <v>2287.15</v>
      </c>
      <c r="I294" s="35">
        <v>2670.4100000000003</v>
      </c>
      <c r="J294" s="35">
        <v>2892.31</v>
      </c>
      <c r="K294" s="35">
        <v>3166.92</v>
      </c>
      <c r="L294" s="35">
        <v>3231.6800000000003</v>
      </c>
      <c r="M294" s="35">
        <v>3257.75</v>
      </c>
      <c r="N294" s="35">
        <v>3245.8</v>
      </c>
      <c r="O294" s="35">
        <v>3247.28</v>
      </c>
      <c r="P294" s="35">
        <v>3291.78</v>
      </c>
      <c r="Q294" s="35">
        <v>3280.88</v>
      </c>
      <c r="R294" s="35">
        <v>3254.7700000000004</v>
      </c>
      <c r="S294" s="35">
        <v>3229.26</v>
      </c>
      <c r="T294" s="35">
        <v>3171.61</v>
      </c>
      <c r="U294" s="35">
        <v>3097.82</v>
      </c>
      <c r="V294" s="35">
        <v>3022.6</v>
      </c>
      <c r="W294" s="35">
        <v>2993.2400000000002</v>
      </c>
      <c r="X294" s="35">
        <v>2778.56</v>
      </c>
      <c r="Y294" s="35">
        <v>2565.4300000000003</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6</v>
      </c>
      <c r="B295" s="35">
        <v>2291.96</v>
      </c>
      <c r="C295" s="35">
        <v>2112.36</v>
      </c>
      <c r="D295" s="35">
        <v>2010.2699999999998</v>
      </c>
      <c r="E295" s="35">
        <v>1955.33</v>
      </c>
      <c r="F295" s="35">
        <v>1885.6299999999999</v>
      </c>
      <c r="G295" s="35">
        <v>1956.5199999999998</v>
      </c>
      <c r="H295" s="35">
        <v>2161.2000000000003</v>
      </c>
      <c r="I295" s="35">
        <v>2663.88</v>
      </c>
      <c r="J295" s="35">
        <v>2851.04</v>
      </c>
      <c r="K295" s="35">
        <v>3135.9300000000003</v>
      </c>
      <c r="L295" s="35">
        <v>3159.04</v>
      </c>
      <c r="M295" s="35">
        <v>3156.8</v>
      </c>
      <c r="N295" s="35">
        <v>3122.31</v>
      </c>
      <c r="O295" s="35">
        <v>3161.96</v>
      </c>
      <c r="P295" s="35">
        <v>3165.79</v>
      </c>
      <c r="Q295" s="35">
        <v>3173.59</v>
      </c>
      <c r="R295" s="35">
        <v>3155.4500000000003</v>
      </c>
      <c r="S295" s="35">
        <v>3167.34</v>
      </c>
      <c r="T295" s="35">
        <v>3125.4900000000002</v>
      </c>
      <c r="U295" s="35">
        <v>3048.9900000000002</v>
      </c>
      <c r="V295" s="35">
        <v>3010.09</v>
      </c>
      <c r="W295" s="35">
        <v>2981.1600000000003</v>
      </c>
      <c r="X295" s="35">
        <v>2817.06</v>
      </c>
      <c r="Y295" s="35">
        <v>2587.8900000000003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7</v>
      </c>
      <c r="B296" s="35">
        <v>2281.7400000000002</v>
      </c>
      <c r="C296" s="35">
        <v>2128.59</v>
      </c>
      <c r="D296" s="35">
        <v>2053.9500000000003</v>
      </c>
      <c r="E296" s="35">
        <v>2018.6899999999998</v>
      </c>
      <c r="F296" s="35">
        <v>2013.03</v>
      </c>
      <c r="G296" s="35">
        <v>2104.4</v>
      </c>
      <c r="H296" s="35">
        <v>2335.31</v>
      </c>
      <c r="I296" s="35">
        <v>2733.1</v>
      </c>
      <c r="J296" s="35">
        <v>2980.54</v>
      </c>
      <c r="K296" s="35">
        <v>3251.65</v>
      </c>
      <c r="L296" s="35">
        <v>3275.05</v>
      </c>
      <c r="M296" s="35">
        <v>3269.46</v>
      </c>
      <c r="N296" s="35">
        <v>3236.13</v>
      </c>
      <c r="O296" s="35">
        <v>3268.1600000000003</v>
      </c>
      <c r="P296" s="35">
        <v>3273.59</v>
      </c>
      <c r="Q296" s="35">
        <v>3268.4900000000002</v>
      </c>
      <c r="R296" s="35">
        <v>3267.55</v>
      </c>
      <c r="S296" s="35">
        <v>3277</v>
      </c>
      <c r="T296" s="35">
        <v>3238.1800000000003</v>
      </c>
      <c r="U296" s="35">
        <v>3212.94</v>
      </c>
      <c r="V296" s="35">
        <v>3173.84</v>
      </c>
      <c r="W296" s="35">
        <v>3212.86</v>
      </c>
      <c r="X296" s="35">
        <v>3020.52</v>
      </c>
      <c r="Y296" s="35">
        <v>2785.42</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8</v>
      </c>
      <c r="B297" s="35">
        <v>2625.86</v>
      </c>
      <c r="C297" s="35">
        <v>2479.02</v>
      </c>
      <c r="D297" s="35">
        <v>2347.33</v>
      </c>
      <c r="E297" s="35">
        <v>2253.63</v>
      </c>
      <c r="F297" s="35">
        <v>2185.02</v>
      </c>
      <c r="G297" s="35">
        <v>2291.61</v>
      </c>
      <c r="H297" s="35">
        <v>2407.87</v>
      </c>
      <c r="I297" s="35">
        <v>2578.85</v>
      </c>
      <c r="J297" s="35">
        <v>2759.6400000000003</v>
      </c>
      <c r="K297" s="35">
        <v>3110.1400000000003</v>
      </c>
      <c r="L297" s="35">
        <v>3229.96</v>
      </c>
      <c r="M297" s="35">
        <v>3245.27</v>
      </c>
      <c r="N297" s="35">
        <v>3244.1800000000003</v>
      </c>
      <c r="O297" s="35">
        <v>3254.3500000000004</v>
      </c>
      <c r="P297" s="35">
        <v>3248.83</v>
      </c>
      <c r="Q297" s="35">
        <v>3239.4300000000003</v>
      </c>
      <c r="R297" s="35">
        <v>3213.53</v>
      </c>
      <c r="S297" s="35">
        <v>3132.42</v>
      </c>
      <c r="T297" s="35">
        <v>3085.23</v>
      </c>
      <c r="U297" s="35">
        <v>3093.19</v>
      </c>
      <c r="V297" s="35">
        <v>3064.13</v>
      </c>
      <c r="W297" s="35">
        <v>3046.8</v>
      </c>
      <c r="X297" s="35">
        <v>3035.73</v>
      </c>
      <c r="Y297" s="35">
        <v>2806.52</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9</v>
      </c>
      <c r="B298" s="35">
        <v>2714.6800000000003</v>
      </c>
      <c r="C298" s="35">
        <v>2568.4900000000002</v>
      </c>
      <c r="D298" s="35">
        <v>2408.13</v>
      </c>
      <c r="E298" s="35">
        <v>2337.08</v>
      </c>
      <c r="F298" s="35">
        <v>2298.27</v>
      </c>
      <c r="G298" s="35">
        <v>2301.52</v>
      </c>
      <c r="H298" s="35">
        <v>2459.7600000000002</v>
      </c>
      <c r="I298" s="35">
        <v>2655.01</v>
      </c>
      <c r="J298" s="35">
        <v>2783.61</v>
      </c>
      <c r="K298" s="35">
        <v>3065.8</v>
      </c>
      <c r="L298" s="35">
        <v>3212.33</v>
      </c>
      <c r="M298" s="35">
        <v>3249.32</v>
      </c>
      <c r="N298" s="35">
        <v>3239.01</v>
      </c>
      <c r="O298" s="35">
        <v>3260.53</v>
      </c>
      <c r="P298" s="35">
        <v>3260.65</v>
      </c>
      <c r="Q298" s="35">
        <v>3262.2900000000004</v>
      </c>
      <c r="R298" s="35">
        <v>3224.1800000000003</v>
      </c>
      <c r="S298" s="35">
        <v>3152</v>
      </c>
      <c r="T298" s="35">
        <v>3115.38</v>
      </c>
      <c r="U298" s="35">
        <v>3086.4900000000002</v>
      </c>
      <c r="V298" s="35">
        <v>3052.8</v>
      </c>
      <c r="W298" s="35">
        <v>3064.4700000000003</v>
      </c>
      <c r="X298" s="35">
        <v>3005.71</v>
      </c>
      <c r="Y298" s="35">
        <v>2791.34</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10</v>
      </c>
      <c r="B299" s="35">
        <v>2566.9100000000003</v>
      </c>
      <c r="C299" s="35">
        <v>2375.44</v>
      </c>
      <c r="D299" s="35">
        <v>2220.9</v>
      </c>
      <c r="E299" s="35">
        <v>2129.1400000000003</v>
      </c>
      <c r="F299" s="35">
        <v>2024.82</v>
      </c>
      <c r="G299" s="35">
        <v>2249.7000000000003</v>
      </c>
      <c r="H299" s="35">
        <v>2516.06</v>
      </c>
      <c r="I299" s="35">
        <v>2686.52</v>
      </c>
      <c r="J299" s="35">
        <v>2869.69</v>
      </c>
      <c r="K299" s="35">
        <v>3032.03</v>
      </c>
      <c r="L299" s="35">
        <v>3214.6600000000003</v>
      </c>
      <c r="M299" s="35">
        <v>3229.86</v>
      </c>
      <c r="N299" s="35">
        <v>3210.21</v>
      </c>
      <c r="O299" s="35">
        <v>3243.09</v>
      </c>
      <c r="P299" s="35">
        <v>3242.21</v>
      </c>
      <c r="Q299" s="35">
        <v>3171.75</v>
      </c>
      <c r="R299" s="35">
        <v>3159.4500000000003</v>
      </c>
      <c r="S299" s="35">
        <v>3186.31</v>
      </c>
      <c r="T299" s="35">
        <v>3041.7000000000003</v>
      </c>
      <c r="U299" s="35">
        <v>2971.58</v>
      </c>
      <c r="V299" s="35">
        <v>2927.01</v>
      </c>
      <c r="W299" s="35">
        <v>2950.7400000000002</v>
      </c>
      <c r="X299" s="35">
        <v>2813.77</v>
      </c>
      <c r="Y299" s="35">
        <v>2728.75</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11</v>
      </c>
      <c r="B300" s="35">
        <v>2489.75</v>
      </c>
      <c r="C300" s="35">
        <v>2356.9900000000002</v>
      </c>
      <c r="D300" s="35">
        <v>2197.38</v>
      </c>
      <c r="E300" s="35">
        <v>2042.6</v>
      </c>
      <c r="F300" s="35">
        <v>2035.6799999999998</v>
      </c>
      <c r="G300" s="35">
        <v>2245.6</v>
      </c>
      <c r="H300" s="35">
        <v>2483.58</v>
      </c>
      <c r="I300" s="35">
        <v>2656.75</v>
      </c>
      <c r="J300" s="35">
        <v>2860.06</v>
      </c>
      <c r="K300" s="35">
        <v>2951.1</v>
      </c>
      <c r="L300" s="35">
        <v>2959.6</v>
      </c>
      <c r="M300" s="35">
        <v>2972.6400000000003</v>
      </c>
      <c r="N300" s="35">
        <v>2990.7200000000003</v>
      </c>
      <c r="O300" s="35">
        <v>2985.55</v>
      </c>
      <c r="P300" s="35">
        <v>3016.88</v>
      </c>
      <c r="Q300" s="35">
        <v>3010.4500000000003</v>
      </c>
      <c r="R300" s="35">
        <v>3004.65</v>
      </c>
      <c r="S300" s="35">
        <v>2992.3</v>
      </c>
      <c r="T300" s="35">
        <v>2964.36</v>
      </c>
      <c r="U300" s="35">
        <v>2922.27</v>
      </c>
      <c r="V300" s="35">
        <v>2877.07</v>
      </c>
      <c r="W300" s="35">
        <v>2892.77</v>
      </c>
      <c r="X300" s="35">
        <v>2762.12</v>
      </c>
      <c r="Y300" s="35">
        <v>2707.27</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12</v>
      </c>
      <c r="B301" s="35">
        <v>2444.81</v>
      </c>
      <c r="C301" s="35">
        <v>2342.77</v>
      </c>
      <c r="D301" s="35">
        <v>2251.21</v>
      </c>
      <c r="E301" s="35">
        <v>2207.9900000000002</v>
      </c>
      <c r="F301" s="35">
        <v>2203.77</v>
      </c>
      <c r="G301" s="35">
        <v>2325.96</v>
      </c>
      <c r="H301" s="35">
        <v>2562.58</v>
      </c>
      <c r="I301" s="35">
        <v>2729.83</v>
      </c>
      <c r="J301" s="35">
        <v>2970.03</v>
      </c>
      <c r="K301" s="35">
        <v>3152.1</v>
      </c>
      <c r="L301" s="35">
        <v>3244.6400000000003</v>
      </c>
      <c r="M301" s="35">
        <v>3244.2200000000003</v>
      </c>
      <c r="N301" s="35">
        <v>3204</v>
      </c>
      <c r="O301" s="35">
        <v>3197.58</v>
      </c>
      <c r="P301" s="35">
        <v>3314.3300000000004</v>
      </c>
      <c r="Q301" s="35">
        <v>3254.34</v>
      </c>
      <c r="R301" s="35">
        <v>3235.07</v>
      </c>
      <c r="S301" s="35">
        <v>3107.09</v>
      </c>
      <c r="T301" s="35">
        <v>3067.1</v>
      </c>
      <c r="U301" s="35">
        <v>2978.4900000000002</v>
      </c>
      <c r="V301" s="35">
        <v>2981.34</v>
      </c>
      <c r="W301" s="35">
        <v>2989.07</v>
      </c>
      <c r="X301" s="35">
        <v>2813.27</v>
      </c>
      <c r="Y301" s="35">
        <v>2709.56</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13</v>
      </c>
      <c r="B302" s="35">
        <v>2576.65</v>
      </c>
      <c r="C302" s="35">
        <v>2440.77</v>
      </c>
      <c r="D302" s="35">
        <v>2314.8200000000002</v>
      </c>
      <c r="E302" s="35">
        <v>2254.6400000000003</v>
      </c>
      <c r="F302" s="35">
        <v>2234.35</v>
      </c>
      <c r="G302" s="35">
        <v>2406.9300000000003</v>
      </c>
      <c r="H302" s="35">
        <v>2608.59</v>
      </c>
      <c r="I302" s="35">
        <v>2763.19</v>
      </c>
      <c r="J302" s="35">
        <v>2968.87</v>
      </c>
      <c r="K302" s="35">
        <v>3088.31</v>
      </c>
      <c r="L302" s="35">
        <v>3238.5</v>
      </c>
      <c r="M302" s="35">
        <v>3241.58</v>
      </c>
      <c r="N302" s="35">
        <v>3240.3</v>
      </c>
      <c r="O302" s="35">
        <v>3244.1800000000003</v>
      </c>
      <c r="P302" s="35">
        <v>3312.23</v>
      </c>
      <c r="Q302" s="35">
        <v>3293.07</v>
      </c>
      <c r="R302" s="35">
        <v>3257.1200000000003</v>
      </c>
      <c r="S302" s="35">
        <v>3237.71</v>
      </c>
      <c r="T302" s="35">
        <v>3211.42</v>
      </c>
      <c r="U302" s="35">
        <v>3169.15</v>
      </c>
      <c r="V302" s="35">
        <v>3149.61</v>
      </c>
      <c r="W302" s="35">
        <v>3136.46</v>
      </c>
      <c r="X302" s="35">
        <v>2931.44</v>
      </c>
      <c r="Y302" s="35">
        <v>2760.2400000000002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14</v>
      </c>
      <c r="B303" s="35">
        <v>2562.69</v>
      </c>
      <c r="C303" s="35">
        <v>2405.4300000000003</v>
      </c>
      <c r="D303" s="35">
        <v>2268.8900000000003</v>
      </c>
      <c r="E303" s="35">
        <v>2229.6600000000003</v>
      </c>
      <c r="F303" s="35">
        <v>2230.4500000000003</v>
      </c>
      <c r="G303" s="35">
        <v>2347.48</v>
      </c>
      <c r="H303" s="35">
        <v>2565.34</v>
      </c>
      <c r="I303" s="35">
        <v>2758.48</v>
      </c>
      <c r="J303" s="35">
        <v>2992.04</v>
      </c>
      <c r="K303" s="35">
        <v>3208.4900000000002</v>
      </c>
      <c r="L303" s="35">
        <v>3238.25</v>
      </c>
      <c r="M303" s="35">
        <v>3247.82</v>
      </c>
      <c r="N303" s="35">
        <v>3238.1800000000003</v>
      </c>
      <c r="O303" s="35">
        <v>3233.6600000000003</v>
      </c>
      <c r="P303" s="35">
        <v>3278.53</v>
      </c>
      <c r="Q303" s="35">
        <v>3236.1600000000003</v>
      </c>
      <c r="R303" s="35">
        <v>3232.1800000000003</v>
      </c>
      <c r="S303" s="35">
        <v>3230.77</v>
      </c>
      <c r="T303" s="35">
        <v>3216.9</v>
      </c>
      <c r="U303" s="35">
        <v>3187.8</v>
      </c>
      <c r="V303" s="35">
        <v>3174.4</v>
      </c>
      <c r="W303" s="35">
        <v>3188.4900000000002</v>
      </c>
      <c r="X303" s="35">
        <v>2999.75</v>
      </c>
      <c r="Y303" s="35">
        <v>2783.4700000000003</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15</v>
      </c>
      <c r="B304" s="35">
        <v>2683.32</v>
      </c>
      <c r="C304" s="35">
        <v>2660.62</v>
      </c>
      <c r="D304" s="35">
        <v>2548.9</v>
      </c>
      <c r="E304" s="35">
        <v>2460.7800000000002</v>
      </c>
      <c r="F304" s="35">
        <v>2400.34</v>
      </c>
      <c r="G304" s="35">
        <v>2399.3000000000002</v>
      </c>
      <c r="H304" s="35">
        <v>2481.42</v>
      </c>
      <c r="I304" s="35">
        <v>2673.1400000000003</v>
      </c>
      <c r="J304" s="35">
        <v>2813.94</v>
      </c>
      <c r="K304" s="35">
        <v>3065.73</v>
      </c>
      <c r="L304" s="35">
        <v>3250.7400000000002</v>
      </c>
      <c r="M304" s="35">
        <v>3293.9900000000002</v>
      </c>
      <c r="N304" s="35">
        <v>3240.53</v>
      </c>
      <c r="O304" s="35">
        <v>3265.9100000000003</v>
      </c>
      <c r="P304" s="35">
        <v>3233.34</v>
      </c>
      <c r="Q304" s="35">
        <v>3204.4500000000003</v>
      </c>
      <c r="R304" s="35">
        <v>3157.8900000000003</v>
      </c>
      <c r="S304" s="35">
        <v>2968.55</v>
      </c>
      <c r="T304" s="35">
        <v>2920.5</v>
      </c>
      <c r="U304" s="35">
        <v>2851.52</v>
      </c>
      <c r="V304" s="35">
        <v>2848.65</v>
      </c>
      <c r="W304" s="35">
        <v>2949.67</v>
      </c>
      <c r="X304" s="35">
        <v>2805.77</v>
      </c>
      <c r="Y304" s="35">
        <v>2699.4500000000003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16</v>
      </c>
      <c r="B305" s="35">
        <v>2654.9700000000003</v>
      </c>
      <c r="C305" s="35">
        <v>2563.29</v>
      </c>
      <c r="D305" s="35">
        <v>2467.33</v>
      </c>
      <c r="E305" s="35">
        <v>2364.4500000000003</v>
      </c>
      <c r="F305" s="35">
        <v>2306.36</v>
      </c>
      <c r="G305" s="35">
        <v>2303.56</v>
      </c>
      <c r="H305" s="35">
        <v>2348.7600000000002</v>
      </c>
      <c r="I305" s="35">
        <v>2574.42</v>
      </c>
      <c r="J305" s="35">
        <v>2757.9300000000003</v>
      </c>
      <c r="K305" s="35">
        <v>3062.2200000000003</v>
      </c>
      <c r="L305" s="35">
        <v>3130.56</v>
      </c>
      <c r="M305" s="35">
        <v>3154.7000000000003</v>
      </c>
      <c r="N305" s="35">
        <v>3162.1600000000003</v>
      </c>
      <c r="O305" s="35">
        <v>3168.34</v>
      </c>
      <c r="P305" s="35">
        <v>3187.65</v>
      </c>
      <c r="Q305" s="35">
        <v>3179.11</v>
      </c>
      <c r="R305" s="35">
        <v>3148.67</v>
      </c>
      <c r="S305" s="35">
        <v>3115.76</v>
      </c>
      <c r="T305" s="35">
        <v>3107.37</v>
      </c>
      <c r="U305" s="35">
        <v>3095.5</v>
      </c>
      <c r="V305" s="35">
        <v>3103.87</v>
      </c>
      <c r="W305" s="35">
        <v>3131.53</v>
      </c>
      <c r="X305" s="35">
        <v>3019.32</v>
      </c>
      <c r="Y305" s="35">
        <v>2773.6400000000003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17</v>
      </c>
      <c r="B306" s="35">
        <v>2638.75</v>
      </c>
      <c r="C306" s="35">
        <v>2522.11</v>
      </c>
      <c r="D306" s="35">
        <v>2440.2400000000002</v>
      </c>
      <c r="E306" s="35">
        <v>2344.92</v>
      </c>
      <c r="F306" s="35">
        <v>2308.12</v>
      </c>
      <c r="G306" s="35">
        <v>2396.96</v>
      </c>
      <c r="H306" s="35">
        <v>2582.69</v>
      </c>
      <c r="I306" s="35">
        <v>2742.4900000000002</v>
      </c>
      <c r="J306" s="35">
        <v>2985.7000000000003</v>
      </c>
      <c r="K306" s="35">
        <v>3210.6</v>
      </c>
      <c r="L306" s="35">
        <v>3217.7200000000003</v>
      </c>
      <c r="M306" s="35">
        <v>3245.07</v>
      </c>
      <c r="N306" s="35">
        <v>3227.3900000000003</v>
      </c>
      <c r="O306" s="35">
        <v>3250.7200000000003</v>
      </c>
      <c r="P306" s="35">
        <v>3313.6400000000003</v>
      </c>
      <c r="Q306" s="35">
        <v>3283.19</v>
      </c>
      <c r="R306" s="35">
        <v>3275.92</v>
      </c>
      <c r="S306" s="35">
        <v>3259.53</v>
      </c>
      <c r="T306" s="35">
        <v>3223.07</v>
      </c>
      <c r="U306" s="35">
        <v>3168.4100000000003</v>
      </c>
      <c r="V306" s="35">
        <v>3156.85</v>
      </c>
      <c r="W306" s="35">
        <v>3159.23</v>
      </c>
      <c r="X306" s="35">
        <v>2855.9500000000003</v>
      </c>
      <c r="Y306" s="35">
        <v>2663.4500000000003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18</v>
      </c>
      <c r="B307" s="35">
        <v>2516.17</v>
      </c>
      <c r="C307" s="35">
        <v>2410.7200000000003</v>
      </c>
      <c r="D307" s="35">
        <v>2305.94</v>
      </c>
      <c r="E307" s="35">
        <v>2212.7200000000003</v>
      </c>
      <c r="F307" s="35">
        <v>2256.42</v>
      </c>
      <c r="G307" s="35">
        <v>2358.7000000000003</v>
      </c>
      <c r="H307" s="35">
        <v>2470.15</v>
      </c>
      <c r="I307" s="35">
        <v>2748.3900000000003</v>
      </c>
      <c r="J307" s="35">
        <v>2984.2400000000002</v>
      </c>
      <c r="K307" s="35">
        <v>3267.2400000000002</v>
      </c>
      <c r="L307" s="35">
        <v>3285.7700000000004</v>
      </c>
      <c r="M307" s="35">
        <v>3283.4</v>
      </c>
      <c r="N307" s="35">
        <v>3263.21</v>
      </c>
      <c r="O307" s="35">
        <v>3280.67</v>
      </c>
      <c r="P307" s="35">
        <v>3353.1800000000003</v>
      </c>
      <c r="Q307" s="35">
        <v>3335.3700000000003</v>
      </c>
      <c r="R307" s="35">
        <v>3328.69</v>
      </c>
      <c r="S307" s="35">
        <v>3304</v>
      </c>
      <c r="T307" s="35">
        <v>3266.6000000000004</v>
      </c>
      <c r="U307" s="35">
        <v>3216.23</v>
      </c>
      <c r="V307" s="35">
        <v>3176.25</v>
      </c>
      <c r="W307" s="35">
        <v>3167.09</v>
      </c>
      <c r="X307" s="35">
        <v>2819.9500000000003</v>
      </c>
      <c r="Y307" s="35">
        <v>2667.84</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19</v>
      </c>
      <c r="B308" s="35">
        <v>2501.13</v>
      </c>
      <c r="C308" s="35">
        <v>2388.1400000000003</v>
      </c>
      <c r="D308" s="35">
        <v>2224.6600000000003</v>
      </c>
      <c r="E308" s="35">
        <v>2152.92</v>
      </c>
      <c r="F308" s="35">
        <v>2141.8700000000003</v>
      </c>
      <c r="G308" s="35">
        <v>2315.61</v>
      </c>
      <c r="H308" s="35">
        <v>2505.36</v>
      </c>
      <c r="I308" s="35">
        <v>2770.98</v>
      </c>
      <c r="J308" s="35">
        <v>2986.55</v>
      </c>
      <c r="K308" s="35">
        <v>3242.73</v>
      </c>
      <c r="L308" s="35">
        <v>3283.3</v>
      </c>
      <c r="M308" s="35">
        <v>3293.76</v>
      </c>
      <c r="N308" s="35">
        <v>3292.9</v>
      </c>
      <c r="O308" s="35">
        <v>3303.0800000000004</v>
      </c>
      <c r="P308" s="35">
        <v>3369.11</v>
      </c>
      <c r="Q308" s="35">
        <v>3346.48</v>
      </c>
      <c r="R308" s="35">
        <v>3335.75</v>
      </c>
      <c r="S308" s="35">
        <v>3308.4100000000003</v>
      </c>
      <c r="T308" s="35">
        <v>3268</v>
      </c>
      <c r="U308" s="35">
        <v>3225.96</v>
      </c>
      <c r="V308" s="35">
        <v>3199.25</v>
      </c>
      <c r="W308" s="35">
        <v>3183.9300000000003</v>
      </c>
      <c r="X308" s="35">
        <v>2894.15</v>
      </c>
      <c r="Y308" s="35">
        <v>2773.38</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20</v>
      </c>
      <c r="B309" s="35">
        <v>2467.86</v>
      </c>
      <c r="C309" s="35">
        <v>2332.84</v>
      </c>
      <c r="D309" s="35">
        <v>2195.2000000000003</v>
      </c>
      <c r="E309" s="35">
        <v>2130.13</v>
      </c>
      <c r="F309" s="35">
        <v>2115.2600000000002</v>
      </c>
      <c r="G309" s="35">
        <v>2297.25</v>
      </c>
      <c r="H309" s="35">
        <v>2366.7800000000002</v>
      </c>
      <c r="I309" s="35">
        <v>2748.48</v>
      </c>
      <c r="J309" s="35">
        <v>3054.9700000000003</v>
      </c>
      <c r="K309" s="35">
        <v>3241.1600000000003</v>
      </c>
      <c r="L309" s="35">
        <v>3287.1200000000003</v>
      </c>
      <c r="M309" s="35">
        <v>3293.73</v>
      </c>
      <c r="N309" s="35">
        <v>3286.3300000000004</v>
      </c>
      <c r="O309" s="35">
        <v>3292.8100000000004</v>
      </c>
      <c r="P309" s="35">
        <v>3317.6000000000004</v>
      </c>
      <c r="Q309" s="35">
        <v>3307.94</v>
      </c>
      <c r="R309" s="35">
        <v>3307.46</v>
      </c>
      <c r="S309" s="35">
        <v>3286.03</v>
      </c>
      <c r="T309" s="35">
        <v>3245.53</v>
      </c>
      <c r="U309" s="35">
        <v>3217.19</v>
      </c>
      <c r="V309" s="35">
        <v>3196.4100000000003</v>
      </c>
      <c r="W309" s="35">
        <v>3185.12</v>
      </c>
      <c r="X309" s="35">
        <v>2868.6800000000003</v>
      </c>
      <c r="Y309" s="35">
        <v>2668.37</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21</v>
      </c>
      <c r="B310" s="35">
        <v>2432.0100000000002</v>
      </c>
      <c r="C310" s="35">
        <v>2305.44</v>
      </c>
      <c r="D310" s="35">
        <v>2233.4700000000003</v>
      </c>
      <c r="E310" s="35">
        <v>2159.5800000000004</v>
      </c>
      <c r="F310" s="35">
        <v>2134.7800000000002</v>
      </c>
      <c r="G310" s="35">
        <v>2283.2800000000002</v>
      </c>
      <c r="H310" s="35">
        <v>2403.5300000000002</v>
      </c>
      <c r="I310" s="35">
        <v>2706.4</v>
      </c>
      <c r="J310" s="35">
        <v>3127.25</v>
      </c>
      <c r="K310" s="35">
        <v>3308.32</v>
      </c>
      <c r="L310" s="35">
        <v>3323.55</v>
      </c>
      <c r="M310" s="35">
        <v>3314.7900000000004</v>
      </c>
      <c r="N310" s="35">
        <v>3306.8100000000004</v>
      </c>
      <c r="O310" s="35">
        <v>3319.82</v>
      </c>
      <c r="P310" s="35">
        <v>3316.71</v>
      </c>
      <c r="Q310" s="35">
        <v>3306.2200000000003</v>
      </c>
      <c r="R310" s="35">
        <v>3298.98</v>
      </c>
      <c r="S310" s="35">
        <v>3293.5800000000004</v>
      </c>
      <c r="T310" s="35">
        <v>3276.1600000000003</v>
      </c>
      <c r="U310" s="35">
        <v>3275.4900000000002</v>
      </c>
      <c r="V310" s="35">
        <v>3260.5600000000004</v>
      </c>
      <c r="W310" s="35">
        <v>3261.4500000000003</v>
      </c>
      <c r="X310" s="35">
        <v>3112.08</v>
      </c>
      <c r="Y310" s="35">
        <v>2777.62</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22</v>
      </c>
      <c r="B311" s="35">
        <v>2773.06</v>
      </c>
      <c r="C311" s="35">
        <v>2651.21</v>
      </c>
      <c r="D311" s="35">
        <v>2507.8900000000003</v>
      </c>
      <c r="E311" s="35">
        <v>2402.0100000000002</v>
      </c>
      <c r="F311" s="35">
        <v>2353.84</v>
      </c>
      <c r="G311" s="35">
        <v>2422.8200000000002</v>
      </c>
      <c r="H311" s="35">
        <v>2560.1400000000003</v>
      </c>
      <c r="I311" s="35">
        <v>2699.73</v>
      </c>
      <c r="J311" s="35">
        <v>2858.48</v>
      </c>
      <c r="K311" s="35">
        <v>3250.5</v>
      </c>
      <c r="L311" s="35">
        <v>3311.7200000000003</v>
      </c>
      <c r="M311" s="35">
        <v>3321.76</v>
      </c>
      <c r="N311" s="35">
        <v>3311.9300000000003</v>
      </c>
      <c r="O311" s="35">
        <v>3304.3700000000003</v>
      </c>
      <c r="P311" s="35">
        <v>3309.1200000000003</v>
      </c>
      <c r="Q311" s="35">
        <v>3296.7200000000003</v>
      </c>
      <c r="R311" s="35">
        <v>3268.73</v>
      </c>
      <c r="S311" s="35">
        <v>3229</v>
      </c>
      <c r="T311" s="35">
        <v>3202.4700000000003</v>
      </c>
      <c r="U311" s="35">
        <v>3150.35</v>
      </c>
      <c r="V311" s="35">
        <v>3145.4900000000002</v>
      </c>
      <c r="W311" s="35">
        <v>3157.06</v>
      </c>
      <c r="X311" s="35">
        <v>2974.15</v>
      </c>
      <c r="Y311" s="35">
        <v>2782.73</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23</v>
      </c>
      <c r="B312" s="35">
        <v>2584.38</v>
      </c>
      <c r="C312" s="35">
        <v>2443.85</v>
      </c>
      <c r="D312" s="35">
        <v>2273.6</v>
      </c>
      <c r="E312" s="35">
        <v>2173.88</v>
      </c>
      <c r="F312" s="35">
        <v>2126.5800000000004</v>
      </c>
      <c r="G312" s="35">
        <v>2180.3000000000002</v>
      </c>
      <c r="H312" s="35">
        <v>2183.4500000000003</v>
      </c>
      <c r="I312" s="35">
        <v>2480.37</v>
      </c>
      <c r="J312" s="35">
        <v>2706.4100000000003</v>
      </c>
      <c r="K312" s="35">
        <v>2910.75</v>
      </c>
      <c r="L312" s="35">
        <v>3079.98</v>
      </c>
      <c r="M312" s="35">
        <v>3113.88</v>
      </c>
      <c r="N312" s="35">
        <v>3117.36</v>
      </c>
      <c r="O312" s="35">
        <v>3120.83</v>
      </c>
      <c r="P312" s="35">
        <v>3119.5</v>
      </c>
      <c r="Q312" s="35">
        <v>3113.17</v>
      </c>
      <c r="R312" s="35">
        <v>3076.09</v>
      </c>
      <c r="S312" s="35">
        <v>3065.63</v>
      </c>
      <c r="T312" s="35">
        <v>3057.1800000000003</v>
      </c>
      <c r="U312" s="35">
        <v>3050.4100000000003</v>
      </c>
      <c r="V312" s="35">
        <v>3059.1400000000003</v>
      </c>
      <c r="W312" s="35">
        <v>3051.4</v>
      </c>
      <c r="X312" s="35">
        <v>2875.3</v>
      </c>
      <c r="Y312" s="35">
        <v>2717.9300000000003</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24</v>
      </c>
      <c r="B313" s="35">
        <v>2485.2800000000002</v>
      </c>
      <c r="C313" s="35">
        <v>2350.3900000000003</v>
      </c>
      <c r="D313" s="35">
        <v>2285.9100000000003</v>
      </c>
      <c r="E313" s="35">
        <v>2208.8700000000003</v>
      </c>
      <c r="F313" s="35">
        <v>2184.15</v>
      </c>
      <c r="G313" s="35">
        <v>2357.7400000000002</v>
      </c>
      <c r="H313" s="35">
        <v>2572.59</v>
      </c>
      <c r="I313" s="35">
        <v>2708.8</v>
      </c>
      <c r="J313" s="35">
        <v>3031.7200000000003</v>
      </c>
      <c r="K313" s="35">
        <v>3247.69</v>
      </c>
      <c r="L313" s="35">
        <v>3299.8</v>
      </c>
      <c r="M313" s="35">
        <v>3305.2400000000002</v>
      </c>
      <c r="N313" s="35">
        <v>3290.8100000000004</v>
      </c>
      <c r="O313" s="35">
        <v>3338.1400000000003</v>
      </c>
      <c r="P313" s="35">
        <v>3330.4500000000003</v>
      </c>
      <c r="Q313" s="35">
        <v>3300.8</v>
      </c>
      <c r="R313" s="35">
        <v>3283.34</v>
      </c>
      <c r="S313" s="35">
        <v>3259.1000000000004</v>
      </c>
      <c r="T313" s="35">
        <v>3205.53</v>
      </c>
      <c r="U313" s="35">
        <v>3188.2400000000002</v>
      </c>
      <c r="V313" s="35">
        <v>3133.67</v>
      </c>
      <c r="W313" s="35">
        <v>3126.73</v>
      </c>
      <c r="X313" s="35">
        <v>2832.23</v>
      </c>
      <c r="Y313" s="35">
        <v>2644</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25</v>
      </c>
      <c r="B314" s="35">
        <v>2419.96</v>
      </c>
      <c r="C314" s="35">
        <v>2291.9700000000003</v>
      </c>
      <c r="D314" s="35">
        <v>2152.3300000000004</v>
      </c>
      <c r="E314" s="35">
        <v>2096.71</v>
      </c>
      <c r="F314" s="35">
        <v>2066.15</v>
      </c>
      <c r="G314" s="35">
        <v>2253.17</v>
      </c>
      <c r="H314" s="35">
        <v>2366.65</v>
      </c>
      <c r="I314" s="35">
        <v>2662.4300000000003</v>
      </c>
      <c r="J314" s="35">
        <v>2769.44</v>
      </c>
      <c r="K314" s="35">
        <v>3038.1400000000003</v>
      </c>
      <c r="L314" s="35">
        <v>3096.61</v>
      </c>
      <c r="M314" s="35">
        <v>3091.9</v>
      </c>
      <c r="N314" s="35">
        <v>3044.1800000000003</v>
      </c>
      <c r="O314" s="35">
        <v>3080.75</v>
      </c>
      <c r="P314" s="35">
        <v>3152.57</v>
      </c>
      <c r="Q314" s="35">
        <v>3144.79</v>
      </c>
      <c r="R314" s="35">
        <v>3134.96</v>
      </c>
      <c r="S314" s="35">
        <v>3104.34</v>
      </c>
      <c r="T314" s="35">
        <v>3059.9300000000003</v>
      </c>
      <c r="U314" s="35">
        <v>2991.75</v>
      </c>
      <c r="V314" s="35">
        <v>2929.2000000000003</v>
      </c>
      <c r="W314" s="35">
        <v>2909.4500000000003</v>
      </c>
      <c r="X314" s="35">
        <v>2734.75</v>
      </c>
      <c r="Y314" s="35">
        <v>2592.11</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26</v>
      </c>
      <c r="B315" s="35">
        <v>2478.8000000000002</v>
      </c>
      <c r="C315" s="35">
        <v>2375.2800000000002</v>
      </c>
      <c r="D315" s="35">
        <v>2260.2400000000002</v>
      </c>
      <c r="E315" s="35">
        <v>2143.3000000000002</v>
      </c>
      <c r="F315" s="35">
        <v>2147.21</v>
      </c>
      <c r="G315" s="35">
        <v>2321.4300000000003</v>
      </c>
      <c r="H315" s="35">
        <v>2432.3900000000003</v>
      </c>
      <c r="I315" s="35">
        <v>2726.1800000000003</v>
      </c>
      <c r="J315" s="35">
        <v>2944.94</v>
      </c>
      <c r="K315" s="35">
        <v>3144.94</v>
      </c>
      <c r="L315" s="35">
        <v>3188.61</v>
      </c>
      <c r="M315" s="35">
        <v>3205.58</v>
      </c>
      <c r="N315" s="35">
        <v>3174.6</v>
      </c>
      <c r="O315" s="35">
        <v>3251.05</v>
      </c>
      <c r="P315" s="35">
        <v>3343.7900000000004</v>
      </c>
      <c r="Q315" s="35">
        <v>3332.2400000000002</v>
      </c>
      <c r="R315" s="35">
        <v>3299.23</v>
      </c>
      <c r="S315" s="35">
        <v>3239.6400000000003</v>
      </c>
      <c r="T315" s="35">
        <v>3220.3</v>
      </c>
      <c r="U315" s="35">
        <v>3188.67</v>
      </c>
      <c r="V315" s="35">
        <v>3142.8</v>
      </c>
      <c r="W315" s="35">
        <v>3051.63</v>
      </c>
      <c r="X315" s="35">
        <v>2896.59</v>
      </c>
      <c r="Y315" s="35">
        <v>2651.9300000000003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27</v>
      </c>
      <c r="B316" s="35">
        <v>2472.4100000000003</v>
      </c>
      <c r="C316" s="35">
        <v>2310.17</v>
      </c>
      <c r="D316" s="35">
        <v>2160.61</v>
      </c>
      <c r="E316" s="35">
        <v>2046.2099999999998</v>
      </c>
      <c r="F316" s="35">
        <v>2019.4199999999998</v>
      </c>
      <c r="G316" s="35">
        <v>2256.58</v>
      </c>
      <c r="H316" s="35">
        <v>2518.56</v>
      </c>
      <c r="I316" s="35">
        <v>2664.44</v>
      </c>
      <c r="J316" s="35">
        <v>3056.9</v>
      </c>
      <c r="K316" s="35">
        <v>3240.54</v>
      </c>
      <c r="L316" s="35">
        <v>3240.5</v>
      </c>
      <c r="M316" s="35">
        <v>3252.51</v>
      </c>
      <c r="N316" s="35">
        <v>3230.9700000000003</v>
      </c>
      <c r="O316" s="35">
        <v>3244.69</v>
      </c>
      <c r="P316" s="35">
        <v>3256.8300000000004</v>
      </c>
      <c r="Q316" s="35">
        <v>3240.1800000000003</v>
      </c>
      <c r="R316" s="35">
        <v>3262.65</v>
      </c>
      <c r="S316" s="35">
        <v>3236.2200000000003</v>
      </c>
      <c r="T316" s="35">
        <v>3198.58</v>
      </c>
      <c r="U316" s="35">
        <v>3155.53</v>
      </c>
      <c r="V316" s="35">
        <v>3085.26</v>
      </c>
      <c r="W316" s="35">
        <v>3041.03</v>
      </c>
      <c r="X316" s="35">
        <v>2887.52</v>
      </c>
      <c r="Y316" s="35">
        <v>2625.4300000000003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28</v>
      </c>
      <c r="B317" s="35">
        <v>2416.5300000000002</v>
      </c>
      <c r="C317" s="35">
        <v>2253.81</v>
      </c>
      <c r="D317" s="35">
        <v>2110.54</v>
      </c>
      <c r="E317" s="35">
        <v>2044.47</v>
      </c>
      <c r="F317" s="35">
        <v>2029.4599999999998</v>
      </c>
      <c r="G317" s="35">
        <v>2247.2000000000003</v>
      </c>
      <c r="H317" s="35">
        <v>2460.86</v>
      </c>
      <c r="I317" s="35">
        <v>2687.56</v>
      </c>
      <c r="J317" s="35">
        <v>2924.86</v>
      </c>
      <c r="K317" s="35">
        <v>3239.56</v>
      </c>
      <c r="L317" s="35">
        <v>3238.63</v>
      </c>
      <c r="M317" s="35">
        <v>3246.88</v>
      </c>
      <c r="N317" s="35">
        <v>3219.46</v>
      </c>
      <c r="O317" s="35">
        <v>3241.32</v>
      </c>
      <c r="P317" s="35">
        <v>3250.42</v>
      </c>
      <c r="Q317" s="35">
        <v>3233.65</v>
      </c>
      <c r="R317" s="35">
        <v>3252.84</v>
      </c>
      <c r="S317" s="35">
        <v>3232.56</v>
      </c>
      <c r="T317" s="35">
        <v>3212.81</v>
      </c>
      <c r="U317" s="35">
        <v>3176.6400000000003</v>
      </c>
      <c r="V317" s="35">
        <v>3142.78</v>
      </c>
      <c r="W317" s="35">
        <v>3126.4300000000003</v>
      </c>
      <c r="X317" s="35">
        <v>2912.65</v>
      </c>
      <c r="Y317" s="35">
        <v>2751.23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29</v>
      </c>
      <c r="B318" s="35">
        <v>2522.37</v>
      </c>
      <c r="C318" s="35">
        <v>2381.9100000000003</v>
      </c>
      <c r="D318" s="35">
        <v>2289.7600000000002</v>
      </c>
      <c r="E318" s="35">
        <v>2190.31</v>
      </c>
      <c r="F318" s="35">
        <v>2157.6000000000004</v>
      </c>
      <c r="G318" s="35">
        <v>2252.1</v>
      </c>
      <c r="H318" s="35">
        <v>2252.25</v>
      </c>
      <c r="I318" s="35">
        <v>2647.5</v>
      </c>
      <c r="J318" s="35">
        <v>2762.4900000000002</v>
      </c>
      <c r="K318" s="35">
        <v>3081.6</v>
      </c>
      <c r="L318" s="35">
        <v>3260.92</v>
      </c>
      <c r="M318" s="35">
        <v>3283.9</v>
      </c>
      <c r="N318" s="35">
        <v>3273.7200000000003</v>
      </c>
      <c r="O318" s="35">
        <v>3274.6600000000003</v>
      </c>
      <c r="P318" s="35">
        <v>3266.7400000000002</v>
      </c>
      <c r="Q318" s="35">
        <v>3217.79</v>
      </c>
      <c r="R318" s="35">
        <v>3197.27</v>
      </c>
      <c r="S318" s="35">
        <v>3176.6400000000003</v>
      </c>
      <c r="T318" s="35">
        <v>3175.11</v>
      </c>
      <c r="U318" s="35">
        <v>3064.38</v>
      </c>
      <c r="V318" s="35">
        <v>3054.13</v>
      </c>
      <c r="W318" s="35">
        <v>3034.6400000000003</v>
      </c>
      <c r="X318" s="35">
        <v>2932.34</v>
      </c>
      <c r="Y318" s="35">
        <v>2750.52</v>
      </c>
      <c r="Z318" s="20">
        <f>IFERROR(Y318,"скрыть")</f>
        <v>2750.52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30</v>
      </c>
      <c r="B319" s="35">
        <v>2590.81</v>
      </c>
      <c r="C319" s="35">
        <v>2410.2400000000002</v>
      </c>
      <c r="D319" s="35">
        <v>2298.34</v>
      </c>
      <c r="E319" s="35">
        <v>2240.77</v>
      </c>
      <c r="F319" s="35">
        <v>2192.6600000000003</v>
      </c>
      <c r="G319" s="35">
        <v>2216.38</v>
      </c>
      <c r="H319" s="35">
        <v>2244.4</v>
      </c>
      <c r="I319" s="35">
        <v>2560.6600000000003</v>
      </c>
      <c r="J319" s="35">
        <v>2745.11</v>
      </c>
      <c r="K319" s="35">
        <v>3092.13</v>
      </c>
      <c r="L319" s="35">
        <v>3204.69</v>
      </c>
      <c r="M319" s="35">
        <v>3223.4500000000003</v>
      </c>
      <c r="N319" s="35">
        <v>3234.27</v>
      </c>
      <c r="O319" s="35">
        <v>3237.71</v>
      </c>
      <c r="P319" s="35">
        <v>3240.81</v>
      </c>
      <c r="Q319" s="35">
        <v>3241.6</v>
      </c>
      <c r="R319" s="35">
        <v>3240.98</v>
      </c>
      <c r="S319" s="35">
        <v>3196.7400000000002</v>
      </c>
      <c r="T319" s="35">
        <v>3206.7000000000003</v>
      </c>
      <c r="U319" s="35">
        <v>3182.07</v>
      </c>
      <c r="V319" s="35">
        <v>3158.2200000000003</v>
      </c>
      <c r="W319" s="35">
        <v>3122.76</v>
      </c>
      <c r="X319" s="35">
        <v>3007.81</v>
      </c>
      <c r="Y319" s="35">
        <v>2770.38</v>
      </c>
      <c r="Z319" s="20">
        <f>IFERROR(Y319,"скрыть")</f>
        <v>2770.38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31</v>
      </c>
      <c r="B320" s="35">
        <v>2529.2000000000003</v>
      </c>
      <c r="C320" s="35">
        <v>2368.31</v>
      </c>
      <c r="D320" s="35">
        <v>2280.4500000000003</v>
      </c>
      <c r="E320" s="35">
        <v>2254.7600000000002</v>
      </c>
      <c r="F320" s="35">
        <v>2264.88</v>
      </c>
      <c r="G320" s="35">
        <v>2318.0700000000002</v>
      </c>
      <c r="H320" s="35">
        <v>2560.4</v>
      </c>
      <c r="I320" s="35">
        <v>2795.3</v>
      </c>
      <c r="J320" s="35">
        <v>3050.3900000000003</v>
      </c>
      <c r="K320" s="35">
        <v>3166</v>
      </c>
      <c r="L320" s="35">
        <v>3244.28</v>
      </c>
      <c r="M320" s="35">
        <v>3293.0400000000004</v>
      </c>
      <c r="N320" s="35">
        <v>3268.65</v>
      </c>
      <c r="O320" s="35">
        <v>3204.2000000000003</v>
      </c>
      <c r="P320" s="35">
        <v>3346.5400000000004</v>
      </c>
      <c r="Q320" s="35">
        <v>3330.03</v>
      </c>
      <c r="R320" s="35">
        <v>3316.4</v>
      </c>
      <c r="S320" s="35">
        <v>3259.96</v>
      </c>
      <c r="T320" s="35">
        <v>3209.2400000000002</v>
      </c>
      <c r="U320" s="35">
        <v>3150.82</v>
      </c>
      <c r="V320" s="35">
        <v>3118.38</v>
      </c>
      <c r="W320" s="35">
        <v>3095.9100000000003</v>
      </c>
      <c r="X320" s="35">
        <v>2795.75</v>
      </c>
      <c r="Y320" s="35">
        <v>2613.62</v>
      </c>
      <c r="Z320" s="20">
        <f>IFERROR(Y320,"скрыть")</f>
        <v>2613.62</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1.25" customHeight="1" x14ac:dyDescent="0.2">
      <c r="A321" s="30"/>
      <c r="B321" s="31" t="s">
        <v>91</v>
      </c>
      <c r="C321" s="31"/>
      <c r="D321" s="31"/>
      <c r="E321" s="31"/>
      <c r="F321" s="31"/>
      <c r="G321" s="31"/>
      <c r="H321" s="31"/>
      <c r="I321" s="31"/>
      <c r="J321" s="31"/>
      <c r="K321" s="31"/>
      <c r="L321" s="31"/>
      <c r="M321" s="31"/>
      <c r="N321" s="31"/>
      <c r="O321" s="31"/>
      <c r="P321" s="31"/>
      <c r="Q321" s="31"/>
      <c r="R321" s="31"/>
      <c r="S321" s="31"/>
      <c r="T321" s="31"/>
      <c r="U321" s="31"/>
      <c r="V321" s="31"/>
      <c r="W321" s="31"/>
      <c r="X321" s="31"/>
      <c r="Y321" s="31"/>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s="26" customFormat="1" ht="32.65" customHeight="1" x14ac:dyDescent="0.2">
      <c r="A323" s="32" t="s">
        <v>64</v>
      </c>
      <c r="B323" s="33" t="s">
        <v>65</v>
      </c>
      <c r="C323" s="33" t="s">
        <v>66</v>
      </c>
      <c r="D323" s="33" t="s">
        <v>67</v>
      </c>
      <c r="E323" s="33" t="s">
        <v>68</v>
      </c>
      <c r="F323" s="33" t="s">
        <v>69</v>
      </c>
      <c r="G323" s="33" t="s">
        <v>70</v>
      </c>
      <c r="H323" s="33" t="s">
        <v>71</v>
      </c>
      <c r="I323" s="33" t="s">
        <v>72</v>
      </c>
      <c r="J323" s="33" t="s">
        <v>73</v>
      </c>
      <c r="K323" s="33" t="s">
        <v>74</v>
      </c>
      <c r="L323" s="33" t="s">
        <v>75</v>
      </c>
      <c r="M323" s="33" t="s">
        <v>76</v>
      </c>
      <c r="N323" s="33" t="s">
        <v>77</v>
      </c>
      <c r="O323" s="33" t="s">
        <v>78</v>
      </c>
      <c r="P323" s="33" t="s">
        <v>79</v>
      </c>
      <c r="Q323" s="33" t="s">
        <v>80</v>
      </c>
      <c r="R323" s="33" t="s">
        <v>81</v>
      </c>
      <c r="S323" s="33" t="s">
        <v>82</v>
      </c>
      <c r="T323" s="33" t="s">
        <v>83</v>
      </c>
      <c r="U323" s="33" t="s">
        <v>84</v>
      </c>
      <c r="V323" s="33" t="s">
        <v>85</v>
      </c>
      <c r="W323" s="33" t="s">
        <v>86</v>
      </c>
      <c r="X323" s="33" t="s">
        <v>87</v>
      </c>
      <c r="Y323" s="33" t="s">
        <v>88</v>
      </c>
      <c r="Z323" s="25"/>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ht="12" x14ac:dyDescent="0.2">
      <c r="A324" s="34">
        <v>1</v>
      </c>
      <c r="B324" s="35">
        <v>3120.4900000000002</v>
      </c>
      <c r="C324" s="35">
        <v>2921.86</v>
      </c>
      <c r="D324" s="35">
        <v>2803.3</v>
      </c>
      <c r="E324" s="35">
        <v>2706.9900000000002</v>
      </c>
      <c r="F324" s="35">
        <v>2662.9300000000003</v>
      </c>
      <c r="G324" s="35">
        <v>2706.86</v>
      </c>
      <c r="H324" s="35">
        <v>2752.84</v>
      </c>
      <c r="I324" s="35">
        <v>3102.4700000000003</v>
      </c>
      <c r="J324" s="35">
        <v>3250.15</v>
      </c>
      <c r="K324" s="35">
        <v>3478.98</v>
      </c>
      <c r="L324" s="35">
        <v>3533.2200000000003</v>
      </c>
      <c r="M324" s="35">
        <v>3685.59</v>
      </c>
      <c r="N324" s="35">
        <v>3682.2500000000005</v>
      </c>
      <c r="O324" s="35">
        <v>3686.4500000000003</v>
      </c>
      <c r="P324" s="35">
        <v>3679.13</v>
      </c>
      <c r="Q324" s="35">
        <v>3674.0800000000004</v>
      </c>
      <c r="R324" s="35">
        <v>3506.3300000000004</v>
      </c>
      <c r="S324" s="35">
        <v>3385.03</v>
      </c>
      <c r="T324" s="35">
        <v>3320.19</v>
      </c>
      <c r="U324" s="35">
        <v>3274.38</v>
      </c>
      <c r="V324" s="35">
        <v>3276.1000000000004</v>
      </c>
      <c r="W324" s="35">
        <v>3306.6200000000003</v>
      </c>
      <c r="X324" s="35">
        <v>3262.94</v>
      </c>
      <c r="Y324" s="35">
        <v>3141.0800000000004</v>
      </c>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2</v>
      </c>
      <c r="B325" s="35">
        <v>2962.84</v>
      </c>
      <c r="C325" s="35">
        <v>2760.6000000000004</v>
      </c>
      <c r="D325" s="35">
        <v>2636.4500000000003</v>
      </c>
      <c r="E325" s="35">
        <v>2575.4100000000003</v>
      </c>
      <c r="F325" s="35">
        <v>2509.0700000000002</v>
      </c>
      <c r="G325" s="35">
        <v>2522.23</v>
      </c>
      <c r="H325" s="35">
        <v>2480.54</v>
      </c>
      <c r="I325" s="35">
        <v>2748.69</v>
      </c>
      <c r="J325" s="35">
        <v>3130.11</v>
      </c>
      <c r="K325" s="35">
        <v>3334.21</v>
      </c>
      <c r="L325" s="35">
        <v>3463.69</v>
      </c>
      <c r="M325" s="35">
        <v>3476.9900000000002</v>
      </c>
      <c r="N325" s="35">
        <v>3483.3300000000004</v>
      </c>
      <c r="O325" s="35">
        <v>3485.92</v>
      </c>
      <c r="P325" s="35">
        <v>3485.7000000000003</v>
      </c>
      <c r="Q325" s="35">
        <v>3480.7000000000003</v>
      </c>
      <c r="R325" s="35">
        <v>3467.6200000000003</v>
      </c>
      <c r="S325" s="35">
        <v>3448.6200000000003</v>
      </c>
      <c r="T325" s="35">
        <v>3442.2200000000003</v>
      </c>
      <c r="U325" s="35">
        <v>3437.69</v>
      </c>
      <c r="V325" s="35">
        <v>3435.8100000000004</v>
      </c>
      <c r="W325" s="35">
        <v>3431.28</v>
      </c>
      <c r="X325" s="35">
        <v>3277.4</v>
      </c>
      <c r="Y325" s="35">
        <v>3120.5800000000004</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3</v>
      </c>
      <c r="B326" s="35">
        <v>3010.26</v>
      </c>
      <c r="C326" s="35">
        <v>2788.0200000000004</v>
      </c>
      <c r="D326" s="35">
        <v>2644.3300000000004</v>
      </c>
      <c r="E326" s="35">
        <v>2569.46</v>
      </c>
      <c r="F326" s="35">
        <v>2702.7400000000002</v>
      </c>
      <c r="G326" s="35">
        <v>2832.07</v>
      </c>
      <c r="H326" s="35">
        <v>2997.4300000000003</v>
      </c>
      <c r="I326" s="35">
        <v>3167.7400000000002</v>
      </c>
      <c r="J326" s="35">
        <v>3416.4500000000003</v>
      </c>
      <c r="K326" s="35">
        <v>3665.3700000000003</v>
      </c>
      <c r="L326" s="35">
        <v>3702.1600000000003</v>
      </c>
      <c r="M326" s="35">
        <v>3697.03</v>
      </c>
      <c r="N326" s="35">
        <v>3686.5600000000004</v>
      </c>
      <c r="O326" s="35">
        <v>3703.8</v>
      </c>
      <c r="P326" s="35">
        <v>3698.07</v>
      </c>
      <c r="Q326" s="35">
        <v>3690.96</v>
      </c>
      <c r="R326" s="35">
        <v>3668.4700000000003</v>
      </c>
      <c r="S326" s="35">
        <v>3683.36</v>
      </c>
      <c r="T326" s="35">
        <v>3666.17</v>
      </c>
      <c r="U326" s="35">
        <v>3593.4500000000003</v>
      </c>
      <c r="V326" s="35">
        <v>3508.6200000000003</v>
      </c>
      <c r="W326" s="35">
        <v>3406.7400000000002</v>
      </c>
      <c r="X326" s="35">
        <v>3194.1800000000003</v>
      </c>
      <c r="Y326" s="35">
        <v>3127.11</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4</v>
      </c>
      <c r="B327" s="35">
        <v>2913.44</v>
      </c>
      <c r="C327" s="35">
        <v>2775.05</v>
      </c>
      <c r="D327" s="35">
        <v>2652.19</v>
      </c>
      <c r="E327" s="35">
        <v>2498.36</v>
      </c>
      <c r="F327" s="35">
        <v>2425.5700000000002</v>
      </c>
      <c r="G327" s="35">
        <v>2525.0300000000002</v>
      </c>
      <c r="H327" s="35">
        <v>2956.6000000000004</v>
      </c>
      <c r="I327" s="35">
        <v>3168.9</v>
      </c>
      <c r="J327" s="35">
        <v>3382.5000000000005</v>
      </c>
      <c r="K327" s="35">
        <v>3662.3100000000004</v>
      </c>
      <c r="L327" s="35">
        <v>3715.3500000000004</v>
      </c>
      <c r="M327" s="35">
        <v>3717.8800000000006</v>
      </c>
      <c r="N327" s="35">
        <v>3691.63</v>
      </c>
      <c r="O327" s="35">
        <v>3707.7700000000004</v>
      </c>
      <c r="P327" s="35">
        <v>3755.9200000000005</v>
      </c>
      <c r="Q327" s="35">
        <v>3743.6600000000003</v>
      </c>
      <c r="R327" s="35">
        <v>3711.3300000000004</v>
      </c>
      <c r="S327" s="35">
        <v>3662.38</v>
      </c>
      <c r="T327" s="35">
        <v>3614.5000000000005</v>
      </c>
      <c r="U327" s="35">
        <v>3517.0800000000004</v>
      </c>
      <c r="V327" s="35">
        <v>3481.4500000000003</v>
      </c>
      <c r="W327" s="35">
        <v>3474.4900000000002</v>
      </c>
      <c r="X327" s="35">
        <v>3231.94</v>
      </c>
      <c r="Y327" s="35">
        <v>3069.2200000000003</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5</v>
      </c>
      <c r="B328" s="35">
        <v>2735.2000000000003</v>
      </c>
      <c r="C328" s="35">
        <v>2554.2400000000002</v>
      </c>
      <c r="D328" s="35">
        <v>2478.29</v>
      </c>
      <c r="E328" s="35">
        <v>2436.25</v>
      </c>
      <c r="F328" s="35">
        <v>2379.42</v>
      </c>
      <c r="G328" s="35">
        <v>2456.79</v>
      </c>
      <c r="H328" s="35">
        <v>2732.76</v>
      </c>
      <c r="I328" s="35">
        <v>3116.0200000000004</v>
      </c>
      <c r="J328" s="35">
        <v>3337.92</v>
      </c>
      <c r="K328" s="35">
        <v>3612.53</v>
      </c>
      <c r="L328" s="35">
        <v>3677.2900000000004</v>
      </c>
      <c r="M328" s="35">
        <v>3703.36</v>
      </c>
      <c r="N328" s="35">
        <v>3691.4100000000003</v>
      </c>
      <c r="O328" s="35">
        <v>3692.8900000000003</v>
      </c>
      <c r="P328" s="35">
        <v>3737.3900000000003</v>
      </c>
      <c r="Q328" s="35">
        <v>3726.4900000000002</v>
      </c>
      <c r="R328" s="35">
        <v>3700.3800000000006</v>
      </c>
      <c r="S328" s="35">
        <v>3674.8700000000003</v>
      </c>
      <c r="T328" s="35">
        <v>3617.2200000000003</v>
      </c>
      <c r="U328" s="35">
        <v>3543.4300000000003</v>
      </c>
      <c r="V328" s="35">
        <v>3468.21</v>
      </c>
      <c r="W328" s="35">
        <v>3438.8500000000004</v>
      </c>
      <c r="X328" s="35">
        <v>3224.17</v>
      </c>
      <c r="Y328" s="35">
        <v>3011.0400000000004</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6</v>
      </c>
      <c r="B329" s="35">
        <v>2737.57</v>
      </c>
      <c r="C329" s="35">
        <v>2557.9700000000003</v>
      </c>
      <c r="D329" s="35">
        <v>2455.88</v>
      </c>
      <c r="E329" s="35">
        <v>2400.94</v>
      </c>
      <c r="F329" s="35">
        <v>2331.2400000000002</v>
      </c>
      <c r="G329" s="35">
        <v>2402.13</v>
      </c>
      <c r="H329" s="35">
        <v>2606.8100000000004</v>
      </c>
      <c r="I329" s="35">
        <v>3109.4900000000002</v>
      </c>
      <c r="J329" s="35">
        <v>3296.65</v>
      </c>
      <c r="K329" s="35">
        <v>3581.5400000000004</v>
      </c>
      <c r="L329" s="35">
        <v>3604.65</v>
      </c>
      <c r="M329" s="35">
        <v>3602.4100000000003</v>
      </c>
      <c r="N329" s="35">
        <v>3567.92</v>
      </c>
      <c r="O329" s="35">
        <v>3607.57</v>
      </c>
      <c r="P329" s="35">
        <v>3611.4</v>
      </c>
      <c r="Q329" s="35">
        <v>3619.2000000000003</v>
      </c>
      <c r="R329" s="35">
        <v>3601.0600000000004</v>
      </c>
      <c r="S329" s="35">
        <v>3612.9500000000003</v>
      </c>
      <c r="T329" s="35">
        <v>3571.1000000000004</v>
      </c>
      <c r="U329" s="35">
        <v>3494.6000000000004</v>
      </c>
      <c r="V329" s="35">
        <v>3455.7000000000003</v>
      </c>
      <c r="W329" s="35">
        <v>3426.7700000000004</v>
      </c>
      <c r="X329" s="35">
        <v>3262.67</v>
      </c>
      <c r="Y329" s="35">
        <v>3033.5000000000005</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7</v>
      </c>
      <c r="B330" s="35">
        <v>2727.3500000000004</v>
      </c>
      <c r="C330" s="35">
        <v>2574.2000000000003</v>
      </c>
      <c r="D330" s="35">
        <v>2499.5600000000004</v>
      </c>
      <c r="E330" s="35">
        <v>2464.3000000000002</v>
      </c>
      <c r="F330" s="35">
        <v>2458.6400000000003</v>
      </c>
      <c r="G330" s="35">
        <v>2550.0100000000002</v>
      </c>
      <c r="H330" s="35">
        <v>2780.92</v>
      </c>
      <c r="I330" s="35">
        <v>3178.71</v>
      </c>
      <c r="J330" s="35">
        <v>3426.15</v>
      </c>
      <c r="K330" s="35">
        <v>3697.26</v>
      </c>
      <c r="L330" s="35">
        <v>3720.6600000000003</v>
      </c>
      <c r="M330" s="35">
        <v>3715.07</v>
      </c>
      <c r="N330" s="35">
        <v>3681.7400000000002</v>
      </c>
      <c r="O330" s="35">
        <v>3713.7700000000004</v>
      </c>
      <c r="P330" s="35">
        <v>3719.2000000000003</v>
      </c>
      <c r="Q330" s="35">
        <v>3714.1000000000004</v>
      </c>
      <c r="R330" s="35">
        <v>3713.1600000000003</v>
      </c>
      <c r="S330" s="35">
        <v>3722.61</v>
      </c>
      <c r="T330" s="35">
        <v>3683.7900000000004</v>
      </c>
      <c r="U330" s="35">
        <v>3658.55</v>
      </c>
      <c r="V330" s="35">
        <v>3619.4500000000003</v>
      </c>
      <c r="W330" s="35">
        <v>3658.4700000000003</v>
      </c>
      <c r="X330" s="35">
        <v>3466.13</v>
      </c>
      <c r="Y330" s="35">
        <v>3231.03</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8</v>
      </c>
      <c r="B331" s="35">
        <v>3071.4700000000003</v>
      </c>
      <c r="C331" s="35">
        <v>2924.63</v>
      </c>
      <c r="D331" s="35">
        <v>2792.94</v>
      </c>
      <c r="E331" s="35">
        <v>2699.2400000000002</v>
      </c>
      <c r="F331" s="35">
        <v>2630.63</v>
      </c>
      <c r="G331" s="35">
        <v>2737.2200000000003</v>
      </c>
      <c r="H331" s="35">
        <v>2853.48</v>
      </c>
      <c r="I331" s="35">
        <v>3024.46</v>
      </c>
      <c r="J331" s="35">
        <v>3205.2500000000005</v>
      </c>
      <c r="K331" s="35">
        <v>3555.7500000000005</v>
      </c>
      <c r="L331" s="35">
        <v>3675.57</v>
      </c>
      <c r="M331" s="35">
        <v>3690.88</v>
      </c>
      <c r="N331" s="35">
        <v>3689.7900000000004</v>
      </c>
      <c r="O331" s="35">
        <v>3699.9600000000005</v>
      </c>
      <c r="P331" s="35">
        <v>3694.44</v>
      </c>
      <c r="Q331" s="35">
        <v>3685.0400000000004</v>
      </c>
      <c r="R331" s="35">
        <v>3659.1400000000003</v>
      </c>
      <c r="S331" s="35">
        <v>3578.03</v>
      </c>
      <c r="T331" s="35">
        <v>3530.84</v>
      </c>
      <c r="U331" s="35">
        <v>3538.8</v>
      </c>
      <c r="V331" s="35">
        <v>3509.7400000000002</v>
      </c>
      <c r="W331" s="35">
        <v>3492.4100000000003</v>
      </c>
      <c r="X331" s="35">
        <v>3481.34</v>
      </c>
      <c r="Y331" s="35">
        <v>3252.13</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9</v>
      </c>
      <c r="B332" s="35">
        <v>3160.2900000000004</v>
      </c>
      <c r="C332" s="35">
        <v>3014.1000000000004</v>
      </c>
      <c r="D332" s="35">
        <v>2853.7400000000002</v>
      </c>
      <c r="E332" s="35">
        <v>2782.69</v>
      </c>
      <c r="F332" s="35">
        <v>2743.88</v>
      </c>
      <c r="G332" s="35">
        <v>2747.13</v>
      </c>
      <c r="H332" s="35">
        <v>2905.3700000000003</v>
      </c>
      <c r="I332" s="35">
        <v>3100.6200000000003</v>
      </c>
      <c r="J332" s="35">
        <v>3229.2200000000003</v>
      </c>
      <c r="K332" s="35">
        <v>3511.4100000000003</v>
      </c>
      <c r="L332" s="35">
        <v>3657.94</v>
      </c>
      <c r="M332" s="35">
        <v>3694.9300000000003</v>
      </c>
      <c r="N332" s="35">
        <v>3684.6200000000003</v>
      </c>
      <c r="O332" s="35">
        <v>3706.1400000000003</v>
      </c>
      <c r="P332" s="35">
        <v>3706.26</v>
      </c>
      <c r="Q332" s="35">
        <v>3707.9000000000005</v>
      </c>
      <c r="R332" s="35">
        <v>3669.7900000000004</v>
      </c>
      <c r="S332" s="35">
        <v>3597.61</v>
      </c>
      <c r="T332" s="35">
        <v>3560.9900000000002</v>
      </c>
      <c r="U332" s="35">
        <v>3532.1000000000004</v>
      </c>
      <c r="V332" s="35">
        <v>3498.4100000000003</v>
      </c>
      <c r="W332" s="35">
        <v>3510.0800000000004</v>
      </c>
      <c r="X332" s="35">
        <v>3451.32</v>
      </c>
      <c r="Y332" s="35">
        <v>3236.9500000000003</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10</v>
      </c>
      <c r="B333" s="35">
        <v>3012.5200000000004</v>
      </c>
      <c r="C333" s="35">
        <v>2821.05</v>
      </c>
      <c r="D333" s="35">
        <v>2666.51</v>
      </c>
      <c r="E333" s="35">
        <v>2574.75</v>
      </c>
      <c r="F333" s="35">
        <v>2470.4300000000003</v>
      </c>
      <c r="G333" s="35">
        <v>2695.3100000000004</v>
      </c>
      <c r="H333" s="35">
        <v>2961.67</v>
      </c>
      <c r="I333" s="35">
        <v>3132.13</v>
      </c>
      <c r="J333" s="35">
        <v>3315.3</v>
      </c>
      <c r="K333" s="35">
        <v>3477.6400000000003</v>
      </c>
      <c r="L333" s="35">
        <v>3660.2700000000004</v>
      </c>
      <c r="M333" s="35">
        <v>3675.4700000000003</v>
      </c>
      <c r="N333" s="35">
        <v>3655.82</v>
      </c>
      <c r="O333" s="35">
        <v>3688.7000000000003</v>
      </c>
      <c r="P333" s="35">
        <v>3687.82</v>
      </c>
      <c r="Q333" s="35">
        <v>3617.36</v>
      </c>
      <c r="R333" s="35">
        <v>3605.0600000000004</v>
      </c>
      <c r="S333" s="35">
        <v>3631.92</v>
      </c>
      <c r="T333" s="35">
        <v>3487.3100000000004</v>
      </c>
      <c r="U333" s="35">
        <v>3417.19</v>
      </c>
      <c r="V333" s="35">
        <v>3372.6200000000003</v>
      </c>
      <c r="W333" s="35">
        <v>3396.3500000000004</v>
      </c>
      <c r="X333" s="35">
        <v>3259.38</v>
      </c>
      <c r="Y333" s="35">
        <v>3174.36</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11</v>
      </c>
      <c r="B334" s="35">
        <v>2935.36</v>
      </c>
      <c r="C334" s="35">
        <v>2802.6000000000004</v>
      </c>
      <c r="D334" s="35">
        <v>2642.9900000000002</v>
      </c>
      <c r="E334" s="35">
        <v>2488.21</v>
      </c>
      <c r="F334" s="35">
        <v>2481.29</v>
      </c>
      <c r="G334" s="35">
        <v>2691.21</v>
      </c>
      <c r="H334" s="35">
        <v>2929.19</v>
      </c>
      <c r="I334" s="35">
        <v>3102.36</v>
      </c>
      <c r="J334" s="35">
        <v>3305.67</v>
      </c>
      <c r="K334" s="35">
        <v>3396.71</v>
      </c>
      <c r="L334" s="35">
        <v>3405.21</v>
      </c>
      <c r="M334" s="35">
        <v>3418.2500000000005</v>
      </c>
      <c r="N334" s="35">
        <v>3436.3300000000004</v>
      </c>
      <c r="O334" s="35">
        <v>3431.1600000000003</v>
      </c>
      <c r="P334" s="35">
        <v>3462.4900000000002</v>
      </c>
      <c r="Q334" s="35">
        <v>3456.0600000000004</v>
      </c>
      <c r="R334" s="35">
        <v>3450.26</v>
      </c>
      <c r="S334" s="35">
        <v>3437.9100000000003</v>
      </c>
      <c r="T334" s="35">
        <v>3409.9700000000003</v>
      </c>
      <c r="U334" s="35">
        <v>3367.88</v>
      </c>
      <c r="V334" s="35">
        <v>3322.6800000000003</v>
      </c>
      <c r="W334" s="35">
        <v>3338.38</v>
      </c>
      <c r="X334" s="35">
        <v>3207.73</v>
      </c>
      <c r="Y334" s="35">
        <v>3152.88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12</v>
      </c>
      <c r="B335" s="35">
        <v>2890.42</v>
      </c>
      <c r="C335" s="35">
        <v>2788.38</v>
      </c>
      <c r="D335" s="35">
        <v>2696.82</v>
      </c>
      <c r="E335" s="35">
        <v>2653.6000000000004</v>
      </c>
      <c r="F335" s="35">
        <v>2649.38</v>
      </c>
      <c r="G335" s="35">
        <v>2771.57</v>
      </c>
      <c r="H335" s="35">
        <v>3008.19</v>
      </c>
      <c r="I335" s="35">
        <v>3175.44</v>
      </c>
      <c r="J335" s="35">
        <v>3415.6400000000003</v>
      </c>
      <c r="K335" s="35">
        <v>3597.71</v>
      </c>
      <c r="L335" s="35">
        <v>3690.2500000000005</v>
      </c>
      <c r="M335" s="35">
        <v>3689.8300000000004</v>
      </c>
      <c r="N335" s="35">
        <v>3649.61</v>
      </c>
      <c r="O335" s="35">
        <v>3643.19</v>
      </c>
      <c r="P335" s="35">
        <v>3759.9400000000005</v>
      </c>
      <c r="Q335" s="35">
        <v>3699.9500000000003</v>
      </c>
      <c r="R335" s="35">
        <v>3680.6800000000003</v>
      </c>
      <c r="S335" s="35">
        <v>3552.7000000000003</v>
      </c>
      <c r="T335" s="35">
        <v>3512.71</v>
      </c>
      <c r="U335" s="35">
        <v>3424.1000000000004</v>
      </c>
      <c r="V335" s="35">
        <v>3426.9500000000003</v>
      </c>
      <c r="W335" s="35">
        <v>3434.6800000000003</v>
      </c>
      <c r="X335" s="35">
        <v>3258.88</v>
      </c>
      <c r="Y335" s="35">
        <v>3155.17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13</v>
      </c>
      <c r="B336" s="35">
        <v>3022.26</v>
      </c>
      <c r="C336" s="35">
        <v>2886.38</v>
      </c>
      <c r="D336" s="35">
        <v>2760.4300000000003</v>
      </c>
      <c r="E336" s="35">
        <v>2700.2500000000005</v>
      </c>
      <c r="F336" s="35">
        <v>2679.96</v>
      </c>
      <c r="G336" s="35">
        <v>2852.5400000000004</v>
      </c>
      <c r="H336" s="35">
        <v>3054.2000000000003</v>
      </c>
      <c r="I336" s="35">
        <v>3208.8</v>
      </c>
      <c r="J336" s="35">
        <v>3414.48</v>
      </c>
      <c r="K336" s="35">
        <v>3533.92</v>
      </c>
      <c r="L336" s="35">
        <v>3684.11</v>
      </c>
      <c r="M336" s="35">
        <v>3687.19</v>
      </c>
      <c r="N336" s="35">
        <v>3685.9100000000003</v>
      </c>
      <c r="O336" s="35">
        <v>3689.7900000000004</v>
      </c>
      <c r="P336" s="35">
        <v>3757.84</v>
      </c>
      <c r="Q336" s="35">
        <v>3738.6800000000003</v>
      </c>
      <c r="R336" s="35">
        <v>3702.7300000000005</v>
      </c>
      <c r="S336" s="35">
        <v>3683.32</v>
      </c>
      <c r="T336" s="35">
        <v>3657.03</v>
      </c>
      <c r="U336" s="35">
        <v>3614.76</v>
      </c>
      <c r="V336" s="35">
        <v>3595.2200000000003</v>
      </c>
      <c r="W336" s="35">
        <v>3582.07</v>
      </c>
      <c r="X336" s="35">
        <v>3377.05</v>
      </c>
      <c r="Y336" s="35">
        <v>3205.8500000000004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14</v>
      </c>
      <c r="B337" s="35">
        <v>3008.3</v>
      </c>
      <c r="C337" s="35">
        <v>2851.0400000000004</v>
      </c>
      <c r="D337" s="35">
        <v>2714.5000000000005</v>
      </c>
      <c r="E337" s="35">
        <v>2675.2700000000004</v>
      </c>
      <c r="F337" s="35">
        <v>2676.0600000000004</v>
      </c>
      <c r="G337" s="35">
        <v>2793.09</v>
      </c>
      <c r="H337" s="35">
        <v>3010.9500000000003</v>
      </c>
      <c r="I337" s="35">
        <v>3204.09</v>
      </c>
      <c r="J337" s="35">
        <v>3437.65</v>
      </c>
      <c r="K337" s="35">
        <v>3654.1000000000004</v>
      </c>
      <c r="L337" s="35">
        <v>3683.86</v>
      </c>
      <c r="M337" s="35">
        <v>3693.4300000000003</v>
      </c>
      <c r="N337" s="35">
        <v>3683.7900000000004</v>
      </c>
      <c r="O337" s="35">
        <v>3679.2700000000004</v>
      </c>
      <c r="P337" s="35">
        <v>3724.1400000000003</v>
      </c>
      <c r="Q337" s="35">
        <v>3681.7700000000004</v>
      </c>
      <c r="R337" s="35">
        <v>3677.7900000000004</v>
      </c>
      <c r="S337" s="35">
        <v>3676.38</v>
      </c>
      <c r="T337" s="35">
        <v>3662.51</v>
      </c>
      <c r="U337" s="35">
        <v>3633.4100000000003</v>
      </c>
      <c r="V337" s="35">
        <v>3620.01</v>
      </c>
      <c r="W337" s="35">
        <v>3634.1000000000004</v>
      </c>
      <c r="X337" s="35">
        <v>3445.36</v>
      </c>
      <c r="Y337" s="35">
        <v>3229.0800000000004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15</v>
      </c>
      <c r="B338" s="35">
        <v>3128.9300000000003</v>
      </c>
      <c r="C338" s="35">
        <v>3106.23</v>
      </c>
      <c r="D338" s="35">
        <v>2994.51</v>
      </c>
      <c r="E338" s="35">
        <v>2906.3900000000003</v>
      </c>
      <c r="F338" s="35">
        <v>2845.9500000000003</v>
      </c>
      <c r="G338" s="35">
        <v>2844.9100000000003</v>
      </c>
      <c r="H338" s="35">
        <v>2927.03</v>
      </c>
      <c r="I338" s="35">
        <v>3118.7500000000005</v>
      </c>
      <c r="J338" s="35">
        <v>3259.55</v>
      </c>
      <c r="K338" s="35">
        <v>3511.34</v>
      </c>
      <c r="L338" s="35">
        <v>3696.3500000000004</v>
      </c>
      <c r="M338" s="35">
        <v>3739.6000000000004</v>
      </c>
      <c r="N338" s="35">
        <v>3686.1400000000003</v>
      </c>
      <c r="O338" s="35">
        <v>3711.5200000000004</v>
      </c>
      <c r="P338" s="35">
        <v>3678.9500000000003</v>
      </c>
      <c r="Q338" s="35">
        <v>3650.0600000000004</v>
      </c>
      <c r="R338" s="35">
        <v>3603.5000000000005</v>
      </c>
      <c r="S338" s="35">
        <v>3414.1600000000003</v>
      </c>
      <c r="T338" s="35">
        <v>3366.11</v>
      </c>
      <c r="U338" s="35">
        <v>3297.13</v>
      </c>
      <c r="V338" s="35">
        <v>3294.26</v>
      </c>
      <c r="W338" s="35">
        <v>3395.28</v>
      </c>
      <c r="X338" s="35">
        <v>3251.38</v>
      </c>
      <c r="Y338" s="35">
        <v>3145.0600000000004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16</v>
      </c>
      <c r="B339" s="35">
        <v>3100.5800000000004</v>
      </c>
      <c r="C339" s="35">
        <v>3008.9</v>
      </c>
      <c r="D339" s="35">
        <v>2912.94</v>
      </c>
      <c r="E339" s="35">
        <v>2810.0600000000004</v>
      </c>
      <c r="F339" s="35">
        <v>2751.9700000000003</v>
      </c>
      <c r="G339" s="35">
        <v>2749.17</v>
      </c>
      <c r="H339" s="35">
        <v>2794.3700000000003</v>
      </c>
      <c r="I339" s="35">
        <v>3020.03</v>
      </c>
      <c r="J339" s="35">
        <v>3203.5400000000004</v>
      </c>
      <c r="K339" s="35">
        <v>3507.8300000000004</v>
      </c>
      <c r="L339" s="35">
        <v>3576.17</v>
      </c>
      <c r="M339" s="35">
        <v>3600.3100000000004</v>
      </c>
      <c r="N339" s="35">
        <v>3607.7700000000004</v>
      </c>
      <c r="O339" s="35">
        <v>3613.9500000000003</v>
      </c>
      <c r="P339" s="35">
        <v>3633.26</v>
      </c>
      <c r="Q339" s="35">
        <v>3624.7200000000003</v>
      </c>
      <c r="R339" s="35">
        <v>3594.28</v>
      </c>
      <c r="S339" s="35">
        <v>3561.3700000000003</v>
      </c>
      <c r="T339" s="35">
        <v>3552.98</v>
      </c>
      <c r="U339" s="35">
        <v>3541.11</v>
      </c>
      <c r="V339" s="35">
        <v>3549.48</v>
      </c>
      <c r="W339" s="35">
        <v>3577.1400000000003</v>
      </c>
      <c r="X339" s="35">
        <v>3464.9300000000003</v>
      </c>
      <c r="Y339" s="35">
        <v>3219.2500000000005</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17</v>
      </c>
      <c r="B340" s="35">
        <v>3084.36</v>
      </c>
      <c r="C340" s="35">
        <v>2967.7200000000003</v>
      </c>
      <c r="D340" s="35">
        <v>2885.8500000000004</v>
      </c>
      <c r="E340" s="35">
        <v>2790.53</v>
      </c>
      <c r="F340" s="35">
        <v>2753.73</v>
      </c>
      <c r="G340" s="35">
        <v>2842.57</v>
      </c>
      <c r="H340" s="35">
        <v>3028.3</v>
      </c>
      <c r="I340" s="35">
        <v>3188.1000000000004</v>
      </c>
      <c r="J340" s="35">
        <v>3431.3100000000004</v>
      </c>
      <c r="K340" s="35">
        <v>3656.21</v>
      </c>
      <c r="L340" s="35">
        <v>3663.3300000000004</v>
      </c>
      <c r="M340" s="35">
        <v>3690.6800000000003</v>
      </c>
      <c r="N340" s="35">
        <v>3673.0000000000005</v>
      </c>
      <c r="O340" s="35">
        <v>3696.3300000000004</v>
      </c>
      <c r="P340" s="35">
        <v>3759.2500000000005</v>
      </c>
      <c r="Q340" s="35">
        <v>3728.8</v>
      </c>
      <c r="R340" s="35">
        <v>3721.53</v>
      </c>
      <c r="S340" s="35">
        <v>3705.1400000000003</v>
      </c>
      <c r="T340" s="35">
        <v>3668.6800000000003</v>
      </c>
      <c r="U340" s="35">
        <v>3614.0200000000004</v>
      </c>
      <c r="V340" s="35">
        <v>3602.46</v>
      </c>
      <c r="W340" s="35">
        <v>3604.84</v>
      </c>
      <c r="X340" s="35">
        <v>3301.5600000000004</v>
      </c>
      <c r="Y340" s="35">
        <v>3109.0600000000004</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18</v>
      </c>
      <c r="B341" s="35">
        <v>2961.78</v>
      </c>
      <c r="C341" s="35">
        <v>2856.3300000000004</v>
      </c>
      <c r="D341" s="35">
        <v>2751.55</v>
      </c>
      <c r="E341" s="35">
        <v>2658.3300000000004</v>
      </c>
      <c r="F341" s="35">
        <v>2702.03</v>
      </c>
      <c r="G341" s="35">
        <v>2804.3100000000004</v>
      </c>
      <c r="H341" s="35">
        <v>2915.76</v>
      </c>
      <c r="I341" s="35">
        <v>3194.0000000000005</v>
      </c>
      <c r="J341" s="35">
        <v>3429.8500000000004</v>
      </c>
      <c r="K341" s="35">
        <v>3712.8500000000004</v>
      </c>
      <c r="L341" s="35">
        <v>3731.3800000000006</v>
      </c>
      <c r="M341" s="35">
        <v>3729.01</v>
      </c>
      <c r="N341" s="35">
        <v>3708.82</v>
      </c>
      <c r="O341" s="35">
        <v>3726.28</v>
      </c>
      <c r="P341" s="35">
        <v>3798.7900000000004</v>
      </c>
      <c r="Q341" s="35">
        <v>3780.9800000000005</v>
      </c>
      <c r="R341" s="35">
        <v>3774.3</v>
      </c>
      <c r="S341" s="35">
        <v>3749.61</v>
      </c>
      <c r="T341" s="35">
        <v>3712.2100000000005</v>
      </c>
      <c r="U341" s="35">
        <v>3661.84</v>
      </c>
      <c r="V341" s="35">
        <v>3621.86</v>
      </c>
      <c r="W341" s="35">
        <v>3612.7000000000003</v>
      </c>
      <c r="X341" s="35">
        <v>3265.5600000000004</v>
      </c>
      <c r="Y341" s="35">
        <v>3113.4500000000003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19</v>
      </c>
      <c r="B342" s="35">
        <v>2946.7400000000002</v>
      </c>
      <c r="C342" s="35">
        <v>2833.7500000000005</v>
      </c>
      <c r="D342" s="35">
        <v>2670.27</v>
      </c>
      <c r="E342" s="35">
        <v>2598.5300000000002</v>
      </c>
      <c r="F342" s="35">
        <v>2587.48</v>
      </c>
      <c r="G342" s="35">
        <v>2761.2200000000003</v>
      </c>
      <c r="H342" s="35">
        <v>2950.9700000000003</v>
      </c>
      <c r="I342" s="35">
        <v>3216.59</v>
      </c>
      <c r="J342" s="35">
        <v>3432.1600000000003</v>
      </c>
      <c r="K342" s="35">
        <v>3688.34</v>
      </c>
      <c r="L342" s="35">
        <v>3728.9100000000003</v>
      </c>
      <c r="M342" s="35">
        <v>3739.3700000000003</v>
      </c>
      <c r="N342" s="35">
        <v>3738.51</v>
      </c>
      <c r="O342" s="35">
        <v>3748.6900000000005</v>
      </c>
      <c r="P342" s="35">
        <v>3814.7200000000003</v>
      </c>
      <c r="Q342" s="35">
        <v>3792.09</v>
      </c>
      <c r="R342" s="35">
        <v>3781.36</v>
      </c>
      <c r="S342" s="35">
        <v>3754.0200000000004</v>
      </c>
      <c r="T342" s="35">
        <v>3713.61</v>
      </c>
      <c r="U342" s="35">
        <v>3671.57</v>
      </c>
      <c r="V342" s="35">
        <v>3644.86</v>
      </c>
      <c r="W342" s="35">
        <v>3629.5400000000004</v>
      </c>
      <c r="X342" s="35">
        <v>3339.76</v>
      </c>
      <c r="Y342" s="35">
        <v>3218.9900000000002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20</v>
      </c>
      <c r="B343" s="35">
        <v>2913.4700000000003</v>
      </c>
      <c r="C343" s="35">
        <v>2778.4500000000003</v>
      </c>
      <c r="D343" s="35">
        <v>2640.8100000000004</v>
      </c>
      <c r="E343" s="35">
        <v>2575.7400000000002</v>
      </c>
      <c r="F343" s="35">
        <v>2560.8700000000003</v>
      </c>
      <c r="G343" s="35">
        <v>2742.86</v>
      </c>
      <c r="H343" s="35">
        <v>2812.3900000000003</v>
      </c>
      <c r="I343" s="35">
        <v>3194.09</v>
      </c>
      <c r="J343" s="35">
        <v>3500.5800000000004</v>
      </c>
      <c r="K343" s="35">
        <v>3686.7700000000004</v>
      </c>
      <c r="L343" s="35">
        <v>3732.7300000000005</v>
      </c>
      <c r="M343" s="35">
        <v>3739.34</v>
      </c>
      <c r="N343" s="35">
        <v>3731.9400000000005</v>
      </c>
      <c r="O343" s="35">
        <v>3738.4200000000005</v>
      </c>
      <c r="P343" s="35">
        <v>3763.2100000000005</v>
      </c>
      <c r="Q343" s="35">
        <v>3753.55</v>
      </c>
      <c r="R343" s="35">
        <v>3753.07</v>
      </c>
      <c r="S343" s="35">
        <v>3731.6400000000003</v>
      </c>
      <c r="T343" s="35">
        <v>3691.1400000000003</v>
      </c>
      <c r="U343" s="35">
        <v>3662.8</v>
      </c>
      <c r="V343" s="35">
        <v>3642.0200000000004</v>
      </c>
      <c r="W343" s="35">
        <v>3630.73</v>
      </c>
      <c r="X343" s="35">
        <v>3314.2900000000004</v>
      </c>
      <c r="Y343" s="35">
        <v>3113.98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21</v>
      </c>
      <c r="B344" s="35">
        <v>2877.6200000000003</v>
      </c>
      <c r="C344" s="35">
        <v>2751.05</v>
      </c>
      <c r="D344" s="35">
        <v>2679.0800000000004</v>
      </c>
      <c r="E344" s="35">
        <v>2605.19</v>
      </c>
      <c r="F344" s="35">
        <v>2580.3900000000003</v>
      </c>
      <c r="G344" s="35">
        <v>2728.8900000000003</v>
      </c>
      <c r="H344" s="35">
        <v>2849.1400000000003</v>
      </c>
      <c r="I344" s="35">
        <v>3152.01</v>
      </c>
      <c r="J344" s="35">
        <v>3572.86</v>
      </c>
      <c r="K344" s="35">
        <v>3753.9300000000003</v>
      </c>
      <c r="L344" s="35">
        <v>3769.1600000000003</v>
      </c>
      <c r="M344" s="35">
        <v>3760.4000000000005</v>
      </c>
      <c r="N344" s="35">
        <v>3752.4200000000005</v>
      </c>
      <c r="O344" s="35">
        <v>3765.4300000000003</v>
      </c>
      <c r="P344" s="35">
        <v>3762.32</v>
      </c>
      <c r="Q344" s="35">
        <v>3751.8300000000004</v>
      </c>
      <c r="R344" s="35">
        <v>3744.59</v>
      </c>
      <c r="S344" s="35">
        <v>3739.1900000000005</v>
      </c>
      <c r="T344" s="35">
        <v>3721.7700000000004</v>
      </c>
      <c r="U344" s="35">
        <v>3721.1000000000004</v>
      </c>
      <c r="V344" s="35">
        <v>3706.1700000000005</v>
      </c>
      <c r="W344" s="35">
        <v>3707.0600000000004</v>
      </c>
      <c r="X344" s="35">
        <v>3557.69</v>
      </c>
      <c r="Y344" s="35">
        <v>3223.23</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22</v>
      </c>
      <c r="B345" s="35">
        <v>3218.67</v>
      </c>
      <c r="C345" s="35">
        <v>3096.82</v>
      </c>
      <c r="D345" s="35">
        <v>2953.5000000000005</v>
      </c>
      <c r="E345" s="35">
        <v>2847.6200000000003</v>
      </c>
      <c r="F345" s="35">
        <v>2799.4500000000003</v>
      </c>
      <c r="G345" s="35">
        <v>2868.4300000000003</v>
      </c>
      <c r="H345" s="35">
        <v>3005.7500000000005</v>
      </c>
      <c r="I345" s="35">
        <v>3145.34</v>
      </c>
      <c r="J345" s="35">
        <v>3304.09</v>
      </c>
      <c r="K345" s="35">
        <v>3696.11</v>
      </c>
      <c r="L345" s="35">
        <v>3757.3300000000004</v>
      </c>
      <c r="M345" s="35">
        <v>3767.3700000000003</v>
      </c>
      <c r="N345" s="35">
        <v>3757.5400000000004</v>
      </c>
      <c r="O345" s="35">
        <v>3749.9800000000005</v>
      </c>
      <c r="P345" s="35">
        <v>3754.7300000000005</v>
      </c>
      <c r="Q345" s="35">
        <v>3742.3300000000004</v>
      </c>
      <c r="R345" s="35">
        <v>3714.34</v>
      </c>
      <c r="S345" s="35">
        <v>3674.61</v>
      </c>
      <c r="T345" s="35">
        <v>3648.0800000000004</v>
      </c>
      <c r="U345" s="35">
        <v>3595.96</v>
      </c>
      <c r="V345" s="35">
        <v>3591.1000000000004</v>
      </c>
      <c r="W345" s="35">
        <v>3602.67</v>
      </c>
      <c r="X345" s="35">
        <v>3419.76</v>
      </c>
      <c r="Y345" s="35">
        <v>3228.34</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23</v>
      </c>
      <c r="B346" s="35">
        <v>3029.9900000000002</v>
      </c>
      <c r="C346" s="35">
        <v>2889.46</v>
      </c>
      <c r="D346" s="35">
        <v>2719.21</v>
      </c>
      <c r="E346" s="35">
        <v>2619.4900000000002</v>
      </c>
      <c r="F346" s="35">
        <v>2572.19</v>
      </c>
      <c r="G346" s="35">
        <v>2625.9100000000003</v>
      </c>
      <c r="H346" s="35">
        <v>2629.0600000000004</v>
      </c>
      <c r="I346" s="35">
        <v>2925.98</v>
      </c>
      <c r="J346" s="35">
        <v>3152.0200000000004</v>
      </c>
      <c r="K346" s="35">
        <v>3356.36</v>
      </c>
      <c r="L346" s="35">
        <v>3525.59</v>
      </c>
      <c r="M346" s="35">
        <v>3559.4900000000002</v>
      </c>
      <c r="N346" s="35">
        <v>3562.9700000000003</v>
      </c>
      <c r="O346" s="35">
        <v>3566.44</v>
      </c>
      <c r="P346" s="35">
        <v>3565.11</v>
      </c>
      <c r="Q346" s="35">
        <v>3558.78</v>
      </c>
      <c r="R346" s="35">
        <v>3521.7000000000003</v>
      </c>
      <c r="S346" s="35">
        <v>3511.2400000000002</v>
      </c>
      <c r="T346" s="35">
        <v>3502.7900000000004</v>
      </c>
      <c r="U346" s="35">
        <v>3496.0200000000004</v>
      </c>
      <c r="V346" s="35">
        <v>3504.7500000000005</v>
      </c>
      <c r="W346" s="35">
        <v>3497.01</v>
      </c>
      <c r="X346" s="35">
        <v>3320.9100000000003</v>
      </c>
      <c r="Y346" s="35">
        <v>3163.5400000000004</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24</v>
      </c>
      <c r="B347" s="35">
        <v>2930.8900000000003</v>
      </c>
      <c r="C347" s="35">
        <v>2796.0000000000005</v>
      </c>
      <c r="D347" s="35">
        <v>2731.5200000000004</v>
      </c>
      <c r="E347" s="35">
        <v>2654.48</v>
      </c>
      <c r="F347" s="35">
        <v>2629.76</v>
      </c>
      <c r="G347" s="35">
        <v>2803.3500000000004</v>
      </c>
      <c r="H347" s="35">
        <v>3018.2000000000003</v>
      </c>
      <c r="I347" s="35">
        <v>3154.4100000000003</v>
      </c>
      <c r="J347" s="35">
        <v>3477.3300000000004</v>
      </c>
      <c r="K347" s="35">
        <v>3693.3</v>
      </c>
      <c r="L347" s="35">
        <v>3745.4100000000003</v>
      </c>
      <c r="M347" s="35">
        <v>3750.8500000000004</v>
      </c>
      <c r="N347" s="35">
        <v>3736.4200000000005</v>
      </c>
      <c r="O347" s="35">
        <v>3783.7500000000005</v>
      </c>
      <c r="P347" s="35">
        <v>3776.0600000000004</v>
      </c>
      <c r="Q347" s="35">
        <v>3746.4100000000003</v>
      </c>
      <c r="R347" s="35">
        <v>3728.9500000000003</v>
      </c>
      <c r="S347" s="35">
        <v>3704.7100000000005</v>
      </c>
      <c r="T347" s="35">
        <v>3651.1400000000003</v>
      </c>
      <c r="U347" s="35">
        <v>3633.8500000000004</v>
      </c>
      <c r="V347" s="35">
        <v>3579.28</v>
      </c>
      <c r="W347" s="35">
        <v>3572.34</v>
      </c>
      <c r="X347" s="35">
        <v>3277.84</v>
      </c>
      <c r="Y347" s="35">
        <v>3089.61</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25</v>
      </c>
      <c r="B348" s="35">
        <v>2865.57</v>
      </c>
      <c r="C348" s="35">
        <v>2737.5800000000004</v>
      </c>
      <c r="D348" s="35">
        <v>2597.94</v>
      </c>
      <c r="E348" s="35">
        <v>2542.3200000000002</v>
      </c>
      <c r="F348" s="35">
        <v>2511.7600000000002</v>
      </c>
      <c r="G348" s="35">
        <v>2698.78</v>
      </c>
      <c r="H348" s="35">
        <v>2812.26</v>
      </c>
      <c r="I348" s="35">
        <v>3108.0400000000004</v>
      </c>
      <c r="J348" s="35">
        <v>3215.05</v>
      </c>
      <c r="K348" s="35">
        <v>3483.7500000000005</v>
      </c>
      <c r="L348" s="35">
        <v>3542.2200000000003</v>
      </c>
      <c r="M348" s="35">
        <v>3537.51</v>
      </c>
      <c r="N348" s="35">
        <v>3489.7900000000004</v>
      </c>
      <c r="O348" s="35">
        <v>3526.36</v>
      </c>
      <c r="P348" s="35">
        <v>3598.1800000000003</v>
      </c>
      <c r="Q348" s="35">
        <v>3590.4</v>
      </c>
      <c r="R348" s="35">
        <v>3580.57</v>
      </c>
      <c r="S348" s="35">
        <v>3549.9500000000003</v>
      </c>
      <c r="T348" s="35">
        <v>3505.5400000000004</v>
      </c>
      <c r="U348" s="35">
        <v>3437.36</v>
      </c>
      <c r="V348" s="35">
        <v>3374.8100000000004</v>
      </c>
      <c r="W348" s="35">
        <v>3355.0600000000004</v>
      </c>
      <c r="X348" s="35">
        <v>3180.36</v>
      </c>
      <c r="Y348" s="35">
        <v>3037.7200000000003</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26</v>
      </c>
      <c r="B349" s="35">
        <v>2924.4100000000003</v>
      </c>
      <c r="C349" s="35">
        <v>2820.8900000000003</v>
      </c>
      <c r="D349" s="35">
        <v>2705.8500000000004</v>
      </c>
      <c r="E349" s="35">
        <v>2588.9100000000003</v>
      </c>
      <c r="F349" s="35">
        <v>2592.8200000000002</v>
      </c>
      <c r="G349" s="35">
        <v>2767.0400000000004</v>
      </c>
      <c r="H349" s="35">
        <v>2878.0000000000005</v>
      </c>
      <c r="I349" s="35">
        <v>3171.7900000000004</v>
      </c>
      <c r="J349" s="35">
        <v>3390.55</v>
      </c>
      <c r="K349" s="35">
        <v>3590.55</v>
      </c>
      <c r="L349" s="35">
        <v>3634.2200000000003</v>
      </c>
      <c r="M349" s="35">
        <v>3651.19</v>
      </c>
      <c r="N349" s="35">
        <v>3620.21</v>
      </c>
      <c r="O349" s="35">
        <v>3696.6600000000003</v>
      </c>
      <c r="P349" s="35">
        <v>3789.4000000000005</v>
      </c>
      <c r="Q349" s="35">
        <v>3777.8500000000004</v>
      </c>
      <c r="R349" s="35">
        <v>3744.84</v>
      </c>
      <c r="S349" s="35">
        <v>3685.2500000000005</v>
      </c>
      <c r="T349" s="35">
        <v>3665.9100000000003</v>
      </c>
      <c r="U349" s="35">
        <v>3634.28</v>
      </c>
      <c r="V349" s="35">
        <v>3588.4100000000003</v>
      </c>
      <c r="W349" s="35">
        <v>3497.2400000000002</v>
      </c>
      <c r="X349" s="35">
        <v>3342.2000000000003</v>
      </c>
      <c r="Y349" s="35">
        <v>3097.5400000000004</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27</v>
      </c>
      <c r="B350" s="35">
        <v>2918.0200000000004</v>
      </c>
      <c r="C350" s="35">
        <v>2755.78</v>
      </c>
      <c r="D350" s="35">
        <v>2606.2200000000003</v>
      </c>
      <c r="E350" s="35">
        <v>2491.8200000000002</v>
      </c>
      <c r="F350" s="35">
        <v>2465.0300000000002</v>
      </c>
      <c r="G350" s="35">
        <v>2702.19</v>
      </c>
      <c r="H350" s="35">
        <v>2964.17</v>
      </c>
      <c r="I350" s="35">
        <v>3110.05</v>
      </c>
      <c r="J350" s="35">
        <v>3502.51</v>
      </c>
      <c r="K350" s="35">
        <v>3686.15</v>
      </c>
      <c r="L350" s="35">
        <v>3686.11</v>
      </c>
      <c r="M350" s="35">
        <v>3698.1200000000003</v>
      </c>
      <c r="N350" s="35">
        <v>3676.5800000000004</v>
      </c>
      <c r="O350" s="35">
        <v>3690.3</v>
      </c>
      <c r="P350" s="35">
        <v>3702.4400000000005</v>
      </c>
      <c r="Q350" s="35">
        <v>3685.7900000000004</v>
      </c>
      <c r="R350" s="35">
        <v>3708.26</v>
      </c>
      <c r="S350" s="35">
        <v>3681.8300000000004</v>
      </c>
      <c r="T350" s="35">
        <v>3644.19</v>
      </c>
      <c r="U350" s="35">
        <v>3601.1400000000003</v>
      </c>
      <c r="V350" s="35">
        <v>3530.8700000000003</v>
      </c>
      <c r="W350" s="35">
        <v>3486.6400000000003</v>
      </c>
      <c r="X350" s="35">
        <v>3333.13</v>
      </c>
      <c r="Y350" s="35">
        <v>3071.0400000000004</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28</v>
      </c>
      <c r="B351" s="35">
        <v>2862.1400000000003</v>
      </c>
      <c r="C351" s="35">
        <v>2699.42</v>
      </c>
      <c r="D351" s="35">
        <v>2556.15</v>
      </c>
      <c r="E351" s="35">
        <v>2490.0800000000004</v>
      </c>
      <c r="F351" s="35">
        <v>2475.0700000000002</v>
      </c>
      <c r="G351" s="35">
        <v>2692.8100000000004</v>
      </c>
      <c r="H351" s="35">
        <v>2906.4700000000003</v>
      </c>
      <c r="I351" s="35">
        <v>3133.17</v>
      </c>
      <c r="J351" s="35">
        <v>3370.4700000000003</v>
      </c>
      <c r="K351" s="35">
        <v>3685.17</v>
      </c>
      <c r="L351" s="35">
        <v>3684.2400000000002</v>
      </c>
      <c r="M351" s="35">
        <v>3692.4900000000002</v>
      </c>
      <c r="N351" s="35">
        <v>3665.07</v>
      </c>
      <c r="O351" s="35">
        <v>3686.9300000000003</v>
      </c>
      <c r="P351" s="35">
        <v>3696.03</v>
      </c>
      <c r="Q351" s="35">
        <v>3679.26</v>
      </c>
      <c r="R351" s="35">
        <v>3698.4500000000003</v>
      </c>
      <c r="S351" s="35">
        <v>3678.17</v>
      </c>
      <c r="T351" s="35">
        <v>3658.42</v>
      </c>
      <c r="U351" s="35">
        <v>3622.2500000000005</v>
      </c>
      <c r="V351" s="35">
        <v>3588.3900000000003</v>
      </c>
      <c r="W351" s="35">
        <v>3572.0400000000004</v>
      </c>
      <c r="X351" s="35">
        <v>3358.26</v>
      </c>
      <c r="Y351" s="35">
        <v>3196.84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29</v>
      </c>
      <c r="B352" s="35">
        <v>2967.98</v>
      </c>
      <c r="C352" s="35">
        <v>2827.5200000000004</v>
      </c>
      <c r="D352" s="35">
        <v>2735.3700000000003</v>
      </c>
      <c r="E352" s="35">
        <v>2635.92</v>
      </c>
      <c r="F352" s="35">
        <v>2603.21</v>
      </c>
      <c r="G352" s="35">
        <v>2697.71</v>
      </c>
      <c r="H352" s="35">
        <v>2697.86</v>
      </c>
      <c r="I352" s="35">
        <v>3093.11</v>
      </c>
      <c r="J352" s="35">
        <v>3208.1000000000004</v>
      </c>
      <c r="K352" s="35">
        <v>3527.21</v>
      </c>
      <c r="L352" s="35">
        <v>3706.53</v>
      </c>
      <c r="M352" s="35">
        <v>3729.51</v>
      </c>
      <c r="N352" s="35">
        <v>3719.3300000000004</v>
      </c>
      <c r="O352" s="35">
        <v>3720.2700000000004</v>
      </c>
      <c r="P352" s="35">
        <v>3712.3500000000004</v>
      </c>
      <c r="Q352" s="35">
        <v>3663.4</v>
      </c>
      <c r="R352" s="35">
        <v>3642.88</v>
      </c>
      <c r="S352" s="35">
        <v>3622.2500000000005</v>
      </c>
      <c r="T352" s="35">
        <v>3620.7200000000003</v>
      </c>
      <c r="U352" s="35">
        <v>3509.9900000000002</v>
      </c>
      <c r="V352" s="35">
        <v>3499.7400000000002</v>
      </c>
      <c r="W352" s="35">
        <v>3480.2500000000005</v>
      </c>
      <c r="X352" s="35">
        <v>3377.9500000000003</v>
      </c>
      <c r="Y352" s="35">
        <v>3196.13</v>
      </c>
      <c r="Z352" s="20">
        <f>IFERROR(Y352,"скрыть")</f>
        <v>3196.13</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30</v>
      </c>
      <c r="B353" s="35">
        <v>3036.42</v>
      </c>
      <c r="C353" s="35">
        <v>2855.8500000000004</v>
      </c>
      <c r="D353" s="35">
        <v>2743.9500000000003</v>
      </c>
      <c r="E353" s="35">
        <v>2686.38</v>
      </c>
      <c r="F353" s="35">
        <v>2638.27</v>
      </c>
      <c r="G353" s="35">
        <v>2661.9900000000002</v>
      </c>
      <c r="H353" s="35">
        <v>2690.01</v>
      </c>
      <c r="I353" s="35">
        <v>3006.2700000000004</v>
      </c>
      <c r="J353" s="35">
        <v>3190.7200000000003</v>
      </c>
      <c r="K353" s="35">
        <v>3537.7400000000002</v>
      </c>
      <c r="L353" s="35">
        <v>3650.3</v>
      </c>
      <c r="M353" s="35">
        <v>3669.0600000000004</v>
      </c>
      <c r="N353" s="35">
        <v>3679.88</v>
      </c>
      <c r="O353" s="35">
        <v>3683.32</v>
      </c>
      <c r="P353" s="35">
        <v>3686.42</v>
      </c>
      <c r="Q353" s="35">
        <v>3687.21</v>
      </c>
      <c r="R353" s="35">
        <v>3686.59</v>
      </c>
      <c r="S353" s="35">
        <v>3642.3500000000004</v>
      </c>
      <c r="T353" s="35">
        <v>3652.3100000000004</v>
      </c>
      <c r="U353" s="35">
        <v>3627.6800000000003</v>
      </c>
      <c r="V353" s="35">
        <v>3603.8300000000004</v>
      </c>
      <c r="W353" s="35">
        <v>3568.3700000000003</v>
      </c>
      <c r="X353" s="35">
        <v>3453.42</v>
      </c>
      <c r="Y353" s="35">
        <v>3215.9900000000002</v>
      </c>
      <c r="Z353" s="20">
        <f>IFERROR(Y353,"скрыть")</f>
        <v>3215.9900000000002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31</v>
      </c>
      <c r="B354" s="35">
        <v>2974.8100000000004</v>
      </c>
      <c r="C354" s="35">
        <v>2813.92</v>
      </c>
      <c r="D354" s="35">
        <v>2726.0600000000004</v>
      </c>
      <c r="E354" s="35">
        <v>2700.3700000000003</v>
      </c>
      <c r="F354" s="35">
        <v>2710.4900000000002</v>
      </c>
      <c r="G354" s="35">
        <v>2763.6800000000003</v>
      </c>
      <c r="H354" s="35">
        <v>3006.01</v>
      </c>
      <c r="I354" s="35">
        <v>3240.9100000000003</v>
      </c>
      <c r="J354" s="35">
        <v>3496.0000000000005</v>
      </c>
      <c r="K354" s="35">
        <v>3611.61</v>
      </c>
      <c r="L354" s="35">
        <v>3689.8900000000003</v>
      </c>
      <c r="M354" s="35">
        <v>3738.6500000000005</v>
      </c>
      <c r="N354" s="35">
        <v>3714.26</v>
      </c>
      <c r="O354" s="35">
        <v>3649.8100000000004</v>
      </c>
      <c r="P354" s="35">
        <v>3792.1500000000005</v>
      </c>
      <c r="Q354" s="35">
        <v>3775.6400000000003</v>
      </c>
      <c r="R354" s="35">
        <v>3762.01</v>
      </c>
      <c r="S354" s="35">
        <v>3705.57</v>
      </c>
      <c r="T354" s="35">
        <v>3654.8500000000004</v>
      </c>
      <c r="U354" s="35">
        <v>3596.4300000000003</v>
      </c>
      <c r="V354" s="35">
        <v>3563.9900000000002</v>
      </c>
      <c r="W354" s="35">
        <v>3541.5200000000004</v>
      </c>
      <c r="X354" s="35">
        <v>3241.36</v>
      </c>
      <c r="Y354" s="35">
        <v>3059.23</v>
      </c>
      <c r="Z354" s="20">
        <f>IFERROR(Y354,"скрыть")</f>
        <v>3059.23</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5.75" x14ac:dyDescent="0.25">
      <c r="B355" s="5" t="str">
        <f>CONCATENATE("4.2. Ставка за мощность, приобретаемую потребителем (покупателем), предельного уровня нерегулируемой цены - ",TEXT($M$21,"# ###,00")," рублей/МВт в месяц без НДС")</f>
        <v>4.2. Ставка за мощность, приобретаемую потребителем (покупателем), предельного уровня нерегулируемой цены - 854 583,23 рублей/МВт в месяц без НДС</v>
      </c>
      <c r="C355" s="5"/>
      <c r="D355" s="5"/>
      <c r="E355" s="5"/>
      <c r="F355" s="5"/>
      <c r="G355" s="5"/>
      <c r="H355" s="5"/>
      <c r="I355" s="5"/>
      <c r="J355" s="5"/>
      <c r="K355" s="5"/>
      <c r="L355" s="5"/>
      <c r="M355" s="5"/>
      <c r="N355" s="5"/>
      <c r="O355" s="5"/>
      <c r="P355" s="5"/>
      <c r="Q355" s="5"/>
      <c r="R355" s="5"/>
      <c r="S355" s="5"/>
      <c r="T355" s="5"/>
      <c r="U355" s="5"/>
      <c r="V355" s="5"/>
      <c r="W355" s="5"/>
      <c r="X355" s="5"/>
      <c r="Y355" s="5"/>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31.9" customHeight="1" x14ac:dyDescent="0.25">
      <c r="A356" s="37"/>
      <c r="B356" s="38" t="s">
        <v>94</v>
      </c>
      <c r="C356" s="38"/>
      <c r="D356" s="38"/>
      <c r="E356" s="38"/>
      <c r="F356" s="38"/>
      <c r="G356" s="38"/>
      <c r="H356" s="38"/>
      <c r="I356" s="38"/>
      <c r="J356" s="38"/>
      <c r="K356" s="38"/>
      <c r="L356" s="38"/>
      <c r="M356" s="38"/>
      <c r="N356" s="38"/>
      <c r="O356" s="38"/>
      <c r="P356" s="38"/>
      <c r="Q356" s="38"/>
      <c r="R356" s="38"/>
      <c r="S356" s="38"/>
      <c r="T356" s="38"/>
      <c r="U356" s="38"/>
      <c r="V356" s="38"/>
      <c r="W356" s="38"/>
      <c r="X356" s="38"/>
      <c r="Y356" s="38"/>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18" customHeight="1" x14ac:dyDescent="0.25">
      <c r="A357" s="6"/>
      <c r="B357" s="7"/>
      <c r="C357" s="7"/>
      <c r="D357" s="7"/>
      <c r="E357" s="7"/>
      <c r="F357" s="7"/>
      <c r="G357" s="7"/>
      <c r="H357" s="7"/>
      <c r="I357" s="7"/>
      <c r="J357" s="7"/>
      <c r="K357" s="7"/>
      <c r="L357" s="7"/>
      <c r="M357" s="7"/>
      <c r="N357" s="8" t="s">
        <v>3</v>
      </c>
      <c r="O357" s="8"/>
      <c r="P357" s="8"/>
      <c r="Q357" s="8"/>
      <c r="R357" s="8"/>
      <c r="S357" s="8"/>
      <c r="T357" s="8"/>
      <c r="U357" s="8"/>
      <c r="V357" s="8"/>
      <c r="W357" s="8"/>
      <c r="X357" s="8"/>
      <c r="Y357" s="8"/>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7.100000000000001" customHeight="1" x14ac:dyDescent="0.25">
      <c r="A358" s="6"/>
      <c r="B358" s="8"/>
      <c r="C358" s="8"/>
      <c r="D358" s="8"/>
      <c r="E358" s="8"/>
      <c r="F358" s="8"/>
      <c r="G358" s="8"/>
      <c r="H358" s="8"/>
      <c r="I358" s="8"/>
      <c r="J358" s="8"/>
      <c r="K358" s="8"/>
      <c r="L358" s="8"/>
      <c r="M358" s="8"/>
      <c r="N358" s="8" t="s">
        <v>4</v>
      </c>
      <c r="O358" s="8"/>
      <c r="P358" s="8"/>
      <c r="Q358" s="8" t="s">
        <v>5</v>
      </c>
      <c r="R358" s="8"/>
      <c r="S358" s="8"/>
      <c r="T358" s="8" t="s">
        <v>6</v>
      </c>
      <c r="U358" s="8"/>
      <c r="V358" s="8"/>
      <c r="W358" s="8" t="s">
        <v>7</v>
      </c>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31.9" customHeight="1" x14ac:dyDescent="0.25">
      <c r="A359" s="6"/>
      <c r="B359" s="39" t="s">
        <v>95</v>
      </c>
      <c r="C359" s="39"/>
      <c r="D359" s="39"/>
      <c r="E359" s="39"/>
      <c r="F359" s="39"/>
      <c r="G359" s="39"/>
      <c r="H359" s="39"/>
      <c r="I359" s="39"/>
      <c r="J359" s="39"/>
      <c r="K359" s="39"/>
      <c r="L359" s="39"/>
      <c r="M359" s="39"/>
      <c r="N359" s="40">
        <v>1038019.59</v>
      </c>
      <c r="O359" s="40"/>
      <c r="P359" s="40"/>
      <c r="Q359" s="40">
        <v>1131959.8700000001</v>
      </c>
      <c r="R359" s="40"/>
      <c r="S359" s="40"/>
      <c r="T359" s="40">
        <v>1613135.45</v>
      </c>
      <c r="U359" s="40"/>
      <c r="V359" s="40"/>
      <c r="W359" s="40">
        <v>1892425.45</v>
      </c>
      <c r="X359" s="40"/>
      <c r="Y359" s="40"/>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26.1" customHeight="1" x14ac:dyDescent="0.2">
      <c r="A360" s="24" t="s">
        <v>96</v>
      </c>
      <c r="B360" s="24"/>
      <c r="C360" s="24"/>
      <c r="D360" s="24"/>
      <c r="E360" s="24"/>
      <c r="F360" s="24"/>
      <c r="G360" s="24"/>
      <c r="H360" s="24"/>
      <c r="I360" s="24"/>
      <c r="J360" s="24"/>
      <c r="K360" s="24"/>
      <c r="L360" s="24"/>
      <c r="M360" s="24"/>
      <c r="N360" s="24"/>
      <c r="O360" s="24"/>
      <c r="P360" s="24"/>
      <c r="Q360" s="24"/>
      <c r="R360" s="24"/>
      <c r="S360" s="24"/>
      <c r="T360" s="24"/>
      <c r="U360" s="24"/>
      <c r="V360" s="24"/>
      <c r="W360" s="24"/>
      <c r="X360" s="24"/>
      <c r="Y360" s="24"/>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7" customHeight="1" x14ac:dyDescent="0.2">
      <c r="A361" s="24"/>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ht="15.75" x14ac:dyDescent="0.25">
      <c r="B362" s="5" t="s">
        <v>97</v>
      </c>
      <c r="C362" s="5"/>
      <c r="D362" s="5"/>
      <c r="E362" s="5"/>
      <c r="F362" s="5"/>
      <c r="G362" s="5"/>
      <c r="H362" s="5"/>
      <c r="I362" s="5"/>
      <c r="J362" s="5"/>
      <c r="K362" s="5"/>
      <c r="L362" s="5"/>
      <c r="M362" s="5"/>
      <c r="N362" s="5"/>
      <c r="O362" s="5"/>
      <c r="P362" s="5"/>
      <c r="Q362" s="5"/>
      <c r="R362" s="5"/>
      <c r="S362" s="5"/>
      <c r="T362" s="5"/>
      <c r="U362" s="5"/>
      <c r="V362" s="5"/>
      <c r="W362" s="5"/>
      <c r="X362" s="5"/>
      <c r="Y362" s="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1.25" customHeight="1" x14ac:dyDescent="0.2">
      <c r="A363" s="30"/>
      <c r="B363" s="31" t="s">
        <v>63</v>
      </c>
      <c r="C363" s="31"/>
      <c r="D363" s="31"/>
      <c r="E363" s="31"/>
      <c r="F363" s="31"/>
      <c r="G363" s="31"/>
      <c r="H363" s="31"/>
      <c r="I363" s="31"/>
      <c r="J363" s="31"/>
      <c r="K363" s="31"/>
      <c r="L363" s="31"/>
      <c r="M363" s="31"/>
      <c r="N363" s="31"/>
      <c r="O363" s="31"/>
      <c r="P363" s="31"/>
      <c r="Q363" s="31"/>
      <c r="R363" s="31"/>
      <c r="S363" s="31"/>
      <c r="T363" s="31"/>
      <c r="U363" s="31"/>
      <c r="V363" s="31"/>
      <c r="W363" s="31"/>
      <c r="X363" s="31"/>
      <c r="Y363" s="31"/>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s="26" customFormat="1" ht="32.65" customHeight="1" x14ac:dyDescent="0.2">
      <c r="A365" s="32" t="s">
        <v>64</v>
      </c>
      <c r="B365" s="33" t="s">
        <v>65</v>
      </c>
      <c r="C365" s="33" t="s">
        <v>66</v>
      </c>
      <c r="D365" s="33" t="s">
        <v>67</v>
      </c>
      <c r="E365" s="33" t="s">
        <v>68</v>
      </c>
      <c r="F365" s="33" t="s">
        <v>69</v>
      </c>
      <c r="G365" s="33" t="s">
        <v>70</v>
      </c>
      <c r="H365" s="33" t="s">
        <v>71</v>
      </c>
      <c r="I365" s="33" t="s">
        <v>72</v>
      </c>
      <c r="J365" s="33" t="s">
        <v>73</v>
      </c>
      <c r="K365" s="33" t="s">
        <v>74</v>
      </c>
      <c r="L365" s="33" t="s">
        <v>75</v>
      </c>
      <c r="M365" s="33" t="s">
        <v>76</v>
      </c>
      <c r="N365" s="33" t="s">
        <v>77</v>
      </c>
      <c r="O365" s="33" t="s">
        <v>78</v>
      </c>
      <c r="P365" s="33" t="s">
        <v>79</v>
      </c>
      <c r="Q365" s="33" t="s">
        <v>80</v>
      </c>
      <c r="R365" s="33" t="s">
        <v>81</v>
      </c>
      <c r="S365" s="33" t="s">
        <v>82</v>
      </c>
      <c r="T365" s="33" t="s">
        <v>83</v>
      </c>
      <c r="U365" s="33" t="s">
        <v>84</v>
      </c>
      <c r="V365" s="33" t="s">
        <v>85</v>
      </c>
      <c r="W365" s="33" t="s">
        <v>86</v>
      </c>
      <c r="X365" s="33" t="s">
        <v>87</v>
      </c>
      <c r="Y365" s="33" t="s">
        <v>88</v>
      </c>
      <c r="Z365" s="25"/>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1</v>
      </c>
      <c r="B366" s="35">
        <v>4302.87</v>
      </c>
      <c r="C366" s="35">
        <v>4104.3</v>
      </c>
      <c r="D366" s="35">
        <v>3985.64</v>
      </c>
      <c r="E366" s="35">
        <v>3889.29</v>
      </c>
      <c r="F366" s="35">
        <v>3845.34</v>
      </c>
      <c r="G366" s="35">
        <v>3889.2400000000002</v>
      </c>
      <c r="H366" s="35">
        <v>3934.46</v>
      </c>
      <c r="I366" s="35">
        <v>4284.33</v>
      </c>
      <c r="J366" s="35">
        <v>4432.2699999999995</v>
      </c>
      <c r="K366" s="35">
        <v>4661.1500000000005</v>
      </c>
      <c r="L366" s="35">
        <v>4715.55</v>
      </c>
      <c r="M366" s="35">
        <v>4867.84</v>
      </c>
      <c r="N366" s="35">
        <v>4864.7699999999995</v>
      </c>
      <c r="O366" s="35">
        <v>4868.78</v>
      </c>
      <c r="P366" s="35">
        <v>4861.3599999999997</v>
      </c>
      <c r="Q366" s="35">
        <v>4856.45</v>
      </c>
      <c r="R366" s="35">
        <v>4688.83</v>
      </c>
      <c r="S366" s="35">
        <v>4567.55</v>
      </c>
      <c r="T366" s="35">
        <v>4502.6400000000003</v>
      </c>
      <c r="U366" s="35">
        <v>4456.72</v>
      </c>
      <c r="V366" s="35">
        <v>4457.6799999999994</v>
      </c>
      <c r="W366" s="35">
        <v>4488.3599999999997</v>
      </c>
      <c r="X366" s="35">
        <v>4444.5600000000004</v>
      </c>
      <c r="Y366" s="35">
        <v>4321.92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2</v>
      </c>
      <c r="B367" s="35">
        <v>4145.2699999999995</v>
      </c>
      <c r="C367" s="35">
        <v>3943</v>
      </c>
      <c r="D367" s="35">
        <v>3818.81</v>
      </c>
      <c r="E367" s="35">
        <v>3757.82</v>
      </c>
      <c r="F367" s="35">
        <v>3691.44</v>
      </c>
      <c r="G367" s="35">
        <v>3704.8</v>
      </c>
      <c r="H367" s="35">
        <v>3662.95</v>
      </c>
      <c r="I367" s="35">
        <v>3931.13</v>
      </c>
      <c r="J367" s="35">
        <v>4312.7699999999995</v>
      </c>
      <c r="K367" s="35">
        <v>4517.03</v>
      </c>
      <c r="L367" s="35">
        <v>4646.54</v>
      </c>
      <c r="M367" s="35">
        <v>4659.8100000000004</v>
      </c>
      <c r="N367" s="35">
        <v>4666.2699999999995</v>
      </c>
      <c r="O367" s="35">
        <v>4668.9299999999994</v>
      </c>
      <c r="P367" s="35">
        <v>4668.7699999999995</v>
      </c>
      <c r="Q367" s="35">
        <v>4663.72</v>
      </c>
      <c r="R367" s="35">
        <v>4650.6400000000003</v>
      </c>
      <c r="S367" s="35">
        <v>4631.6400000000003</v>
      </c>
      <c r="T367" s="35">
        <v>4625.25</v>
      </c>
      <c r="U367" s="35">
        <v>4620.7300000000005</v>
      </c>
      <c r="V367" s="35">
        <v>4618.79</v>
      </c>
      <c r="W367" s="35">
        <v>4613.9900000000007</v>
      </c>
      <c r="X367" s="35">
        <v>4459.59</v>
      </c>
      <c r="Y367" s="35">
        <v>4301.9900000000007</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3</v>
      </c>
      <c r="B368" s="35">
        <v>4193.01</v>
      </c>
      <c r="C368" s="35">
        <v>3970.71</v>
      </c>
      <c r="D368" s="35">
        <v>3827.05</v>
      </c>
      <c r="E368" s="35">
        <v>3752.1800000000003</v>
      </c>
      <c r="F368" s="35">
        <v>3885.52</v>
      </c>
      <c r="G368" s="35">
        <v>4014.92</v>
      </c>
      <c r="H368" s="35">
        <v>4179.83</v>
      </c>
      <c r="I368" s="35">
        <v>4350.2400000000007</v>
      </c>
      <c r="J368" s="35">
        <v>4598.9800000000005</v>
      </c>
      <c r="K368" s="35">
        <v>4847.8</v>
      </c>
      <c r="L368" s="35">
        <v>4884.4800000000005</v>
      </c>
      <c r="M368" s="35">
        <v>4879.4900000000007</v>
      </c>
      <c r="N368" s="35">
        <v>4868.9299999999994</v>
      </c>
      <c r="O368" s="35">
        <v>4885.88</v>
      </c>
      <c r="P368" s="35">
        <v>4880.46</v>
      </c>
      <c r="Q368" s="35">
        <v>4873.2</v>
      </c>
      <c r="R368" s="35">
        <v>4850.8900000000003</v>
      </c>
      <c r="S368" s="35">
        <v>4865.9900000000007</v>
      </c>
      <c r="T368" s="35">
        <v>4848.8200000000006</v>
      </c>
      <c r="U368" s="35">
        <v>4775.8900000000003</v>
      </c>
      <c r="V368" s="35">
        <v>4690.22</v>
      </c>
      <c r="W368" s="35">
        <v>4588.55</v>
      </c>
      <c r="X368" s="35">
        <v>4375.47</v>
      </c>
      <c r="Y368" s="35">
        <v>4307.91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4</v>
      </c>
      <c r="B369" s="35">
        <v>4095.91</v>
      </c>
      <c r="C369" s="35">
        <v>3957.54</v>
      </c>
      <c r="D369" s="35">
        <v>3834.58</v>
      </c>
      <c r="E369" s="35">
        <v>3680.62</v>
      </c>
      <c r="F369" s="35">
        <v>3607.78</v>
      </c>
      <c r="G369" s="35">
        <v>3707.27</v>
      </c>
      <c r="H369" s="35">
        <v>4138.33</v>
      </c>
      <c r="I369" s="35">
        <v>4350.84</v>
      </c>
      <c r="J369" s="35">
        <v>4564.62</v>
      </c>
      <c r="K369" s="35">
        <v>4844.6899999999996</v>
      </c>
      <c r="L369" s="35">
        <v>4897.2699999999995</v>
      </c>
      <c r="M369" s="35">
        <v>4900.04</v>
      </c>
      <c r="N369" s="35">
        <v>4873.78</v>
      </c>
      <c r="O369" s="35">
        <v>4890.1500000000005</v>
      </c>
      <c r="P369" s="35">
        <v>4938.3500000000004</v>
      </c>
      <c r="Q369" s="35">
        <v>4926.0800000000008</v>
      </c>
      <c r="R369" s="35">
        <v>4893.79</v>
      </c>
      <c r="S369" s="35">
        <v>4845.0700000000006</v>
      </c>
      <c r="T369" s="35">
        <v>4797.01</v>
      </c>
      <c r="U369" s="35">
        <v>4699.46</v>
      </c>
      <c r="V369" s="35">
        <v>4663.05</v>
      </c>
      <c r="W369" s="35">
        <v>4656.05</v>
      </c>
      <c r="X369" s="35">
        <v>4413.47</v>
      </c>
      <c r="Y369" s="35">
        <v>4250.88</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5</v>
      </c>
      <c r="B370" s="35">
        <v>3917.81</v>
      </c>
      <c r="C370" s="35">
        <v>3736.73</v>
      </c>
      <c r="D370" s="35">
        <v>3660.71</v>
      </c>
      <c r="E370" s="35">
        <v>3618.69</v>
      </c>
      <c r="F370" s="35">
        <v>3561.83</v>
      </c>
      <c r="G370" s="35">
        <v>3639.1800000000003</v>
      </c>
      <c r="H370" s="35">
        <v>3914.81</v>
      </c>
      <c r="I370" s="35">
        <v>4298.25</v>
      </c>
      <c r="J370" s="35">
        <v>4520.01</v>
      </c>
      <c r="K370" s="35">
        <v>4795.12</v>
      </c>
      <c r="L370" s="35">
        <v>4859.96</v>
      </c>
      <c r="M370" s="35">
        <v>4885.7400000000007</v>
      </c>
      <c r="N370" s="35">
        <v>4873.7</v>
      </c>
      <c r="O370" s="35">
        <v>4875.26</v>
      </c>
      <c r="P370" s="35">
        <v>4920.1099999999997</v>
      </c>
      <c r="Q370" s="35">
        <v>4908.6600000000008</v>
      </c>
      <c r="R370" s="35">
        <v>4882.4299999999994</v>
      </c>
      <c r="S370" s="35">
        <v>4857.13</v>
      </c>
      <c r="T370" s="35">
        <v>4799.51</v>
      </c>
      <c r="U370" s="35">
        <v>4725.7</v>
      </c>
      <c r="V370" s="35">
        <v>4649.88</v>
      </c>
      <c r="W370" s="35">
        <v>4620.38</v>
      </c>
      <c r="X370" s="35">
        <v>4406.26</v>
      </c>
      <c r="Y370" s="35">
        <v>4191.26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6</v>
      </c>
      <c r="B371" s="35">
        <v>3920.1</v>
      </c>
      <c r="C371" s="35">
        <v>3740.33</v>
      </c>
      <c r="D371" s="35">
        <v>3638.19</v>
      </c>
      <c r="E371" s="35">
        <v>3583.2200000000003</v>
      </c>
      <c r="F371" s="35">
        <v>3513.57</v>
      </c>
      <c r="G371" s="35">
        <v>3584.52</v>
      </c>
      <c r="H371" s="35">
        <v>3788.83</v>
      </c>
      <c r="I371" s="35">
        <v>4291.7</v>
      </c>
      <c r="J371" s="35">
        <v>4478.9800000000005</v>
      </c>
      <c r="K371" s="35">
        <v>4764.0999999999995</v>
      </c>
      <c r="L371" s="35">
        <v>4787.21</v>
      </c>
      <c r="M371" s="35">
        <v>4785.04</v>
      </c>
      <c r="N371" s="35">
        <v>4750.63</v>
      </c>
      <c r="O371" s="35">
        <v>4790.0199999999995</v>
      </c>
      <c r="P371" s="35">
        <v>4793.9299999999994</v>
      </c>
      <c r="Q371" s="35">
        <v>4801.8499999999995</v>
      </c>
      <c r="R371" s="35">
        <v>4783.78</v>
      </c>
      <c r="S371" s="35">
        <v>4795.55</v>
      </c>
      <c r="T371" s="35">
        <v>4753.8100000000004</v>
      </c>
      <c r="U371" s="35">
        <v>4677.1400000000003</v>
      </c>
      <c r="V371" s="35">
        <v>4637.91</v>
      </c>
      <c r="W371" s="35">
        <v>4608.84</v>
      </c>
      <c r="X371" s="35">
        <v>4444.96</v>
      </c>
      <c r="Y371" s="35">
        <v>4214.95</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7</v>
      </c>
      <c r="B372" s="35">
        <v>3909.86</v>
      </c>
      <c r="C372" s="35">
        <v>3756.65</v>
      </c>
      <c r="D372" s="35">
        <v>3681.9300000000003</v>
      </c>
      <c r="E372" s="35">
        <v>3646.66</v>
      </c>
      <c r="F372" s="35">
        <v>3640.98</v>
      </c>
      <c r="G372" s="35">
        <v>3732.31</v>
      </c>
      <c r="H372" s="35">
        <v>3962.66</v>
      </c>
      <c r="I372" s="35">
        <v>4360.66</v>
      </c>
      <c r="J372" s="35">
        <v>4608.3900000000003</v>
      </c>
      <c r="K372" s="35">
        <v>4879.45</v>
      </c>
      <c r="L372" s="35">
        <v>4903.1099999999997</v>
      </c>
      <c r="M372" s="35">
        <v>4897.59</v>
      </c>
      <c r="N372" s="35">
        <v>4864.1799999999994</v>
      </c>
      <c r="O372" s="35">
        <v>4895.91</v>
      </c>
      <c r="P372" s="35">
        <v>4901.6500000000005</v>
      </c>
      <c r="Q372" s="35">
        <v>4896.6099999999997</v>
      </c>
      <c r="R372" s="35">
        <v>4895.7699999999995</v>
      </c>
      <c r="S372" s="35">
        <v>4904.7</v>
      </c>
      <c r="T372" s="35">
        <v>4866.25</v>
      </c>
      <c r="U372" s="35">
        <v>4840.78</v>
      </c>
      <c r="V372" s="35">
        <v>4801.0199999999995</v>
      </c>
      <c r="W372" s="35">
        <v>4840.21</v>
      </c>
      <c r="X372" s="35">
        <v>4648.4399999999996</v>
      </c>
      <c r="Y372" s="35">
        <v>4412.4399999999996</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8</v>
      </c>
      <c r="B373" s="35">
        <v>4254</v>
      </c>
      <c r="C373" s="35">
        <v>4107.21</v>
      </c>
      <c r="D373" s="35">
        <v>3975.4</v>
      </c>
      <c r="E373" s="35">
        <v>3881.65</v>
      </c>
      <c r="F373" s="35">
        <v>3813.02</v>
      </c>
      <c r="G373" s="35">
        <v>3919.64</v>
      </c>
      <c r="H373" s="35">
        <v>4035.28</v>
      </c>
      <c r="I373" s="35">
        <v>4206.59</v>
      </c>
      <c r="J373" s="35">
        <v>4387.59</v>
      </c>
      <c r="K373" s="35">
        <v>4738.38</v>
      </c>
      <c r="L373" s="35">
        <v>4858.28</v>
      </c>
      <c r="M373" s="35">
        <v>4873.55</v>
      </c>
      <c r="N373" s="35">
        <v>4872.46</v>
      </c>
      <c r="O373" s="35">
        <v>4882.4399999999996</v>
      </c>
      <c r="P373" s="35">
        <v>4876.97</v>
      </c>
      <c r="Q373" s="35">
        <v>4867.5999999999995</v>
      </c>
      <c r="R373" s="35">
        <v>4841.6500000000005</v>
      </c>
      <c r="S373" s="35">
        <v>4760.6899999999996</v>
      </c>
      <c r="T373" s="35">
        <v>4713.2</v>
      </c>
      <c r="U373" s="35">
        <v>4721.13</v>
      </c>
      <c r="V373" s="35">
        <v>4691.6400000000003</v>
      </c>
      <c r="W373" s="35">
        <v>4674.5700000000006</v>
      </c>
      <c r="X373" s="35">
        <v>4664.0700000000006</v>
      </c>
      <c r="Y373" s="35">
        <v>4435.33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9</v>
      </c>
      <c r="B374" s="35">
        <v>4343.03</v>
      </c>
      <c r="C374" s="35">
        <v>4196.83</v>
      </c>
      <c r="D374" s="35">
        <v>4036.35</v>
      </c>
      <c r="E374" s="35">
        <v>3965.12</v>
      </c>
      <c r="F374" s="35">
        <v>3926.23</v>
      </c>
      <c r="G374" s="35">
        <v>3929.4900000000002</v>
      </c>
      <c r="H374" s="35">
        <v>4086.69</v>
      </c>
      <c r="I374" s="35">
        <v>4282.1899999999996</v>
      </c>
      <c r="J374" s="35">
        <v>4411.4399999999996</v>
      </c>
      <c r="K374" s="35">
        <v>4693.79</v>
      </c>
      <c r="L374" s="35">
        <v>4840.4299999999994</v>
      </c>
      <c r="M374" s="35">
        <v>4877.54</v>
      </c>
      <c r="N374" s="35">
        <v>4867.1500000000005</v>
      </c>
      <c r="O374" s="35">
        <v>4888.5</v>
      </c>
      <c r="P374" s="35">
        <v>4888.5700000000006</v>
      </c>
      <c r="Q374" s="35">
        <v>4890.37</v>
      </c>
      <c r="R374" s="35">
        <v>4852.4299999999994</v>
      </c>
      <c r="S374" s="35">
        <v>4780.3200000000006</v>
      </c>
      <c r="T374" s="35">
        <v>4743.5700000000006</v>
      </c>
      <c r="U374" s="35">
        <v>4714.72</v>
      </c>
      <c r="V374" s="35">
        <v>4680.6799999999994</v>
      </c>
      <c r="W374" s="35">
        <v>4691.8200000000006</v>
      </c>
      <c r="X374" s="35">
        <v>4633.7400000000007</v>
      </c>
      <c r="Y374" s="35">
        <v>4420.38</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10</v>
      </c>
      <c r="B375" s="35">
        <v>4195.3</v>
      </c>
      <c r="C375" s="35">
        <v>4003.69</v>
      </c>
      <c r="D375" s="35">
        <v>3849.1</v>
      </c>
      <c r="E375" s="35">
        <v>3757.16</v>
      </c>
      <c r="F375" s="35">
        <v>3652.75</v>
      </c>
      <c r="G375" s="35">
        <v>3877.6400000000003</v>
      </c>
      <c r="H375" s="35">
        <v>4143.78</v>
      </c>
      <c r="I375" s="35">
        <v>4314.8599999999997</v>
      </c>
      <c r="J375" s="35">
        <v>4498.2</v>
      </c>
      <c r="K375" s="35">
        <v>4660.54</v>
      </c>
      <c r="L375" s="35">
        <v>4843.2699999999995</v>
      </c>
      <c r="M375" s="35">
        <v>4858.34</v>
      </c>
      <c r="N375" s="35">
        <v>4838.72</v>
      </c>
      <c r="O375" s="35">
        <v>4871.7400000000007</v>
      </c>
      <c r="P375" s="35">
        <v>4870.16</v>
      </c>
      <c r="Q375" s="35">
        <v>4800.01</v>
      </c>
      <c r="R375" s="35">
        <v>4787.76</v>
      </c>
      <c r="S375" s="35">
        <v>4814.0700000000006</v>
      </c>
      <c r="T375" s="35">
        <v>4669.54</v>
      </c>
      <c r="U375" s="35">
        <v>4599.54</v>
      </c>
      <c r="V375" s="35">
        <v>4554.17</v>
      </c>
      <c r="W375" s="35">
        <v>4577.6799999999994</v>
      </c>
      <c r="X375" s="35">
        <v>4440.6500000000005</v>
      </c>
      <c r="Y375" s="35">
        <v>4352.2699999999995</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11</v>
      </c>
      <c r="B376" s="35">
        <v>4117.8900000000003</v>
      </c>
      <c r="C376" s="35">
        <v>3985.19</v>
      </c>
      <c r="D376" s="35">
        <v>3825.4300000000003</v>
      </c>
      <c r="E376" s="35">
        <v>3670.49</v>
      </c>
      <c r="F376" s="35">
        <v>3663.61</v>
      </c>
      <c r="G376" s="35">
        <v>3873.52</v>
      </c>
      <c r="H376" s="35">
        <v>4111.1799999999994</v>
      </c>
      <c r="I376" s="35">
        <v>4284.5</v>
      </c>
      <c r="J376" s="35">
        <v>4488.01</v>
      </c>
      <c r="K376" s="35">
        <v>4579.13</v>
      </c>
      <c r="L376" s="35">
        <v>4587.9000000000005</v>
      </c>
      <c r="M376" s="35">
        <v>4600.83</v>
      </c>
      <c r="N376" s="35">
        <v>4618.96</v>
      </c>
      <c r="O376" s="35">
        <v>4613.6799999999994</v>
      </c>
      <c r="P376" s="35">
        <v>4644.8200000000006</v>
      </c>
      <c r="Q376" s="35">
        <v>4638.21</v>
      </c>
      <c r="R376" s="35">
        <v>4632.63</v>
      </c>
      <c r="S376" s="35">
        <v>4620.08</v>
      </c>
      <c r="T376" s="35">
        <v>4592.13</v>
      </c>
      <c r="U376" s="35">
        <v>4550.2</v>
      </c>
      <c r="V376" s="35">
        <v>4504.2699999999995</v>
      </c>
      <c r="W376" s="35">
        <v>4520.0600000000004</v>
      </c>
      <c r="X376" s="35">
        <v>4389.0999999999995</v>
      </c>
      <c r="Y376" s="35">
        <v>4329.7400000000007</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12</v>
      </c>
      <c r="B377" s="35">
        <v>4072.76</v>
      </c>
      <c r="C377" s="35">
        <v>3970.7200000000003</v>
      </c>
      <c r="D377" s="35">
        <v>3879.18</v>
      </c>
      <c r="E377" s="35">
        <v>3835.85</v>
      </c>
      <c r="F377" s="35">
        <v>3831.69</v>
      </c>
      <c r="G377" s="35">
        <v>3953.81</v>
      </c>
      <c r="H377" s="35">
        <v>4189.47</v>
      </c>
      <c r="I377" s="35">
        <v>4356.8599999999997</v>
      </c>
      <c r="J377" s="35">
        <v>4597.5199999999995</v>
      </c>
      <c r="K377" s="35">
        <v>4779.78</v>
      </c>
      <c r="L377" s="35">
        <v>4872.6099999999997</v>
      </c>
      <c r="M377" s="35">
        <v>4872.25</v>
      </c>
      <c r="N377" s="35">
        <v>4831.9800000000005</v>
      </c>
      <c r="O377" s="35">
        <v>4825.5700000000006</v>
      </c>
      <c r="P377" s="35">
        <v>4942.09</v>
      </c>
      <c r="Q377" s="35">
        <v>4881.96</v>
      </c>
      <c r="R377" s="35">
        <v>4862.7400000000007</v>
      </c>
      <c r="S377" s="35">
        <v>4734.7400000000007</v>
      </c>
      <c r="T377" s="35">
        <v>4694.79</v>
      </c>
      <c r="U377" s="35">
        <v>4606.26</v>
      </c>
      <c r="V377" s="35">
        <v>4608.45</v>
      </c>
      <c r="W377" s="35">
        <v>4616.3100000000004</v>
      </c>
      <c r="X377" s="35">
        <v>4440</v>
      </c>
      <c r="Y377" s="35">
        <v>4334.13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13</v>
      </c>
      <c r="B378" s="35">
        <v>4204.59</v>
      </c>
      <c r="C378" s="35">
        <v>4068.68</v>
      </c>
      <c r="D378" s="35">
        <v>3942.81</v>
      </c>
      <c r="E378" s="35">
        <v>3882.62</v>
      </c>
      <c r="F378" s="35">
        <v>3862.29</v>
      </c>
      <c r="G378" s="35">
        <v>4034.85</v>
      </c>
      <c r="H378" s="35">
        <v>4236.2</v>
      </c>
      <c r="I378" s="35">
        <v>4390.37</v>
      </c>
      <c r="J378" s="35">
        <v>4596.7</v>
      </c>
      <c r="K378" s="35">
        <v>4715.96</v>
      </c>
      <c r="L378" s="35">
        <v>4866.25</v>
      </c>
      <c r="M378" s="35">
        <v>4869.54</v>
      </c>
      <c r="N378" s="35">
        <v>4868.4900000000007</v>
      </c>
      <c r="O378" s="35">
        <v>4872.2400000000007</v>
      </c>
      <c r="P378" s="35">
        <v>4940.4900000000007</v>
      </c>
      <c r="Q378" s="35">
        <v>4921.38</v>
      </c>
      <c r="R378" s="35">
        <v>4885.21</v>
      </c>
      <c r="S378" s="35">
        <v>4865.92</v>
      </c>
      <c r="T378" s="35">
        <v>4839.54</v>
      </c>
      <c r="U378" s="35">
        <v>4797.34</v>
      </c>
      <c r="V378" s="35">
        <v>4777.33</v>
      </c>
      <c r="W378" s="35">
        <v>4764.05</v>
      </c>
      <c r="X378" s="35">
        <v>4558.4800000000005</v>
      </c>
      <c r="Y378" s="35">
        <v>4386.0199999999995</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14</v>
      </c>
      <c r="B379" s="35">
        <v>4190.63</v>
      </c>
      <c r="C379" s="35">
        <v>4033.38</v>
      </c>
      <c r="D379" s="35">
        <v>3896.84</v>
      </c>
      <c r="E379" s="35">
        <v>3857.54</v>
      </c>
      <c r="F379" s="35">
        <v>3858.3</v>
      </c>
      <c r="G379" s="35">
        <v>3975.37</v>
      </c>
      <c r="H379" s="35">
        <v>4192.8900000000003</v>
      </c>
      <c r="I379" s="35">
        <v>4386.3599999999997</v>
      </c>
      <c r="J379" s="35">
        <v>4619.8499999999995</v>
      </c>
      <c r="K379" s="35">
        <v>4836.21</v>
      </c>
      <c r="L379" s="35">
        <v>4866.0999999999995</v>
      </c>
      <c r="M379" s="35">
        <v>4875.8</v>
      </c>
      <c r="N379" s="35">
        <v>4866.47</v>
      </c>
      <c r="O379" s="35">
        <v>4861.9900000000007</v>
      </c>
      <c r="P379" s="35">
        <v>4907</v>
      </c>
      <c r="Q379" s="35">
        <v>4864.88</v>
      </c>
      <c r="R379" s="35">
        <v>4860.47</v>
      </c>
      <c r="S379" s="35">
        <v>4859.0700000000006</v>
      </c>
      <c r="T379" s="35">
        <v>4845.2400000000007</v>
      </c>
      <c r="U379" s="35">
        <v>4816.2</v>
      </c>
      <c r="V379" s="35">
        <v>4802.3</v>
      </c>
      <c r="W379" s="35">
        <v>4815.8200000000006</v>
      </c>
      <c r="X379" s="35">
        <v>4626.25</v>
      </c>
      <c r="Y379" s="35">
        <v>4408.3200000000006</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15</v>
      </c>
      <c r="B380" s="35">
        <v>4311.78</v>
      </c>
      <c r="C380" s="35">
        <v>4288.9299999999994</v>
      </c>
      <c r="D380" s="35">
        <v>4177.17</v>
      </c>
      <c r="E380" s="35">
        <v>4088.89</v>
      </c>
      <c r="F380" s="35">
        <v>4028.36</v>
      </c>
      <c r="G380" s="35">
        <v>4027.35</v>
      </c>
      <c r="H380" s="35">
        <v>4108.76</v>
      </c>
      <c r="I380" s="35">
        <v>4300.8</v>
      </c>
      <c r="J380" s="35">
        <v>4441.9800000000005</v>
      </c>
      <c r="K380" s="35">
        <v>4693.66</v>
      </c>
      <c r="L380" s="35">
        <v>4878.91</v>
      </c>
      <c r="M380" s="35">
        <v>4922.37</v>
      </c>
      <c r="N380" s="35">
        <v>4868.9399999999996</v>
      </c>
      <c r="O380" s="35">
        <v>4894.2</v>
      </c>
      <c r="P380" s="35">
        <v>4861.83</v>
      </c>
      <c r="Q380" s="35">
        <v>4832.97</v>
      </c>
      <c r="R380" s="35">
        <v>4786.4900000000007</v>
      </c>
      <c r="S380" s="35">
        <v>4596.88</v>
      </c>
      <c r="T380" s="35">
        <v>4548.75</v>
      </c>
      <c r="U380" s="35">
        <v>4479.9800000000005</v>
      </c>
      <c r="V380" s="35">
        <v>4476.4800000000005</v>
      </c>
      <c r="W380" s="35">
        <v>4577.4000000000005</v>
      </c>
      <c r="X380" s="35">
        <v>4433.72</v>
      </c>
      <c r="Y380" s="35">
        <v>4326.1799999999994</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16</v>
      </c>
      <c r="B381" s="35">
        <v>4282.9900000000007</v>
      </c>
      <c r="C381" s="35">
        <v>4191.38</v>
      </c>
      <c r="D381" s="35">
        <v>4095.42</v>
      </c>
      <c r="E381" s="35">
        <v>3992.41</v>
      </c>
      <c r="F381" s="35">
        <v>3934.28</v>
      </c>
      <c r="G381" s="35">
        <v>3931.53</v>
      </c>
      <c r="H381" s="35">
        <v>3975.61</v>
      </c>
      <c r="I381" s="35">
        <v>4201.84</v>
      </c>
      <c r="J381" s="35">
        <v>4385.6899999999996</v>
      </c>
      <c r="K381" s="35">
        <v>4690.1899999999996</v>
      </c>
      <c r="L381" s="35">
        <v>4758.58</v>
      </c>
      <c r="M381" s="35">
        <v>4783.0999999999995</v>
      </c>
      <c r="N381" s="35">
        <v>4790.4800000000005</v>
      </c>
      <c r="O381" s="35">
        <v>4796.2400000000007</v>
      </c>
      <c r="P381" s="35">
        <v>4815.62</v>
      </c>
      <c r="Q381" s="35">
        <v>4807.0199999999995</v>
      </c>
      <c r="R381" s="35">
        <v>4776.75</v>
      </c>
      <c r="S381" s="35">
        <v>4743.59</v>
      </c>
      <c r="T381" s="35">
        <v>4735.3</v>
      </c>
      <c r="U381" s="35">
        <v>4723.37</v>
      </c>
      <c r="V381" s="35">
        <v>4730.96</v>
      </c>
      <c r="W381" s="35">
        <v>4758.5700000000006</v>
      </c>
      <c r="X381" s="35">
        <v>4646.8900000000003</v>
      </c>
      <c r="Y381" s="35">
        <v>4400.13</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17</v>
      </c>
      <c r="B382" s="35">
        <v>4266.88</v>
      </c>
      <c r="C382" s="35">
        <v>4150.05</v>
      </c>
      <c r="D382" s="35">
        <v>4068.13</v>
      </c>
      <c r="E382" s="35">
        <v>3972.89</v>
      </c>
      <c r="F382" s="35">
        <v>3936.16</v>
      </c>
      <c r="G382" s="35">
        <v>4024.98</v>
      </c>
      <c r="H382" s="35">
        <v>4209.8100000000004</v>
      </c>
      <c r="I382" s="35">
        <v>4370.34</v>
      </c>
      <c r="J382" s="35">
        <v>4613.84</v>
      </c>
      <c r="K382" s="35">
        <v>4838.96</v>
      </c>
      <c r="L382" s="35">
        <v>4846.0700000000006</v>
      </c>
      <c r="M382" s="35">
        <v>4873.58</v>
      </c>
      <c r="N382" s="35">
        <v>4856.13</v>
      </c>
      <c r="O382" s="35">
        <v>4879.08</v>
      </c>
      <c r="P382" s="35">
        <v>4942.1500000000005</v>
      </c>
      <c r="Q382" s="35">
        <v>4911.4100000000008</v>
      </c>
      <c r="R382" s="35">
        <v>4904.01</v>
      </c>
      <c r="S382" s="35">
        <v>4888.04</v>
      </c>
      <c r="T382" s="35">
        <v>4851.5700000000006</v>
      </c>
      <c r="U382" s="35">
        <v>4796.72</v>
      </c>
      <c r="V382" s="35">
        <v>4785.3</v>
      </c>
      <c r="W382" s="35">
        <v>4787.29</v>
      </c>
      <c r="X382" s="35">
        <v>4483.92</v>
      </c>
      <c r="Y382" s="35">
        <v>4291.9000000000005</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18</v>
      </c>
      <c r="B383" s="35">
        <v>4144.63</v>
      </c>
      <c r="C383" s="35">
        <v>4039</v>
      </c>
      <c r="D383" s="35">
        <v>3934.09</v>
      </c>
      <c r="E383" s="35">
        <v>3840.8</v>
      </c>
      <c r="F383" s="35">
        <v>3884.4500000000003</v>
      </c>
      <c r="G383" s="35">
        <v>3986.75</v>
      </c>
      <c r="H383" s="35">
        <v>4097.91</v>
      </c>
      <c r="I383" s="35">
        <v>4376.12</v>
      </c>
      <c r="J383" s="35">
        <v>4612.2699999999995</v>
      </c>
      <c r="K383" s="35">
        <v>4895.51</v>
      </c>
      <c r="L383" s="35">
        <v>4914.05</v>
      </c>
      <c r="M383" s="35">
        <v>4911.7</v>
      </c>
      <c r="N383" s="35">
        <v>4891.46</v>
      </c>
      <c r="O383" s="35">
        <v>4908.87</v>
      </c>
      <c r="P383" s="35">
        <v>4981.43</v>
      </c>
      <c r="Q383" s="35">
        <v>4963.71</v>
      </c>
      <c r="R383" s="35">
        <v>4956.8200000000006</v>
      </c>
      <c r="S383" s="35">
        <v>4932.43</v>
      </c>
      <c r="T383" s="35">
        <v>4894.9000000000005</v>
      </c>
      <c r="U383" s="35">
        <v>4844.7699999999995</v>
      </c>
      <c r="V383" s="35">
        <v>4804.6899999999996</v>
      </c>
      <c r="W383" s="35">
        <v>4795.2</v>
      </c>
      <c r="X383" s="35">
        <v>4447.7300000000005</v>
      </c>
      <c r="Y383" s="35">
        <v>4296.09</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19</v>
      </c>
      <c r="B384" s="35">
        <v>4129.38</v>
      </c>
      <c r="C384" s="35">
        <v>4016.26</v>
      </c>
      <c r="D384" s="35">
        <v>3852.7</v>
      </c>
      <c r="E384" s="35">
        <v>3780.9300000000003</v>
      </c>
      <c r="F384" s="35">
        <v>3769.9</v>
      </c>
      <c r="G384" s="35">
        <v>3943.73</v>
      </c>
      <c r="H384" s="35">
        <v>4133.21</v>
      </c>
      <c r="I384" s="35">
        <v>4399.17</v>
      </c>
      <c r="J384" s="35">
        <v>4614.76</v>
      </c>
      <c r="K384" s="35">
        <v>4870.5700000000006</v>
      </c>
      <c r="L384" s="35">
        <v>4911.0800000000008</v>
      </c>
      <c r="M384" s="35">
        <v>4921.5700000000006</v>
      </c>
      <c r="N384" s="35">
        <v>4920.59</v>
      </c>
      <c r="O384" s="35">
        <v>4930.9900000000007</v>
      </c>
      <c r="P384" s="35">
        <v>4997.1899999999996</v>
      </c>
      <c r="Q384" s="35">
        <v>4974.8200000000006</v>
      </c>
      <c r="R384" s="35">
        <v>4964.17</v>
      </c>
      <c r="S384" s="35">
        <v>4936.7699999999995</v>
      </c>
      <c r="T384" s="35">
        <v>4896.3100000000004</v>
      </c>
      <c r="U384" s="35">
        <v>4854.5700000000006</v>
      </c>
      <c r="V384" s="35">
        <v>4827.0999999999995</v>
      </c>
      <c r="W384" s="35">
        <v>4811.05</v>
      </c>
      <c r="X384" s="35">
        <v>4521.01</v>
      </c>
      <c r="Y384" s="35">
        <v>4398.08</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20</v>
      </c>
      <c r="B385" s="35">
        <v>4095.87</v>
      </c>
      <c r="C385" s="35">
        <v>3960.9500000000003</v>
      </c>
      <c r="D385" s="35">
        <v>3823.46</v>
      </c>
      <c r="E385" s="35">
        <v>3758.23</v>
      </c>
      <c r="F385" s="35">
        <v>3743.23</v>
      </c>
      <c r="G385" s="35">
        <v>3925.21</v>
      </c>
      <c r="H385" s="35">
        <v>3994.26</v>
      </c>
      <c r="I385" s="35">
        <v>4376.47</v>
      </c>
      <c r="J385" s="35">
        <v>4683.1099999999997</v>
      </c>
      <c r="K385" s="35">
        <v>4869.5</v>
      </c>
      <c r="L385" s="35">
        <v>4915.46</v>
      </c>
      <c r="M385" s="35">
        <v>4922.1600000000008</v>
      </c>
      <c r="N385" s="35">
        <v>4914.79</v>
      </c>
      <c r="O385" s="35">
        <v>4921.26</v>
      </c>
      <c r="P385" s="35">
        <v>4945.88</v>
      </c>
      <c r="Q385" s="35">
        <v>4936.37</v>
      </c>
      <c r="R385" s="35">
        <v>4935.8</v>
      </c>
      <c r="S385" s="35">
        <v>4914.97</v>
      </c>
      <c r="T385" s="35">
        <v>4874.3900000000003</v>
      </c>
      <c r="U385" s="35">
        <v>4845.95</v>
      </c>
      <c r="V385" s="35">
        <v>4824.79</v>
      </c>
      <c r="W385" s="35">
        <v>4813.5600000000004</v>
      </c>
      <c r="X385" s="35">
        <v>4495.53</v>
      </c>
      <c r="Y385" s="35">
        <v>4293.1099999999997</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21</v>
      </c>
      <c r="B386" s="35">
        <v>4059.94</v>
      </c>
      <c r="C386" s="35">
        <v>3933.4500000000003</v>
      </c>
      <c r="D386" s="35">
        <v>3861.42</v>
      </c>
      <c r="E386" s="35">
        <v>3787.52</v>
      </c>
      <c r="F386" s="35">
        <v>3762.69</v>
      </c>
      <c r="G386" s="35">
        <v>3911.3</v>
      </c>
      <c r="H386" s="35">
        <v>4031.01</v>
      </c>
      <c r="I386" s="35">
        <v>4334.1099999999997</v>
      </c>
      <c r="J386" s="35">
        <v>4754.84</v>
      </c>
      <c r="K386" s="35">
        <v>4936.3200000000006</v>
      </c>
      <c r="L386" s="35">
        <v>4951.7300000000005</v>
      </c>
      <c r="M386" s="35">
        <v>4942.6899999999996</v>
      </c>
      <c r="N386" s="35">
        <v>4934.87</v>
      </c>
      <c r="O386" s="35">
        <v>4947.67</v>
      </c>
      <c r="P386" s="35">
        <v>4944.6099999999997</v>
      </c>
      <c r="Q386" s="35">
        <v>4934.34</v>
      </c>
      <c r="R386" s="35">
        <v>4927.09</v>
      </c>
      <c r="S386" s="35">
        <v>4922.0700000000006</v>
      </c>
      <c r="T386" s="35">
        <v>4904.6899999999996</v>
      </c>
      <c r="U386" s="35">
        <v>4903.6600000000008</v>
      </c>
      <c r="V386" s="35">
        <v>4888.51</v>
      </c>
      <c r="W386" s="35">
        <v>4889.3100000000004</v>
      </c>
      <c r="X386" s="35">
        <v>4738.8</v>
      </c>
      <c r="Y386" s="35">
        <v>4403.16</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22</v>
      </c>
      <c r="B387" s="35">
        <v>4401.12</v>
      </c>
      <c r="C387" s="35">
        <v>4279.2400000000007</v>
      </c>
      <c r="D387" s="35">
        <v>4136</v>
      </c>
      <c r="E387" s="35">
        <v>4030.19</v>
      </c>
      <c r="F387" s="35">
        <v>3981.88</v>
      </c>
      <c r="G387" s="35">
        <v>4050.69</v>
      </c>
      <c r="H387" s="35">
        <v>4187.21</v>
      </c>
      <c r="I387" s="35">
        <v>4327.51</v>
      </c>
      <c r="J387" s="35">
        <v>4486.45</v>
      </c>
      <c r="K387" s="35">
        <v>4878.8599999999997</v>
      </c>
      <c r="L387" s="35">
        <v>4940.17</v>
      </c>
      <c r="M387" s="35">
        <v>4950.01</v>
      </c>
      <c r="N387" s="35">
        <v>4940.2699999999995</v>
      </c>
      <c r="O387" s="35">
        <v>4932.51</v>
      </c>
      <c r="P387" s="35">
        <v>4937.46</v>
      </c>
      <c r="Q387" s="35">
        <v>4924.9399999999996</v>
      </c>
      <c r="R387" s="35">
        <v>4896.9000000000005</v>
      </c>
      <c r="S387" s="35">
        <v>4857.4900000000007</v>
      </c>
      <c r="T387" s="35">
        <v>4830.91</v>
      </c>
      <c r="U387" s="35">
        <v>4778.76</v>
      </c>
      <c r="V387" s="35">
        <v>4773.1500000000005</v>
      </c>
      <c r="W387" s="35">
        <v>4784.5700000000006</v>
      </c>
      <c r="X387" s="35">
        <v>4601.3200000000006</v>
      </c>
      <c r="Y387" s="35">
        <v>4408.72</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23</v>
      </c>
      <c r="B388" s="35">
        <v>4212.6799999999994</v>
      </c>
      <c r="C388" s="35">
        <v>4072.06</v>
      </c>
      <c r="D388" s="35">
        <v>3901.75</v>
      </c>
      <c r="E388" s="35">
        <v>3801.92</v>
      </c>
      <c r="F388" s="35">
        <v>3754.62</v>
      </c>
      <c r="G388" s="35">
        <v>3808.35</v>
      </c>
      <c r="H388" s="35">
        <v>3810.95</v>
      </c>
      <c r="I388" s="35">
        <v>4108.13</v>
      </c>
      <c r="J388" s="35">
        <v>4334.66</v>
      </c>
      <c r="K388" s="35">
        <v>4538.9800000000005</v>
      </c>
      <c r="L388" s="35">
        <v>4708.22</v>
      </c>
      <c r="M388" s="35">
        <v>4742.2300000000005</v>
      </c>
      <c r="N388" s="35">
        <v>4745.8100000000004</v>
      </c>
      <c r="O388" s="35">
        <v>4748.97</v>
      </c>
      <c r="P388" s="35">
        <v>4747.75</v>
      </c>
      <c r="Q388" s="35">
        <v>4741.26</v>
      </c>
      <c r="R388" s="35">
        <v>4704.0700000000006</v>
      </c>
      <c r="S388" s="35">
        <v>4693.87</v>
      </c>
      <c r="T388" s="35">
        <v>4685.66</v>
      </c>
      <c r="U388" s="35">
        <v>4678.8900000000003</v>
      </c>
      <c r="V388" s="35">
        <v>4687.4000000000005</v>
      </c>
      <c r="W388" s="35">
        <v>4679.04</v>
      </c>
      <c r="X388" s="35">
        <v>4502.17</v>
      </c>
      <c r="Y388" s="35">
        <v>4343.25</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24</v>
      </c>
      <c r="B389" s="35">
        <v>4113.3900000000003</v>
      </c>
      <c r="C389" s="35">
        <v>3978.51</v>
      </c>
      <c r="D389" s="35">
        <v>3914.01</v>
      </c>
      <c r="E389" s="35">
        <v>3836.9300000000003</v>
      </c>
      <c r="F389" s="35">
        <v>3812.2200000000003</v>
      </c>
      <c r="G389" s="35">
        <v>3985.86</v>
      </c>
      <c r="H389" s="35">
        <v>4200.6799999999994</v>
      </c>
      <c r="I389" s="35">
        <v>4337.2</v>
      </c>
      <c r="J389" s="35">
        <v>4660.13</v>
      </c>
      <c r="K389" s="35">
        <v>4876.29</v>
      </c>
      <c r="L389" s="35">
        <v>4928.4100000000008</v>
      </c>
      <c r="M389" s="35">
        <v>4933.63</v>
      </c>
      <c r="N389" s="35">
        <v>4919.2400000000007</v>
      </c>
      <c r="O389" s="35">
        <v>4966.38</v>
      </c>
      <c r="P389" s="35">
        <v>4958.68</v>
      </c>
      <c r="Q389" s="35">
        <v>4928.9000000000005</v>
      </c>
      <c r="R389" s="35">
        <v>4911.5199999999995</v>
      </c>
      <c r="S389" s="35">
        <v>4887.13</v>
      </c>
      <c r="T389" s="35">
        <v>4833.63</v>
      </c>
      <c r="U389" s="35">
        <v>4816.29</v>
      </c>
      <c r="V389" s="35">
        <v>4761.78</v>
      </c>
      <c r="W389" s="35">
        <v>4754.9000000000005</v>
      </c>
      <c r="X389" s="35">
        <v>4460.2</v>
      </c>
      <c r="Y389" s="35">
        <v>4271.0199999999995</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25</v>
      </c>
      <c r="B390" s="35">
        <v>4048.4900000000002</v>
      </c>
      <c r="C390" s="35">
        <v>3920.4500000000003</v>
      </c>
      <c r="D390" s="35">
        <v>3780.82</v>
      </c>
      <c r="E390" s="35">
        <v>3725.19</v>
      </c>
      <c r="F390" s="35">
        <v>3694.6400000000003</v>
      </c>
      <c r="G390" s="35">
        <v>3881.68</v>
      </c>
      <c r="H390" s="35">
        <v>3995.2200000000003</v>
      </c>
      <c r="I390" s="35">
        <v>4291.3900000000003</v>
      </c>
      <c r="J390" s="35">
        <v>4398.1400000000003</v>
      </c>
      <c r="K390" s="35">
        <v>4666.46</v>
      </c>
      <c r="L390" s="35">
        <v>4725.0199999999995</v>
      </c>
      <c r="M390" s="35">
        <v>4720.25</v>
      </c>
      <c r="N390" s="35">
        <v>4672.72</v>
      </c>
      <c r="O390" s="35">
        <v>4709.17</v>
      </c>
      <c r="P390" s="35">
        <v>4781.1400000000003</v>
      </c>
      <c r="Q390" s="35">
        <v>4773.38</v>
      </c>
      <c r="R390" s="35">
        <v>4763.3599999999997</v>
      </c>
      <c r="S390" s="35">
        <v>4732.54</v>
      </c>
      <c r="T390" s="35">
        <v>4688.09</v>
      </c>
      <c r="U390" s="35">
        <v>4619.75</v>
      </c>
      <c r="V390" s="35">
        <v>4556.75</v>
      </c>
      <c r="W390" s="35">
        <v>4536.8499999999995</v>
      </c>
      <c r="X390" s="35">
        <v>4362.4299999999994</v>
      </c>
      <c r="Y390" s="35">
        <v>4219.7</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26</v>
      </c>
      <c r="B391" s="35">
        <v>4107.0600000000004</v>
      </c>
      <c r="C391" s="35">
        <v>4003.36</v>
      </c>
      <c r="D391" s="35">
        <v>3888.29</v>
      </c>
      <c r="E391" s="35">
        <v>3771.3</v>
      </c>
      <c r="F391" s="35">
        <v>3775.1400000000003</v>
      </c>
      <c r="G391" s="35">
        <v>3949.5</v>
      </c>
      <c r="H391" s="35">
        <v>4060.18</v>
      </c>
      <c r="I391" s="35">
        <v>4354.2</v>
      </c>
      <c r="J391" s="35">
        <v>4572.9800000000005</v>
      </c>
      <c r="K391" s="35">
        <v>4772.96</v>
      </c>
      <c r="L391" s="35">
        <v>4816.88</v>
      </c>
      <c r="M391" s="35">
        <v>4834.0999999999995</v>
      </c>
      <c r="N391" s="35">
        <v>4803.13</v>
      </c>
      <c r="O391" s="35">
        <v>4879.25</v>
      </c>
      <c r="P391" s="35">
        <v>4971.8900000000003</v>
      </c>
      <c r="Q391" s="35">
        <v>4960.3100000000004</v>
      </c>
      <c r="R391" s="35">
        <v>4927.0800000000008</v>
      </c>
      <c r="S391" s="35">
        <v>4867.8100000000004</v>
      </c>
      <c r="T391" s="35">
        <v>4848.37</v>
      </c>
      <c r="U391" s="35">
        <v>4816.87</v>
      </c>
      <c r="V391" s="35">
        <v>4770.41</v>
      </c>
      <c r="W391" s="35">
        <v>4679.0700000000006</v>
      </c>
      <c r="X391" s="35">
        <v>4524.37</v>
      </c>
      <c r="Y391" s="35">
        <v>4279.28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27</v>
      </c>
      <c r="B392" s="35">
        <v>4100.5700000000006</v>
      </c>
      <c r="C392" s="35">
        <v>3938.06</v>
      </c>
      <c r="D392" s="35">
        <v>3788.46</v>
      </c>
      <c r="E392" s="35">
        <v>3674</v>
      </c>
      <c r="F392" s="35">
        <v>3647.17</v>
      </c>
      <c r="G392" s="35">
        <v>3884.36</v>
      </c>
      <c r="H392" s="35">
        <v>4145.87</v>
      </c>
      <c r="I392" s="35">
        <v>4292.26</v>
      </c>
      <c r="J392" s="35">
        <v>4684.6799999999994</v>
      </c>
      <c r="K392" s="35">
        <v>4868.25</v>
      </c>
      <c r="L392" s="35">
        <v>4868.3100000000004</v>
      </c>
      <c r="M392" s="35">
        <v>4880.37</v>
      </c>
      <c r="N392" s="35">
        <v>4858.67</v>
      </c>
      <c r="O392" s="35">
        <v>4872.34</v>
      </c>
      <c r="P392" s="35">
        <v>4884.3499999999995</v>
      </c>
      <c r="Q392" s="35">
        <v>4867.9900000000007</v>
      </c>
      <c r="R392" s="35">
        <v>4890.28</v>
      </c>
      <c r="S392" s="35">
        <v>4864.1400000000003</v>
      </c>
      <c r="T392" s="35">
        <v>4826.6099999999997</v>
      </c>
      <c r="U392" s="35">
        <v>4783.51</v>
      </c>
      <c r="V392" s="35">
        <v>4713.4399999999996</v>
      </c>
      <c r="W392" s="35">
        <v>4669.05</v>
      </c>
      <c r="X392" s="35">
        <v>4515.2699999999995</v>
      </c>
      <c r="Y392" s="35">
        <v>4251.62</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28</v>
      </c>
      <c r="B393" s="35">
        <v>4044.61</v>
      </c>
      <c r="C393" s="35">
        <v>3881.83</v>
      </c>
      <c r="D393" s="35">
        <v>3738.58</v>
      </c>
      <c r="E393" s="35">
        <v>3672.4300000000003</v>
      </c>
      <c r="F393" s="35">
        <v>3657.37</v>
      </c>
      <c r="G393" s="35">
        <v>3875.08</v>
      </c>
      <c r="H393" s="35">
        <v>4087.89</v>
      </c>
      <c r="I393" s="35">
        <v>4314.7699999999995</v>
      </c>
      <c r="J393" s="35">
        <v>4552.6899999999996</v>
      </c>
      <c r="K393" s="35">
        <v>4867.4900000000007</v>
      </c>
      <c r="L393" s="35">
        <v>4867.0199999999995</v>
      </c>
      <c r="M393" s="35">
        <v>4875.04</v>
      </c>
      <c r="N393" s="35">
        <v>4847.2699999999995</v>
      </c>
      <c r="O393" s="35">
        <v>4869.2</v>
      </c>
      <c r="P393" s="35">
        <v>4878.5600000000004</v>
      </c>
      <c r="Q393" s="35">
        <v>4862.1400000000003</v>
      </c>
      <c r="R393" s="35">
        <v>4881.12</v>
      </c>
      <c r="S393" s="35">
        <v>4860.4900000000007</v>
      </c>
      <c r="T393" s="35">
        <v>4840.33</v>
      </c>
      <c r="U393" s="35">
        <v>4804.5700000000006</v>
      </c>
      <c r="V393" s="35">
        <v>4770.66</v>
      </c>
      <c r="W393" s="35">
        <v>4755.0600000000004</v>
      </c>
      <c r="X393" s="35">
        <v>4541.2699999999995</v>
      </c>
      <c r="Y393" s="35">
        <v>4377.97</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29</v>
      </c>
      <c r="B394" s="35">
        <v>4150.4399999999996</v>
      </c>
      <c r="C394" s="35">
        <v>4010</v>
      </c>
      <c r="D394" s="35">
        <v>3917.91</v>
      </c>
      <c r="E394" s="35">
        <v>3818.37</v>
      </c>
      <c r="F394" s="35">
        <v>3785.53</v>
      </c>
      <c r="G394" s="35">
        <v>3880.12</v>
      </c>
      <c r="H394" s="35">
        <v>3879.6</v>
      </c>
      <c r="I394" s="35">
        <v>4274.97</v>
      </c>
      <c r="J394" s="35">
        <v>4390.4299999999994</v>
      </c>
      <c r="K394" s="35">
        <v>4709.41</v>
      </c>
      <c r="L394" s="35">
        <v>4889.0600000000004</v>
      </c>
      <c r="M394" s="35">
        <v>4912.1600000000008</v>
      </c>
      <c r="N394" s="35">
        <v>4901.9900000000007</v>
      </c>
      <c r="O394" s="35">
        <v>4902.8100000000004</v>
      </c>
      <c r="P394" s="35">
        <v>4894.9399999999996</v>
      </c>
      <c r="Q394" s="35">
        <v>4845.78</v>
      </c>
      <c r="R394" s="35">
        <v>4825.3</v>
      </c>
      <c r="S394" s="35">
        <v>4804.59</v>
      </c>
      <c r="T394" s="35">
        <v>4802.71</v>
      </c>
      <c r="U394" s="35">
        <v>4691.9800000000005</v>
      </c>
      <c r="V394" s="35">
        <v>4680.92</v>
      </c>
      <c r="W394" s="35">
        <v>4660.8200000000006</v>
      </c>
      <c r="X394" s="35">
        <v>4557.6500000000005</v>
      </c>
      <c r="Y394" s="35">
        <v>4373.9900000000007</v>
      </c>
      <c r="Z394" s="20">
        <f>IFERROR(Y394,"скрыть")</f>
        <v>4373.9900000000007</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30</v>
      </c>
      <c r="B395" s="35">
        <v>4218.6500000000005</v>
      </c>
      <c r="C395" s="35">
        <v>4038.17</v>
      </c>
      <c r="D395" s="35">
        <v>3926.25</v>
      </c>
      <c r="E395" s="35">
        <v>3868.7200000000003</v>
      </c>
      <c r="F395" s="35">
        <v>3820.58</v>
      </c>
      <c r="G395" s="35">
        <v>3844.28</v>
      </c>
      <c r="H395" s="35">
        <v>3871.2200000000003</v>
      </c>
      <c r="I395" s="35">
        <v>4187.95</v>
      </c>
      <c r="J395" s="35">
        <v>4372.7400000000007</v>
      </c>
      <c r="K395" s="35">
        <v>4719.8</v>
      </c>
      <c r="L395" s="35">
        <v>4832.2699999999995</v>
      </c>
      <c r="M395" s="35">
        <v>4850.9399999999996</v>
      </c>
      <c r="N395" s="35">
        <v>4861.9000000000005</v>
      </c>
      <c r="O395" s="35">
        <v>4865.42</v>
      </c>
      <c r="P395" s="35">
        <v>4868.4399999999996</v>
      </c>
      <c r="Q395" s="35">
        <v>4869.3200000000006</v>
      </c>
      <c r="R395" s="35">
        <v>4868.79</v>
      </c>
      <c r="S395" s="35">
        <v>4824.4000000000005</v>
      </c>
      <c r="T395" s="35">
        <v>4834.38</v>
      </c>
      <c r="U395" s="35">
        <v>4809.8900000000003</v>
      </c>
      <c r="V395" s="35">
        <v>4785.4000000000005</v>
      </c>
      <c r="W395" s="35">
        <v>4750.09</v>
      </c>
      <c r="X395" s="35">
        <v>4635.34</v>
      </c>
      <c r="Y395" s="35">
        <v>4394.66</v>
      </c>
      <c r="Z395" s="20">
        <f>IFERROR(Y395,"скрыть")</f>
        <v>4394.66</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31</v>
      </c>
      <c r="B396" s="35">
        <v>4157.2300000000005</v>
      </c>
      <c r="C396" s="35">
        <v>3996.28</v>
      </c>
      <c r="D396" s="35">
        <v>3908.36</v>
      </c>
      <c r="E396" s="35">
        <v>3882.62</v>
      </c>
      <c r="F396" s="35">
        <v>3892.91</v>
      </c>
      <c r="G396" s="35">
        <v>3946.11</v>
      </c>
      <c r="H396" s="35">
        <v>4188.0199999999995</v>
      </c>
      <c r="I396" s="35">
        <v>4423.2300000000005</v>
      </c>
      <c r="J396" s="35">
        <v>4678.33</v>
      </c>
      <c r="K396" s="35">
        <v>4794.2300000000005</v>
      </c>
      <c r="L396" s="35">
        <v>4872.2699999999995</v>
      </c>
      <c r="M396" s="35">
        <v>4921.12</v>
      </c>
      <c r="N396" s="35">
        <v>4896.6899999999996</v>
      </c>
      <c r="O396" s="35">
        <v>4832.47</v>
      </c>
      <c r="P396" s="35">
        <v>4974.46</v>
      </c>
      <c r="Q396" s="35">
        <v>4958</v>
      </c>
      <c r="R396" s="35">
        <v>4944.29</v>
      </c>
      <c r="S396" s="35">
        <v>4887.91</v>
      </c>
      <c r="T396" s="35">
        <v>4837.3499999999995</v>
      </c>
      <c r="U396" s="35">
        <v>4779.08</v>
      </c>
      <c r="V396" s="35">
        <v>4746.6799999999994</v>
      </c>
      <c r="W396" s="35">
        <v>4723.87</v>
      </c>
      <c r="X396" s="35">
        <v>4423.6899999999996</v>
      </c>
      <c r="Y396" s="35">
        <v>4240.62</v>
      </c>
      <c r="Z396" s="20">
        <f>IFERROR(Y396,"скрыть")</f>
        <v>4240.62</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1.25" customHeight="1" x14ac:dyDescent="0.2">
      <c r="A397" s="30"/>
      <c r="B397" s="31" t="s">
        <v>89</v>
      </c>
      <c r="C397" s="31"/>
      <c r="D397" s="31"/>
      <c r="E397" s="31"/>
      <c r="F397" s="31"/>
      <c r="G397" s="31"/>
      <c r="H397" s="31"/>
      <c r="I397" s="31"/>
      <c r="J397" s="31"/>
      <c r="K397" s="31"/>
      <c r="L397" s="31"/>
      <c r="M397" s="31"/>
      <c r="N397" s="31"/>
      <c r="O397" s="31"/>
      <c r="P397" s="31"/>
      <c r="Q397" s="31"/>
      <c r="R397" s="31"/>
      <c r="S397" s="31"/>
      <c r="T397" s="31"/>
      <c r="U397" s="31"/>
      <c r="V397" s="31"/>
      <c r="W397" s="31"/>
      <c r="X397" s="31"/>
      <c r="Y397" s="31"/>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s="26" customFormat="1" ht="32.65" customHeight="1" x14ac:dyDescent="0.2">
      <c r="A399" s="32" t="s">
        <v>64</v>
      </c>
      <c r="B399" s="33" t="s">
        <v>65</v>
      </c>
      <c r="C399" s="33" t="s">
        <v>66</v>
      </c>
      <c r="D399" s="33" t="s">
        <v>67</v>
      </c>
      <c r="E399" s="33" t="s">
        <v>68</v>
      </c>
      <c r="F399" s="33" t="s">
        <v>69</v>
      </c>
      <c r="G399" s="33" t="s">
        <v>70</v>
      </c>
      <c r="H399" s="33" t="s">
        <v>71</v>
      </c>
      <c r="I399" s="33" t="s">
        <v>72</v>
      </c>
      <c r="J399" s="33" t="s">
        <v>73</v>
      </c>
      <c r="K399" s="33" t="s">
        <v>74</v>
      </c>
      <c r="L399" s="33" t="s">
        <v>75</v>
      </c>
      <c r="M399" s="33" t="s">
        <v>76</v>
      </c>
      <c r="N399" s="33" t="s">
        <v>77</v>
      </c>
      <c r="O399" s="33" t="s">
        <v>78</v>
      </c>
      <c r="P399" s="33" t="s">
        <v>79</v>
      </c>
      <c r="Q399" s="33" t="s">
        <v>80</v>
      </c>
      <c r="R399" s="33" t="s">
        <v>81</v>
      </c>
      <c r="S399" s="33" t="s">
        <v>82</v>
      </c>
      <c r="T399" s="33" t="s">
        <v>83</v>
      </c>
      <c r="U399" s="33" t="s">
        <v>84</v>
      </c>
      <c r="V399" s="33" t="s">
        <v>85</v>
      </c>
      <c r="W399" s="33" t="s">
        <v>86</v>
      </c>
      <c r="X399" s="33" t="s">
        <v>87</v>
      </c>
      <c r="Y399" s="33" t="s">
        <v>88</v>
      </c>
      <c r="Z399" s="25"/>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1</v>
      </c>
      <c r="B400" s="35">
        <v>4852.97</v>
      </c>
      <c r="C400" s="35">
        <v>4654.4000000000005</v>
      </c>
      <c r="D400" s="35">
        <v>4535.74</v>
      </c>
      <c r="E400" s="35">
        <v>4439.3900000000003</v>
      </c>
      <c r="F400" s="35">
        <v>4395.4399999999996</v>
      </c>
      <c r="G400" s="35">
        <v>4439.34</v>
      </c>
      <c r="H400" s="35">
        <v>4484.5600000000004</v>
      </c>
      <c r="I400" s="35">
        <v>4834.4299999999994</v>
      </c>
      <c r="J400" s="35">
        <v>4982.37</v>
      </c>
      <c r="K400" s="35">
        <v>5211.25</v>
      </c>
      <c r="L400" s="35">
        <v>5265.6500000000005</v>
      </c>
      <c r="M400" s="35">
        <v>5417.94</v>
      </c>
      <c r="N400" s="35">
        <v>5414.87</v>
      </c>
      <c r="O400" s="35">
        <v>5418.88</v>
      </c>
      <c r="P400" s="35">
        <v>5411.46</v>
      </c>
      <c r="Q400" s="35">
        <v>5406.55</v>
      </c>
      <c r="R400" s="35">
        <v>5238.9299999999994</v>
      </c>
      <c r="S400" s="35">
        <v>5117.6500000000005</v>
      </c>
      <c r="T400" s="35">
        <v>5052.74</v>
      </c>
      <c r="U400" s="35">
        <v>5006.8200000000006</v>
      </c>
      <c r="V400" s="35">
        <v>5007.78</v>
      </c>
      <c r="W400" s="35">
        <v>5038.46</v>
      </c>
      <c r="X400" s="35">
        <v>4994.66</v>
      </c>
      <c r="Y400" s="35">
        <v>4872.0199999999995</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2</v>
      </c>
      <c r="B401" s="35">
        <v>4695.37</v>
      </c>
      <c r="C401" s="35">
        <v>4493.0999999999995</v>
      </c>
      <c r="D401" s="35">
        <v>4368.91</v>
      </c>
      <c r="E401" s="35">
        <v>4307.92</v>
      </c>
      <c r="F401" s="35">
        <v>4241.54</v>
      </c>
      <c r="G401" s="35">
        <v>4254.9000000000005</v>
      </c>
      <c r="H401" s="35">
        <v>4213.05</v>
      </c>
      <c r="I401" s="35">
        <v>4481.2300000000005</v>
      </c>
      <c r="J401" s="35">
        <v>4862.87</v>
      </c>
      <c r="K401" s="35">
        <v>5067.13</v>
      </c>
      <c r="L401" s="35">
        <v>5196.6400000000003</v>
      </c>
      <c r="M401" s="35">
        <v>5209.91</v>
      </c>
      <c r="N401" s="35">
        <v>5216.37</v>
      </c>
      <c r="O401" s="35">
        <v>5219.03</v>
      </c>
      <c r="P401" s="35">
        <v>5218.87</v>
      </c>
      <c r="Q401" s="35">
        <v>5213.8200000000006</v>
      </c>
      <c r="R401" s="35">
        <v>5200.74</v>
      </c>
      <c r="S401" s="35">
        <v>5181.74</v>
      </c>
      <c r="T401" s="35">
        <v>5175.3499999999995</v>
      </c>
      <c r="U401" s="35">
        <v>5170.83</v>
      </c>
      <c r="V401" s="35">
        <v>5168.8900000000003</v>
      </c>
      <c r="W401" s="35">
        <v>5164.09</v>
      </c>
      <c r="X401" s="35">
        <v>5009.6899999999996</v>
      </c>
      <c r="Y401" s="35">
        <v>4852.09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3</v>
      </c>
      <c r="B402" s="35">
        <v>4743.1099999999997</v>
      </c>
      <c r="C402" s="35">
        <v>4520.8100000000004</v>
      </c>
      <c r="D402" s="35">
        <v>4377.1500000000005</v>
      </c>
      <c r="E402" s="35">
        <v>4302.28</v>
      </c>
      <c r="F402" s="35">
        <v>4435.62</v>
      </c>
      <c r="G402" s="35">
        <v>4565.0199999999995</v>
      </c>
      <c r="H402" s="35">
        <v>4729.9299999999994</v>
      </c>
      <c r="I402" s="35">
        <v>4900.34</v>
      </c>
      <c r="J402" s="35">
        <v>5149.08</v>
      </c>
      <c r="K402" s="35">
        <v>5397.9000000000005</v>
      </c>
      <c r="L402" s="35">
        <v>5434.58</v>
      </c>
      <c r="M402" s="35">
        <v>5429.59</v>
      </c>
      <c r="N402" s="35">
        <v>5419.03</v>
      </c>
      <c r="O402" s="35">
        <v>5435.9800000000005</v>
      </c>
      <c r="P402" s="35">
        <v>5430.56</v>
      </c>
      <c r="Q402" s="35">
        <v>5423.3</v>
      </c>
      <c r="R402" s="35">
        <v>5400.99</v>
      </c>
      <c r="S402" s="35">
        <v>5416.09</v>
      </c>
      <c r="T402" s="35">
        <v>5398.92</v>
      </c>
      <c r="U402" s="35">
        <v>5325.99</v>
      </c>
      <c r="V402" s="35">
        <v>5240.3200000000006</v>
      </c>
      <c r="W402" s="35">
        <v>5138.6500000000005</v>
      </c>
      <c r="X402" s="35">
        <v>4925.5700000000006</v>
      </c>
      <c r="Y402" s="35">
        <v>4858.0099999999993</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4</v>
      </c>
      <c r="B403" s="35">
        <v>4646.0099999999993</v>
      </c>
      <c r="C403" s="35">
        <v>4507.6400000000003</v>
      </c>
      <c r="D403" s="35">
        <v>4384.6799999999994</v>
      </c>
      <c r="E403" s="35">
        <v>4230.72</v>
      </c>
      <c r="F403" s="35">
        <v>4157.88</v>
      </c>
      <c r="G403" s="35">
        <v>4257.37</v>
      </c>
      <c r="H403" s="35">
        <v>4688.4299999999994</v>
      </c>
      <c r="I403" s="35">
        <v>4900.9399999999996</v>
      </c>
      <c r="J403" s="35">
        <v>5114.72</v>
      </c>
      <c r="K403" s="35">
        <v>5394.79</v>
      </c>
      <c r="L403" s="35">
        <v>5447.37</v>
      </c>
      <c r="M403" s="35">
        <v>5450.14</v>
      </c>
      <c r="N403" s="35">
        <v>5423.88</v>
      </c>
      <c r="O403" s="35">
        <v>5440.25</v>
      </c>
      <c r="P403" s="35">
        <v>5488.45</v>
      </c>
      <c r="Q403" s="35">
        <v>5476.18</v>
      </c>
      <c r="R403" s="35">
        <v>5443.89</v>
      </c>
      <c r="S403" s="35">
        <v>5395.17</v>
      </c>
      <c r="T403" s="35">
        <v>5347.11</v>
      </c>
      <c r="U403" s="35">
        <v>5249.56</v>
      </c>
      <c r="V403" s="35">
        <v>5213.1500000000005</v>
      </c>
      <c r="W403" s="35">
        <v>5206.1500000000005</v>
      </c>
      <c r="X403" s="35">
        <v>4963.5700000000006</v>
      </c>
      <c r="Y403" s="35">
        <v>4800.9800000000005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5</v>
      </c>
      <c r="B404" s="35">
        <v>4467.91</v>
      </c>
      <c r="C404" s="35">
        <v>4286.83</v>
      </c>
      <c r="D404" s="35">
        <v>4210.8100000000004</v>
      </c>
      <c r="E404" s="35">
        <v>4168.79</v>
      </c>
      <c r="F404" s="35">
        <v>4111.9299999999994</v>
      </c>
      <c r="G404" s="35">
        <v>4189.28</v>
      </c>
      <c r="H404" s="35">
        <v>4464.91</v>
      </c>
      <c r="I404" s="35">
        <v>4848.3499999999995</v>
      </c>
      <c r="J404" s="35">
        <v>5070.1099999999997</v>
      </c>
      <c r="K404" s="35">
        <v>5345.22</v>
      </c>
      <c r="L404" s="35">
        <v>5410.06</v>
      </c>
      <c r="M404" s="35">
        <v>5435.84</v>
      </c>
      <c r="N404" s="35">
        <v>5423.8</v>
      </c>
      <c r="O404" s="35">
        <v>5425.36</v>
      </c>
      <c r="P404" s="35">
        <v>5470.21</v>
      </c>
      <c r="Q404" s="35">
        <v>5458.76</v>
      </c>
      <c r="R404" s="35">
        <v>5432.53</v>
      </c>
      <c r="S404" s="35">
        <v>5407.2300000000005</v>
      </c>
      <c r="T404" s="35">
        <v>5349.61</v>
      </c>
      <c r="U404" s="35">
        <v>5275.8</v>
      </c>
      <c r="V404" s="35">
        <v>5199.9800000000005</v>
      </c>
      <c r="W404" s="35">
        <v>5170.4800000000005</v>
      </c>
      <c r="X404" s="35">
        <v>4956.3599999999997</v>
      </c>
      <c r="Y404" s="35">
        <v>4741.3599999999997</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6</v>
      </c>
      <c r="B405" s="35">
        <v>4470.2</v>
      </c>
      <c r="C405" s="35">
        <v>4290.4299999999994</v>
      </c>
      <c r="D405" s="35">
        <v>4188.29</v>
      </c>
      <c r="E405" s="35">
        <v>4133.32</v>
      </c>
      <c r="F405" s="35">
        <v>4063.67</v>
      </c>
      <c r="G405" s="35">
        <v>4134.62</v>
      </c>
      <c r="H405" s="35">
        <v>4338.9299999999994</v>
      </c>
      <c r="I405" s="35">
        <v>4841.8</v>
      </c>
      <c r="J405" s="35">
        <v>5029.08</v>
      </c>
      <c r="K405" s="35">
        <v>5314.2</v>
      </c>
      <c r="L405" s="35">
        <v>5337.31</v>
      </c>
      <c r="M405" s="35">
        <v>5335.14</v>
      </c>
      <c r="N405" s="35">
        <v>5300.7300000000005</v>
      </c>
      <c r="O405" s="35">
        <v>5340.12</v>
      </c>
      <c r="P405" s="35">
        <v>5344.03</v>
      </c>
      <c r="Q405" s="35">
        <v>5351.95</v>
      </c>
      <c r="R405" s="35">
        <v>5333.88</v>
      </c>
      <c r="S405" s="35">
        <v>5345.6500000000005</v>
      </c>
      <c r="T405" s="35">
        <v>5303.91</v>
      </c>
      <c r="U405" s="35">
        <v>5227.24</v>
      </c>
      <c r="V405" s="35">
        <v>5188.0099999999993</v>
      </c>
      <c r="W405" s="35">
        <v>5158.9399999999996</v>
      </c>
      <c r="X405" s="35">
        <v>4995.0600000000004</v>
      </c>
      <c r="Y405" s="35">
        <v>4765.05</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7</v>
      </c>
      <c r="B406" s="35">
        <v>4459.96</v>
      </c>
      <c r="C406" s="35">
        <v>4306.75</v>
      </c>
      <c r="D406" s="35">
        <v>4232.03</v>
      </c>
      <c r="E406" s="35">
        <v>4196.76</v>
      </c>
      <c r="F406" s="35">
        <v>4191.08</v>
      </c>
      <c r="G406" s="35">
        <v>4282.41</v>
      </c>
      <c r="H406" s="35">
        <v>4512.7599999999993</v>
      </c>
      <c r="I406" s="35">
        <v>4910.7599999999993</v>
      </c>
      <c r="J406" s="35">
        <v>5158.49</v>
      </c>
      <c r="K406" s="35">
        <v>5429.55</v>
      </c>
      <c r="L406" s="35">
        <v>5453.21</v>
      </c>
      <c r="M406" s="35">
        <v>5447.69</v>
      </c>
      <c r="N406" s="35">
        <v>5414.28</v>
      </c>
      <c r="O406" s="35">
        <v>5446.0099999999993</v>
      </c>
      <c r="P406" s="35">
        <v>5451.75</v>
      </c>
      <c r="Q406" s="35">
        <v>5446.71</v>
      </c>
      <c r="R406" s="35">
        <v>5445.87</v>
      </c>
      <c r="S406" s="35">
        <v>5454.8</v>
      </c>
      <c r="T406" s="35">
        <v>5416.3499999999995</v>
      </c>
      <c r="U406" s="35">
        <v>5390.88</v>
      </c>
      <c r="V406" s="35">
        <v>5351.12</v>
      </c>
      <c r="W406" s="35">
        <v>5390.31</v>
      </c>
      <c r="X406" s="35">
        <v>5198.54</v>
      </c>
      <c r="Y406" s="35">
        <v>4962.54</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8</v>
      </c>
      <c r="B407" s="35">
        <v>4804.0999999999995</v>
      </c>
      <c r="C407" s="35">
        <v>4657.3100000000004</v>
      </c>
      <c r="D407" s="35">
        <v>4525.5</v>
      </c>
      <c r="E407" s="35">
        <v>4431.75</v>
      </c>
      <c r="F407" s="35">
        <v>4363.12</v>
      </c>
      <c r="G407" s="35">
        <v>4469.74</v>
      </c>
      <c r="H407" s="35">
        <v>4585.38</v>
      </c>
      <c r="I407" s="35">
        <v>4756.6899999999996</v>
      </c>
      <c r="J407" s="35">
        <v>4937.6899999999996</v>
      </c>
      <c r="K407" s="35">
        <v>5288.4800000000005</v>
      </c>
      <c r="L407" s="35">
        <v>5408.38</v>
      </c>
      <c r="M407" s="35">
        <v>5423.6500000000005</v>
      </c>
      <c r="N407" s="35">
        <v>5422.56</v>
      </c>
      <c r="O407" s="35">
        <v>5432.54</v>
      </c>
      <c r="P407" s="35">
        <v>5427.0700000000006</v>
      </c>
      <c r="Q407" s="35">
        <v>5417.7</v>
      </c>
      <c r="R407" s="35">
        <v>5391.75</v>
      </c>
      <c r="S407" s="35">
        <v>5310.79</v>
      </c>
      <c r="T407" s="35">
        <v>5263.3</v>
      </c>
      <c r="U407" s="35">
        <v>5271.2300000000005</v>
      </c>
      <c r="V407" s="35">
        <v>5241.74</v>
      </c>
      <c r="W407" s="35">
        <v>5224.67</v>
      </c>
      <c r="X407" s="35">
        <v>5214.17</v>
      </c>
      <c r="Y407" s="35">
        <v>4985.4299999999994</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9</v>
      </c>
      <c r="B408" s="35">
        <v>4893.13</v>
      </c>
      <c r="C408" s="35">
        <v>4746.9299999999994</v>
      </c>
      <c r="D408" s="35">
        <v>4586.45</v>
      </c>
      <c r="E408" s="35">
        <v>4515.22</v>
      </c>
      <c r="F408" s="35">
        <v>4476.33</v>
      </c>
      <c r="G408" s="35">
        <v>4479.59</v>
      </c>
      <c r="H408" s="35">
        <v>4636.79</v>
      </c>
      <c r="I408" s="35">
        <v>4832.29</v>
      </c>
      <c r="J408" s="35">
        <v>4961.54</v>
      </c>
      <c r="K408" s="35">
        <v>5243.89</v>
      </c>
      <c r="L408" s="35">
        <v>5390.53</v>
      </c>
      <c r="M408" s="35">
        <v>5427.64</v>
      </c>
      <c r="N408" s="35">
        <v>5417.25</v>
      </c>
      <c r="O408" s="35">
        <v>5438.5999999999995</v>
      </c>
      <c r="P408" s="35">
        <v>5438.67</v>
      </c>
      <c r="Q408" s="35">
        <v>5440.47</v>
      </c>
      <c r="R408" s="35">
        <v>5402.53</v>
      </c>
      <c r="S408" s="35">
        <v>5330.42</v>
      </c>
      <c r="T408" s="35">
        <v>5293.67</v>
      </c>
      <c r="U408" s="35">
        <v>5264.8200000000006</v>
      </c>
      <c r="V408" s="35">
        <v>5230.78</v>
      </c>
      <c r="W408" s="35">
        <v>5241.92</v>
      </c>
      <c r="X408" s="35">
        <v>5183.84</v>
      </c>
      <c r="Y408" s="35">
        <v>4970.4800000000005</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10</v>
      </c>
      <c r="B409" s="35">
        <v>4745.4000000000005</v>
      </c>
      <c r="C409" s="35">
        <v>4553.79</v>
      </c>
      <c r="D409" s="35">
        <v>4399.2</v>
      </c>
      <c r="E409" s="35">
        <v>4307.26</v>
      </c>
      <c r="F409" s="35">
        <v>4202.8499999999995</v>
      </c>
      <c r="G409" s="35">
        <v>4427.74</v>
      </c>
      <c r="H409" s="35">
        <v>4693.88</v>
      </c>
      <c r="I409" s="35">
        <v>4864.96</v>
      </c>
      <c r="J409" s="35">
        <v>5048.3</v>
      </c>
      <c r="K409" s="35">
        <v>5210.6400000000003</v>
      </c>
      <c r="L409" s="35">
        <v>5393.37</v>
      </c>
      <c r="M409" s="35">
        <v>5408.44</v>
      </c>
      <c r="N409" s="35">
        <v>5388.8200000000006</v>
      </c>
      <c r="O409" s="35">
        <v>5421.84</v>
      </c>
      <c r="P409" s="35">
        <v>5420.2599999999993</v>
      </c>
      <c r="Q409" s="35">
        <v>5350.11</v>
      </c>
      <c r="R409" s="35">
        <v>5337.86</v>
      </c>
      <c r="S409" s="35">
        <v>5364.17</v>
      </c>
      <c r="T409" s="35">
        <v>5219.6400000000003</v>
      </c>
      <c r="U409" s="35">
        <v>5149.6400000000003</v>
      </c>
      <c r="V409" s="35">
        <v>5104.2699999999995</v>
      </c>
      <c r="W409" s="35">
        <v>5127.78</v>
      </c>
      <c r="X409" s="35">
        <v>4990.75</v>
      </c>
      <c r="Y409" s="35">
        <v>4902.37</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11</v>
      </c>
      <c r="B410" s="35">
        <v>4667.99</v>
      </c>
      <c r="C410" s="35">
        <v>4535.29</v>
      </c>
      <c r="D410" s="35">
        <v>4375.53</v>
      </c>
      <c r="E410" s="35">
        <v>4220.59</v>
      </c>
      <c r="F410" s="35">
        <v>4213.71</v>
      </c>
      <c r="G410" s="35">
        <v>4423.62</v>
      </c>
      <c r="H410" s="35">
        <v>4661.28</v>
      </c>
      <c r="I410" s="35">
        <v>4834.5999999999995</v>
      </c>
      <c r="J410" s="35">
        <v>5038.1099999999997</v>
      </c>
      <c r="K410" s="35">
        <v>5129.2300000000005</v>
      </c>
      <c r="L410" s="35">
        <v>5138</v>
      </c>
      <c r="M410" s="35">
        <v>5150.9299999999994</v>
      </c>
      <c r="N410" s="35">
        <v>5169.0600000000004</v>
      </c>
      <c r="O410" s="35">
        <v>5163.78</v>
      </c>
      <c r="P410" s="35">
        <v>5194.92</v>
      </c>
      <c r="Q410" s="35">
        <v>5188.3100000000004</v>
      </c>
      <c r="R410" s="35">
        <v>5182.7300000000005</v>
      </c>
      <c r="S410" s="35">
        <v>5170.1799999999994</v>
      </c>
      <c r="T410" s="35">
        <v>5142.2300000000005</v>
      </c>
      <c r="U410" s="35">
        <v>5100.3</v>
      </c>
      <c r="V410" s="35">
        <v>5054.37</v>
      </c>
      <c r="W410" s="35">
        <v>5070.16</v>
      </c>
      <c r="X410" s="35">
        <v>4939.2</v>
      </c>
      <c r="Y410" s="35">
        <v>4879.84</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12</v>
      </c>
      <c r="B411" s="35">
        <v>4622.8599999999997</v>
      </c>
      <c r="C411" s="35">
        <v>4520.8200000000006</v>
      </c>
      <c r="D411" s="35">
        <v>4429.28</v>
      </c>
      <c r="E411" s="35">
        <v>4385.95</v>
      </c>
      <c r="F411" s="35">
        <v>4381.79</v>
      </c>
      <c r="G411" s="35">
        <v>4503.91</v>
      </c>
      <c r="H411" s="35">
        <v>4739.5700000000006</v>
      </c>
      <c r="I411" s="35">
        <v>4906.96</v>
      </c>
      <c r="J411" s="35">
        <v>5147.62</v>
      </c>
      <c r="K411" s="35">
        <v>5329.88</v>
      </c>
      <c r="L411" s="35">
        <v>5422.71</v>
      </c>
      <c r="M411" s="35">
        <v>5422.3499999999995</v>
      </c>
      <c r="N411" s="35">
        <v>5382.08</v>
      </c>
      <c r="O411" s="35">
        <v>5375.67</v>
      </c>
      <c r="P411" s="35">
        <v>5492.19</v>
      </c>
      <c r="Q411" s="35">
        <v>5432.06</v>
      </c>
      <c r="R411" s="35">
        <v>5412.84</v>
      </c>
      <c r="S411" s="35">
        <v>5284.84</v>
      </c>
      <c r="T411" s="35">
        <v>5244.89</v>
      </c>
      <c r="U411" s="35">
        <v>5156.3599999999997</v>
      </c>
      <c r="V411" s="35">
        <v>5158.55</v>
      </c>
      <c r="W411" s="35">
        <v>5166.41</v>
      </c>
      <c r="X411" s="35">
        <v>4990.0999999999995</v>
      </c>
      <c r="Y411" s="35">
        <v>4884.2300000000005</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13</v>
      </c>
      <c r="B412" s="35">
        <v>4754.6899999999996</v>
      </c>
      <c r="C412" s="35">
        <v>4618.78</v>
      </c>
      <c r="D412" s="35">
        <v>4492.91</v>
      </c>
      <c r="E412" s="35">
        <v>4432.72</v>
      </c>
      <c r="F412" s="35">
        <v>4412.3900000000003</v>
      </c>
      <c r="G412" s="35">
        <v>4584.95</v>
      </c>
      <c r="H412" s="35">
        <v>4786.3</v>
      </c>
      <c r="I412" s="35">
        <v>4940.47</v>
      </c>
      <c r="J412" s="35">
        <v>5146.8</v>
      </c>
      <c r="K412" s="35">
        <v>5266.06</v>
      </c>
      <c r="L412" s="35">
        <v>5416.3499999999995</v>
      </c>
      <c r="M412" s="35">
        <v>5419.64</v>
      </c>
      <c r="N412" s="35">
        <v>5418.59</v>
      </c>
      <c r="O412" s="35">
        <v>5422.34</v>
      </c>
      <c r="P412" s="35">
        <v>5490.59</v>
      </c>
      <c r="Q412" s="35">
        <v>5471.4800000000005</v>
      </c>
      <c r="R412" s="35">
        <v>5435.31</v>
      </c>
      <c r="S412" s="35">
        <v>5416.0199999999995</v>
      </c>
      <c r="T412" s="35">
        <v>5389.64</v>
      </c>
      <c r="U412" s="35">
        <v>5347.44</v>
      </c>
      <c r="V412" s="35">
        <v>5327.4299999999994</v>
      </c>
      <c r="W412" s="35">
        <v>5314.1500000000005</v>
      </c>
      <c r="X412" s="35">
        <v>5108.58</v>
      </c>
      <c r="Y412" s="35">
        <v>4936.12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14</v>
      </c>
      <c r="B413" s="35">
        <v>4740.7300000000005</v>
      </c>
      <c r="C413" s="35">
        <v>4583.4800000000005</v>
      </c>
      <c r="D413" s="35">
        <v>4446.9399999999996</v>
      </c>
      <c r="E413" s="35">
        <v>4407.6400000000003</v>
      </c>
      <c r="F413" s="35">
        <v>4408.4000000000005</v>
      </c>
      <c r="G413" s="35">
        <v>4525.47</v>
      </c>
      <c r="H413" s="35">
        <v>4742.99</v>
      </c>
      <c r="I413" s="35">
        <v>4936.46</v>
      </c>
      <c r="J413" s="35">
        <v>5169.95</v>
      </c>
      <c r="K413" s="35">
        <v>5386.31</v>
      </c>
      <c r="L413" s="35">
        <v>5416.2</v>
      </c>
      <c r="M413" s="35">
        <v>5425.9000000000005</v>
      </c>
      <c r="N413" s="35">
        <v>5416.5700000000006</v>
      </c>
      <c r="O413" s="35">
        <v>5412.09</v>
      </c>
      <c r="P413" s="35">
        <v>5457.0999999999995</v>
      </c>
      <c r="Q413" s="35">
        <v>5414.9800000000005</v>
      </c>
      <c r="R413" s="35">
        <v>5410.5700000000006</v>
      </c>
      <c r="S413" s="35">
        <v>5409.17</v>
      </c>
      <c r="T413" s="35">
        <v>5395.34</v>
      </c>
      <c r="U413" s="35">
        <v>5366.3</v>
      </c>
      <c r="V413" s="35">
        <v>5352.4000000000005</v>
      </c>
      <c r="W413" s="35">
        <v>5365.92</v>
      </c>
      <c r="X413" s="35">
        <v>5176.3499999999995</v>
      </c>
      <c r="Y413" s="35">
        <v>4958.42</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15</v>
      </c>
      <c r="B414" s="35">
        <v>4861.88</v>
      </c>
      <c r="C414" s="35">
        <v>4839.03</v>
      </c>
      <c r="D414" s="35">
        <v>4727.2699999999995</v>
      </c>
      <c r="E414" s="35">
        <v>4638.99</v>
      </c>
      <c r="F414" s="35">
        <v>4578.46</v>
      </c>
      <c r="G414" s="35">
        <v>4577.45</v>
      </c>
      <c r="H414" s="35">
        <v>4658.8599999999997</v>
      </c>
      <c r="I414" s="35">
        <v>4850.9000000000005</v>
      </c>
      <c r="J414" s="35">
        <v>4992.08</v>
      </c>
      <c r="K414" s="35">
        <v>5243.7599999999993</v>
      </c>
      <c r="L414" s="35">
        <v>5429.0099999999993</v>
      </c>
      <c r="M414" s="35">
        <v>5472.47</v>
      </c>
      <c r="N414" s="35">
        <v>5419.04</v>
      </c>
      <c r="O414" s="35">
        <v>5444.3</v>
      </c>
      <c r="P414" s="35">
        <v>5411.9299999999994</v>
      </c>
      <c r="Q414" s="35">
        <v>5383.0700000000006</v>
      </c>
      <c r="R414" s="35">
        <v>5336.59</v>
      </c>
      <c r="S414" s="35">
        <v>5146.9800000000005</v>
      </c>
      <c r="T414" s="35">
        <v>5098.8499999999995</v>
      </c>
      <c r="U414" s="35">
        <v>5030.08</v>
      </c>
      <c r="V414" s="35">
        <v>5026.58</v>
      </c>
      <c r="W414" s="35">
        <v>5127.5</v>
      </c>
      <c r="X414" s="35">
        <v>4983.8200000000006</v>
      </c>
      <c r="Y414" s="35">
        <v>4876.28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16</v>
      </c>
      <c r="B415" s="35">
        <v>4833.09</v>
      </c>
      <c r="C415" s="35">
        <v>4741.4800000000005</v>
      </c>
      <c r="D415" s="35">
        <v>4645.5199999999995</v>
      </c>
      <c r="E415" s="35">
        <v>4542.5099999999993</v>
      </c>
      <c r="F415" s="35">
        <v>4484.38</v>
      </c>
      <c r="G415" s="35">
        <v>4481.63</v>
      </c>
      <c r="H415" s="35">
        <v>4525.71</v>
      </c>
      <c r="I415" s="35">
        <v>4751.9399999999996</v>
      </c>
      <c r="J415" s="35">
        <v>4935.79</v>
      </c>
      <c r="K415" s="35">
        <v>5240.29</v>
      </c>
      <c r="L415" s="35">
        <v>5308.6799999999994</v>
      </c>
      <c r="M415" s="35">
        <v>5333.2</v>
      </c>
      <c r="N415" s="35">
        <v>5340.58</v>
      </c>
      <c r="O415" s="35">
        <v>5346.34</v>
      </c>
      <c r="P415" s="35">
        <v>5365.72</v>
      </c>
      <c r="Q415" s="35">
        <v>5357.12</v>
      </c>
      <c r="R415" s="35">
        <v>5326.8499999999995</v>
      </c>
      <c r="S415" s="35">
        <v>5293.69</v>
      </c>
      <c r="T415" s="35">
        <v>5285.4000000000005</v>
      </c>
      <c r="U415" s="35">
        <v>5273.47</v>
      </c>
      <c r="V415" s="35">
        <v>5281.06</v>
      </c>
      <c r="W415" s="35">
        <v>5308.67</v>
      </c>
      <c r="X415" s="35">
        <v>5196.99</v>
      </c>
      <c r="Y415" s="35">
        <v>4950.2300000000005</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17</v>
      </c>
      <c r="B416" s="35">
        <v>4816.9800000000005</v>
      </c>
      <c r="C416" s="35">
        <v>4700.1500000000005</v>
      </c>
      <c r="D416" s="35">
        <v>4618.2300000000005</v>
      </c>
      <c r="E416" s="35">
        <v>4522.99</v>
      </c>
      <c r="F416" s="35">
        <v>4486.2599999999993</v>
      </c>
      <c r="G416" s="35">
        <v>4575.08</v>
      </c>
      <c r="H416" s="35">
        <v>4759.91</v>
      </c>
      <c r="I416" s="35">
        <v>4920.4399999999996</v>
      </c>
      <c r="J416" s="35">
        <v>5163.9399999999996</v>
      </c>
      <c r="K416" s="35">
        <v>5389.06</v>
      </c>
      <c r="L416" s="35">
        <v>5396.17</v>
      </c>
      <c r="M416" s="35">
        <v>5423.6799999999994</v>
      </c>
      <c r="N416" s="35">
        <v>5406.2300000000005</v>
      </c>
      <c r="O416" s="35">
        <v>5429.1799999999994</v>
      </c>
      <c r="P416" s="35">
        <v>5492.25</v>
      </c>
      <c r="Q416" s="35">
        <v>5461.51</v>
      </c>
      <c r="R416" s="35">
        <v>5454.11</v>
      </c>
      <c r="S416" s="35">
        <v>5438.14</v>
      </c>
      <c r="T416" s="35">
        <v>5401.67</v>
      </c>
      <c r="U416" s="35">
        <v>5346.8200000000006</v>
      </c>
      <c r="V416" s="35">
        <v>5335.4000000000005</v>
      </c>
      <c r="W416" s="35">
        <v>5337.39</v>
      </c>
      <c r="X416" s="35">
        <v>5034.0199999999995</v>
      </c>
      <c r="Y416" s="35">
        <v>4842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18</v>
      </c>
      <c r="B417" s="35">
        <v>4694.7300000000005</v>
      </c>
      <c r="C417" s="35">
        <v>4589.0999999999995</v>
      </c>
      <c r="D417" s="35">
        <v>4484.1899999999996</v>
      </c>
      <c r="E417" s="35">
        <v>4390.9000000000005</v>
      </c>
      <c r="F417" s="35">
        <v>4434.55</v>
      </c>
      <c r="G417" s="35">
        <v>4536.8499999999995</v>
      </c>
      <c r="H417" s="35">
        <v>4648.0099999999993</v>
      </c>
      <c r="I417" s="35">
        <v>4926.22</v>
      </c>
      <c r="J417" s="35">
        <v>5162.37</v>
      </c>
      <c r="K417" s="35">
        <v>5445.61</v>
      </c>
      <c r="L417" s="35">
        <v>5464.1500000000005</v>
      </c>
      <c r="M417" s="35">
        <v>5461.8</v>
      </c>
      <c r="N417" s="35">
        <v>5441.56</v>
      </c>
      <c r="O417" s="35">
        <v>5458.97</v>
      </c>
      <c r="P417" s="35">
        <v>5531.53</v>
      </c>
      <c r="Q417" s="35">
        <v>5513.81</v>
      </c>
      <c r="R417" s="35">
        <v>5506.92</v>
      </c>
      <c r="S417" s="35">
        <v>5482.53</v>
      </c>
      <c r="T417" s="35">
        <v>5445</v>
      </c>
      <c r="U417" s="35">
        <v>5394.87</v>
      </c>
      <c r="V417" s="35">
        <v>5354.79</v>
      </c>
      <c r="W417" s="35">
        <v>5345.3</v>
      </c>
      <c r="X417" s="35">
        <v>4997.83</v>
      </c>
      <c r="Y417" s="35">
        <v>4846.1899999999996</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19</v>
      </c>
      <c r="B418" s="35">
        <v>4679.4800000000005</v>
      </c>
      <c r="C418" s="35">
        <v>4566.3599999999997</v>
      </c>
      <c r="D418" s="35">
        <v>4402.8</v>
      </c>
      <c r="E418" s="35">
        <v>4331.03</v>
      </c>
      <c r="F418" s="35">
        <v>4320</v>
      </c>
      <c r="G418" s="35">
        <v>4493.83</v>
      </c>
      <c r="H418" s="35">
        <v>4683.3100000000004</v>
      </c>
      <c r="I418" s="35">
        <v>4949.2699999999995</v>
      </c>
      <c r="J418" s="35">
        <v>5164.8599999999997</v>
      </c>
      <c r="K418" s="35">
        <v>5420.67</v>
      </c>
      <c r="L418" s="35">
        <v>5461.18</v>
      </c>
      <c r="M418" s="35">
        <v>5471.67</v>
      </c>
      <c r="N418" s="35">
        <v>5470.69</v>
      </c>
      <c r="O418" s="35">
        <v>5481.09</v>
      </c>
      <c r="P418" s="35">
        <v>5547.29</v>
      </c>
      <c r="Q418" s="35">
        <v>5524.92</v>
      </c>
      <c r="R418" s="35">
        <v>5514.2699999999995</v>
      </c>
      <c r="S418" s="35">
        <v>5486.87</v>
      </c>
      <c r="T418" s="35">
        <v>5446.41</v>
      </c>
      <c r="U418" s="35">
        <v>5404.67</v>
      </c>
      <c r="V418" s="35">
        <v>5377.2</v>
      </c>
      <c r="W418" s="35">
        <v>5361.1500000000005</v>
      </c>
      <c r="X418" s="35">
        <v>5071.1099999999997</v>
      </c>
      <c r="Y418" s="35">
        <v>4948.1799999999994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20</v>
      </c>
      <c r="B419" s="35">
        <v>4645.97</v>
      </c>
      <c r="C419" s="35">
        <v>4511.05</v>
      </c>
      <c r="D419" s="35">
        <v>4373.5600000000004</v>
      </c>
      <c r="E419" s="35">
        <v>4308.33</v>
      </c>
      <c r="F419" s="35">
        <v>4293.33</v>
      </c>
      <c r="G419" s="35">
        <v>4475.3100000000004</v>
      </c>
      <c r="H419" s="35">
        <v>4544.3599999999997</v>
      </c>
      <c r="I419" s="35">
        <v>4926.5700000000006</v>
      </c>
      <c r="J419" s="35">
        <v>5233.21</v>
      </c>
      <c r="K419" s="35">
        <v>5419.5999999999995</v>
      </c>
      <c r="L419" s="35">
        <v>5465.56</v>
      </c>
      <c r="M419" s="35">
        <v>5472.26</v>
      </c>
      <c r="N419" s="35">
        <v>5464.89</v>
      </c>
      <c r="O419" s="35">
        <v>5471.36</v>
      </c>
      <c r="P419" s="35">
        <v>5495.9800000000005</v>
      </c>
      <c r="Q419" s="35">
        <v>5486.47</v>
      </c>
      <c r="R419" s="35">
        <v>5485.9000000000005</v>
      </c>
      <c r="S419" s="35">
        <v>5465.0700000000006</v>
      </c>
      <c r="T419" s="35">
        <v>5424.49</v>
      </c>
      <c r="U419" s="35">
        <v>5396.05</v>
      </c>
      <c r="V419" s="35">
        <v>5374.89</v>
      </c>
      <c r="W419" s="35">
        <v>5363.66</v>
      </c>
      <c r="X419" s="35">
        <v>5045.63</v>
      </c>
      <c r="Y419" s="35">
        <v>4843.21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21</v>
      </c>
      <c r="B420" s="35">
        <v>4610.04</v>
      </c>
      <c r="C420" s="35">
        <v>4483.55</v>
      </c>
      <c r="D420" s="35">
        <v>4411.5199999999995</v>
      </c>
      <c r="E420" s="35">
        <v>4337.62</v>
      </c>
      <c r="F420" s="35">
        <v>4312.79</v>
      </c>
      <c r="G420" s="35">
        <v>4461.4000000000005</v>
      </c>
      <c r="H420" s="35">
        <v>4581.1099999999997</v>
      </c>
      <c r="I420" s="35">
        <v>4884.21</v>
      </c>
      <c r="J420" s="35">
        <v>5304.94</v>
      </c>
      <c r="K420" s="35">
        <v>5486.42</v>
      </c>
      <c r="L420" s="35">
        <v>5501.83</v>
      </c>
      <c r="M420" s="35">
        <v>5492.79</v>
      </c>
      <c r="N420" s="35">
        <v>5484.97</v>
      </c>
      <c r="O420" s="35">
        <v>5497.7699999999995</v>
      </c>
      <c r="P420" s="35">
        <v>5494.71</v>
      </c>
      <c r="Q420" s="35">
        <v>5484.44</v>
      </c>
      <c r="R420" s="35">
        <v>5477.19</v>
      </c>
      <c r="S420" s="35">
        <v>5472.17</v>
      </c>
      <c r="T420" s="35">
        <v>5454.79</v>
      </c>
      <c r="U420" s="35">
        <v>5453.76</v>
      </c>
      <c r="V420" s="35">
        <v>5438.61</v>
      </c>
      <c r="W420" s="35">
        <v>5439.41</v>
      </c>
      <c r="X420" s="35">
        <v>5288.9000000000005</v>
      </c>
      <c r="Y420" s="35">
        <v>4953.2599999999993</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22</v>
      </c>
      <c r="B421" s="35">
        <v>4951.22</v>
      </c>
      <c r="C421" s="35">
        <v>4829.34</v>
      </c>
      <c r="D421" s="35">
        <v>4686.0999999999995</v>
      </c>
      <c r="E421" s="35">
        <v>4580.29</v>
      </c>
      <c r="F421" s="35">
        <v>4531.9800000000005</v>
      </c>
      <c r="G421" s="35">
        <v>4600.79</v>
      </c>
      <c r="H421" s="35">
        <v>4737.3100000000004</v>
      </c>
      <c r="I421" s="35">
        <v>4877.6099999999997</v>
      </c>
      <c r="J421" s="35">
        <v>5036.55</v>
      </c>
      <c r="K421" s="35">
        <v>5428.96</v>
      </c>
      <c r="L421" s="35">
        <v>5490.2699999999995</v>
      </c>
      <c r="M421" s="35">
        <v>5500.11</v>
      </c>
      <c r="N421" s="35">
        <v>5490.37</v>
      </c>
      <c r="O421" s="35">
        <v>5482.61</v>
      </c>
      <c r="P421" s="35">
        <v>5487.56</v>
      </c>
      <c r="Q421" s="35">
        <v>5475.04</v>
      </c>
      <c r="R421" s="35">
        <v>5447</v>
      </c>
      <c r="S421" s="35">
        <v>5407.59</v>
      </c>
      <c r="T421" s="35">
        <v>5381.0099999999993</v>
      </c>
      <c r="U421" s="35">
        <v>5328.86</v>
      </c>
      <c r="V421" s="35">
        <v>5323.25</v>
      </c>
      <c r="W421" s="35">
        <v>5334.67</v>
      </c>
      <c r="X421" s="35">
        <v>5151.42</v>
      </c>
      <c r="Y421" s="35">
        <v>4958.8200000000006</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23</v>
      </c>
      <c r="B422" s="35">
        <v>4762.78</v>
      </c>
      <c r="C422" s="35">
        <v>4622.16</v>
      </c>
      <c r="D422" s="35">
        <v>4451.8499999999995</v>
      </c>
      <c r="E422" s="35">
        <v>4352.0199999999995</v>
      </c>
      <c r="F422" s="35">
        <v>4304.72</v>
      </c>
      <c r="G422" s="35">
        <v>4358.45</v>
      </c>
      <c r="H422" s="35">
        <v>4361.05</v>
      </c>
      <c r="I422" s="35">
        <v>4658.2300000000005</v>
      </c>
      <c r="J422" s="35">
        <v>4884.7599999999993</v>
      </c>
      <c r="K422" s="35">
        <v>5089.08</v>
      </c>
      <c r="L422" s="35">
        <v>5258.3200000000006</v>
      </c>
      <c r="M422" s="35">
        <v>5292.33</v>
      </c>
      <c r="N422" s="35">
        <v>5295.91</v>
      </c>
      <c r="O422" s="35">
        <v>5299.0700000000006</v>
      </c>
      <c r="P422" s="35">
        <v>5297.8499999999995</v>
      </c>
      <c r="Q422" s="35">
        <v>5291.36</v>
      </c>
      <c r="R422" s="35">
        <v>5254.17</v>
      </c>
      <c r="S422" s="35">
        <v>5243.97</v>
      </c>
      <c r="T422" s="35">
        <v>5235.7599999999993</v>
      </c>
      <c r="U422" s="35">
        <v>5228.99</v>
      </c>
      <c r="V422" s="35">
        <v>5237.5</v>
      </c>
      <c r="W422" s="35">
        <v>5229.1400000000003</v>
      </c>
      <c r="X422" s="35">
        <v>5052.2699999999995</v>
      </c>
      <c r="Y422" s="35">
        <v>4893.3499999999995</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24</v>
      </c>
      <c r="B423" s="35">
        <v>4663.49</v>
      </c>
      <c r="C423" s="35">
        <v>4528.6099999999997</v>
      </c>
      <c r="D423" s="35">
        <v>4464.1099999999997</v>
      </c>
      <c r="E423" s="35">
        <v>4387.03</v>
      </c>
      <c r="F423" s="35">
        <v>4362.32</v>
      </c>
      <c r="G423" s="35">
        <v>4535.96</v>
      </c>
      <c r="H423" s="35">
        <v>4750.78</v>
      </c>
      <c r="I423" s="35">
        <v>4887.3</v>
      </c>
      <c r="J423" s="35">
        <v>5210.2300000000005</v>
      </c>
      <c r="K423" s="35">
        <v>5426.39</v>
      </c>
      <c r="L423" s="35">
        <v>5478.51</v>
      </c>
      <c r="M423" s="35">
        <v>5483.7300000000005</v>
      </c>
      <c r="N423" s="35">
        <v>5469.34</v>
      </c>
      <c r="O423" s="35">
        <v>5516.4800000000005</v>
      </c>
      <c r="P423" s="35">
        <v>5508.78</v>
      </c>
      <c r="Q423" s="35">
        <v>5479</v>
      </c>
      <c r="R423" s="35">
        <v>5461.62</v>
      </c>
      <c r="S423" s="35">
        <v>5437.2300000000005</v>
      </c>
      <c r="T423" s="35">
        <v>5383.7300000000005</v>
      </c>
      <c r="U423" s="35">
        <v>5366.39</v>
      </c>
      <c r="V423" s="35">
        <v>5311.88</v>
      </c>
      <c r="W423" s="35">
        <v>5305</v>
      </c>
      <c r="X423" s="35">
        <v>5010.3</v>
      </c>
      <c r="Y423" s="35">
        <v>4821.12</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25</v>
      </c>
      <c r="B424" s="35">
        <v>4598.59</v>
      </c>
      <c r="C424" s="35">
        <v>4470.55</v>
      </c>
      <c r="D424" s="35">
        <v>4330.92</v>
      </c>
      <c r="E424" s="35">
        <v>4275.29</v>
      </c>
      <c r="F424" s="35">
        <v>4244.74</v>
      </c>
      <c r="G424" s="35">
        <v>4431.78</v>
      </c>
      <c r="H424" s="35">
        <v>4545.3200000000006</v>
      </c>
      <c r="I424" s="35">
        <v>4841.49</v>
      </c>
      <c r="J424" s="35">
        <v>4948.24</v>
      </c>
      <c r="K424" s="35">
        <v>5216.5600000000004</v>
      </c>
      <c r="L424" s="35">
        <v>5275.12</v>
      </c>
      <c r="M424" s="35">
        <v>5270.3499999999995</v>
      </c>
      <c r="N424" s="35">
        <v>5222.8200000000006</v>
      </c>
      <c r="O424" s="35">
        <v>5259.2699999999995</v>
      </c>
      <c r="P424" s="35">
        <v>5331.24</v>
      </c>
      <c r="Q424" s="35">
        <v>5323.4800000000005</v>
      </c>
      <c r="R424" s="35">
        <v>5313.46</v>
      </c>
      <c r="S424" s="35">
        <v>5282.64</v>
      </c>
      <c r="T424" s="35">
        <v>5238.1899999999996</v>
      </c>
      <c r="U424" s="35">
        <v>5169.8499999999995</v>
      </c>
      <c r="V424" s="35">
        <v>5106.8499999999995</v>
      </c>
      <c r="W424" s="35">
        <v>5086.95</v>
      </c>
      <c r="X424" s="35">
        <v>4912.53</v>
      </c>
      <c r="Y424" s="35">
        <v>4769.8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26</v>
      </c>
      <c r="B425" s="35">
        <v>4657.16</v>
      </c>
      <c r="C425" s="35">
        <v>4553.46</v>
      </c>
      <c r="D425" s="35">
        <v>4438.3900000000003</v>
      </c>
      <c r="E425" s="35">
        <v>4321.4000000000005</v>
      </c>
      <c r="F425" s="35">
        <v>4325.24</v>
      </c>
      <c r="G425" s="35">
        <v>4499.5999999999995</v>
      </c>
      <c r="H425" s="35">
        <v>4610.28</v>
      </c>
      <c r="I425" s="35">
        <v>4904.3</v>
      </c>
      <c r="J425" s="35">
        <v>5123.08</v>
      </c>
      <c r="K425" s="35">
        <v>5323.06</v>
      </c>
      <c r="L425" s="35">
        <v>5366.9800000000005</v>
      </c>
      <c r="M425" s="35">
        <v>5384.2</v>
      </c>
      <c r="N425" s="35">
        <v>5353.2300000000005</v>
      </c>
      <c r="O425" s="35">
        <v>5429.3499999999995</v>
      </c>
      <c r="P425" s="35">
        <v>5521.9900000000007</v>
      </c>
      <c r="Q425" s="35">
        <v>5510.41</v>
      </c>
      <c r="R425" s="35">
        <v>5477.18</v>
      </c>
      <c r="S425" s="35">
        <v>5417.91</v>
      </c>
      <c r="T425" s="35">
        <v>5398.47</v>
      </c>
      <c r="U425" s="35">
        <v>5366.97</v>
      </c>
      <c r="V425" s="35">
        <v>5320.5099999999993</v>
      </c>
      <c r="W425" s="35">
        <v>5229.17</v>
      </c>
      <c r="X425" s="35">
        <v>5074.47</v>
      </c>
      <c r="Y425" s="35">
        <v>4829.38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27</v>
      </c>
      <c r="B426" s="35">
        <v>4650.67</v>
      </c>
      <c r="C426" s="35">
        <v>4488.16</v>
      </c>
      <c r="D426" s="35">
        <v>4338.5600000000004</v>
      </c>
      <c r="E426" s="35">
        <v>4224.0999999999995</v>
      </c>
      <c r="F426" s="35">
        <v>4197.2699999999995</v>
      </c>
      <c r="G426" s="35">
        <v>4434.46</v>
      </c>
      <c r="H426" s="35">
        <v>4695.97</v>
      </c>
      <c r="I426" s="35">
        <v>4842.3599999999997</v>
      </c>
      <c r="J426" s="35">
        <v>5234.78</v>
      </c>
      <c r="K426" s="35">
        <v>5418.3499999999995</v>
      </c>
      <c r="L426" s="35">
        <v>5418.41</v>
      </c>
      <c r="M426" s="35">
        <v>5430.47</v>
      </c>
      <c r="N426" s="35">
        <v>5408.7699999999995</v>
      </c>
      <c r="O426" s="35">
        <v>5422.44</v>
      </c>
      <c r="P426" s="35">
        <v>5434.45</v>
      </c>
      <c r="Q426" s="35">
        <v>5418.09</v>
      </c>
      <c r="R426" s="35">
        <v>5440.38</v>
      </c>
      <c r="S426" s="35">
        <v>5414.24</v>
      </c>
      <c r="T426" s="35">
        <v>5376.71</v>
      </c>
      <c r="U426" s="35">
        <v>5333.61</v>
      </c>
      <c r="V426" s="35">
        <v>5263.54</v>
      </c>
      <c r="W426" s="35">
        <v>5219.1500000000005</v>
      </c>
      <c r="X426" s="35">
        <v>5065.37</v>
      </c>
      <c r="Y426" s="35">
        <v>4801.72</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28</v>
      </c>
      <c r="B427" s="35">
        <v>4594.71</v>
      </c>
      <c r="C427" s="35">
        <v>4431.9299999999994</v>
      </c>
      <c r="D427" s="35">
        <v>4288.6799999999994</v>
      </c>
      <c r="E427" s="35">
        <v>4222.53</v>
      </c>
      <c r="F427" s="35">
        <v>4207.47</v>
      </c>
      <c r="G427" s="35">
        <v>4425.1799999999994</v>
      </c>
      <c r="H427" s="35">
        <v>4637.99</v>
      </c>
      <c r="I427" s="35">
        <v>4864.87</v>
      </c>
      <c r="J427" s="35">
        <v>5102.79</v>
      </c>
      <c r="K427" s="35">
        <v>5417.59</v>
      </c>
      <c r="L427" s="35">
        <v>5417.12</v>
      </c>
      <c r="M427" s="35">
        <v>5425.14</v>
      </c>
      <c r="N427" s="35">
        <v>5397.37</v>
      </c>
      <c r="O427" s="35">
        <v>5419.3</v>
      </c>
      <c r="P427" s="35">
        <v>5428.66</v>
      </c>
      <c r="Q427" s="35">
        <v>5412.24</v>
      </c>
      <c r="R427" s="35">
        <v>5431.22</v>
      </c>
      <c r="S427" s="35">
        <v>5410.59</v>
      </c>
      <c r="T427" s="35">
        <v>5390.4299999999994</v>
      </c>
      <c r="U427" s="35">
        <v>5354.67</v>
      </c>
      <c r="V427" s="35">
        <v>5320.7599999999993</v>
      </c>
      <c r="W427" s="35">
        <v>5305.16</v>
      </c>
      <c r="X427" s="35">
        <v>5091.37</v>
      </c>
      <c r="Y427" s="35">
        <v>4928.0700000000006</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29</v>
      </c>
      <c r="B428" s="35">
        <v>4700.54</v>
      </c>
      <c r="C428" s="35">
        <v>4560.0999999999995</v>
      </c>
      <c r="D428" s="35">
        <v>4468.0099999999993</v>
      </c>
      <c r="E428" s="35">
        <v>4368.47</v>
      </c>
      <c r="F428" s="35">
        <v>4335.63</v>
      </c>
      <c r="G428" s="35">
        <v>4430.22</v>
      </c>
      <c r="H428" s="35">
        <v>4429.7</v>
      </c>
      <c r="I428" s="35">
        <v>4825.0700000000006</v>
      </c>
      <c r="J428" s="35">
        <v>4940.53</v>
      </c>
      <c r="K428" s="35">
        <v>5259.5099999999993</v>
      </c>
      <c r="L428" s="35">
        <v>5439.16</v>
      </c>
      <c r="M428" s="35">
        <v>5462.26</v>
      </c>
      <c r="N428" s="35">
        <v>5452.09</v>
      </c>
      <c r="O428" s="35">
        <v>5452.91</v>
      </c>
      <c r="P428" s="35">
        <v>5445.04</v>
      </c>
      <c r="Q428" s="35">
        <v>5395.88</v>
      </c>
      <c r="R428" s="35">
        <v>5375.4000000000005</v>
      </c>
      <c r="S428" s="35">
        <v>5354.69</v>
      </c>
      <c r="T428" s="35">
        <v>5352.81</v>
      </c>
      <c r="U428" s="35">
        <v>5242.08</v>
      </c>
      <c r="V428" s="35">
        <v>5231.0199999999995</v>
      </c>
      <c r="W428" s="35">
        <v>5210.92</v>
      </c>
      <c r="X428" s="35">
        <v>5107.75</v>
      </c>
      <c r="Y428" s="35">
        <v>4924.09</v>
      </c>
      <c r="Z428" s="20">
        <f>IFERROR(Y428,"скрыть")</f>
        <v>4924.09</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30</v>
      </c>
      <c r="B429" s="35">
        <v>4768.75</v>
      </c>
      <c r="C429" s="35">
        <v>4588.2699999999995</v>
      </c>
      <c r="D429" s="35">
        <v>4476.3499999999995</v>
      </c>
      <c r="E429" s="35">
        <v>4418.82</v>
      </c>
      <c r="F429" s="35">
        <v>4370.6799999999994</v>
      </c>
      <c r="G429" s="35">
        <v>4394.38</v>
      </c>
      <c r="H429" s="35">
        <v>4421.32</v>
      </c>
      <c r="I429" s="35">
        <v>4738.05</v>
      </c>
      <c r="J429" s="35">
        <v>4922.84</v>
      </c>
      <c r="K429" s="35">
        <v>5269.9000000000005</v>
      </c>
      <c r="L429" s="35">
        <v>5382.37</v>
      </c>
      <c r="M429" s="35">
        <v>5401.04</v>
      </c>
      <c r="N429" s="35">
        <v>5412</v>
      </c>
      <c r="O429" s="35">
        <v>5415.5199999999995</v>
      </c>
      <c r="P429" s="35">
        <v>5418.54</v>
      </c>
      <c r="Q429" s="35">
        <v>5419.42</v>
      </c>
      <c r="R429" s="35">
        <v>5418.89</v>
      </c>
      <c r="S429" s="35">
        <v>5374.5</v>
      </c>
      <c r="T429" s="35">
        <v>5384.4800000000005</v>
      </c>
      <c r="U429" s="35">
        <v>5359.99</v>
      </c>
      <c r="V429" s="35">
        <v>5335.5</v>
      </c>
      <c r="W429" s="35">
        <v>5300.19</v>
      </c>
      <c r="X429" s="35">
        <v>5185.4399999999996</v>
      </c>
      <c r="Y429" s="35">
        <v>4944.7599999999993</v>
      </c>
      <c r="Z429" s="20">
        <f>IFERROR(Y429,"скрыть")</f>
        <v>4944.7599999999993</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31</v>
      </c>
      <c r="B430" s="35">
        <v>4707.33</v>
      </c>
      <c r="C430" s="35">
        <v>4546.38</v>
      </c>
      <c r="D430" s="35">
        <v>4458.46</v>
      </c>
      <c r="E430" s="35">
        <v>4432.72</v>
      </c>
      <c r="F430" s="35">
        <v>4443.0099999999993</v>
      </c>
      <c r="G430" s="35">
        <v>4496.21</v>
      </c>
      <c r="H430" s="35">
        <v>4738.12</v>
      </c>
      <c r="I430" s="35">
        <v>4973.33</v>
      </c>
      <c r="J430" s="35">
        <v>5228.4299999999994</v>
      </c>
      <c r="K430" s="35">
        <v>5344.33</v>
      </c>
      <c r="L430" s="35">
        <v>5422.37</v>
      </c>
      <c r="M430" s="35">
        <v>5471.22</v>
      </c>
      <c r="N430" s="35">
        <v>5446.79</v>
      </c>
      <c r="O430" s="35">
        <v>5382.5700000000006</v>
      </c>
      <c r="P430" s="35">
        <v>5524.56</v>
      </c>
      <c r="Q430" s="35">
        <v>5508.0999999999995</v>
      </c>
      <c r="R430" s="35">
        <v>5494.39</v>
      </c>
      <c r="S430" s="35">
        <v>5438.0099999999993</v>
      </c>
      <c r="T430" s="35">
        <v>5387.45</v>
      </c>
      <c r="U430" s="35">
        <v>5329.1799999999994</v>
      </c>
      <c r="V430" s="35">
        <v>5296.78</v>
      </c>
      <c r="W430" s="35">
        <v>5273.97</v>
      </c>
      <c r="X430" s="35">
        <v>4973.79</v>
      </c>
      <c r="Y430" s="35">
        <v>4790.72</v>
      </c>
      <c r="Z430" s="20">
        <f>IFERROR(Y430,"скрыть")</f>
        <v>4790.72</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1.25" customHeight="1" x14ac:dyDescent="0.2">
      <c r="A431" s="30"/>
      <c r="B431" s="31" t="s">
        <v>90</v>
      </c>
      <c r="C431" s="31"/>
      <c r="D431" s="31"/>
      <c r="E431" s="31"/>
      <c r="F431" s="31"/>
      <c r="G431" s="31"/>
      <c r="H431" s="31"/>
      <c r="I431" s="31"/>
      <c r="J431" s="31"/>
      <c r="K431" s="31"/>
      <c r="L431" s="31"/>
      <c r="M431" s="31"/>
      <c r="N431" s="31"/>
      <c r="O431" s="31"/>
      <c r="P431" s="31"/>
      <c r="Q431" s="31"/>
      <c r="R431" s="31"/>
      <c r="S431" s="31"/>
      <c r="T431" s="31"/>
      <c r="U431" s="31"/>
      <c r="V431" s="31"/>
      <c r="W431" s="31"/>
      <c r="X431" s="31"/>
      <c r="Y431" s="31"/>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s="26" customFormat="1" ht="32.65" customHeight="1" x14ac:dyDescent="0.2">
      <c r="A433" s="32" t="s">
        <v>64</v>
      </c>
      <c r="B433" s="33" t="s">
        <v>65</v>
      </c>
      <c r="C433" s="33" t="s">
        <v>66</v>
      </c>
      <c r="D433" s="33" t="s">
        <v>67</v>
      </c>
      <c r="E433" s="33" t="s">
        <v>68</v>
      </c>
      <c r="F433" s="33" t="s">
        <v>69</v>
      </c>
      <c r="G433" s="33" t="s">
        <v>70</v>
      </c>
      <c r="H433" s="33" t="s">
        <v>71</v>
      </c>
      <c r="I433" s="33" t="s">
        <v>72</v>
      </c>
      <c r="J433" s="33" t="s">
        <v>73</v>
      </c>
      <c r="K433" s="33" t="s">
        <v>74</v>
      </c>
      <c r="L433" s="33" t="s">
        <v>75</v>
      </c>
      <c r="M433" s="33" t="s">
        <v>76</v>
      </c>
      <c r="N433" s="33" t="s">
        <v>77</v>
      </c>
      <c r="O433" s="33" t="s">
        <v>78</v>
      </c>
      <c r="P433" s="33" t="s">
        <v>79</v>
      </c>
      <c r="Q433" s="33" t="s">
        <v>80</v>
      </c>
      <c r="R433" s="33" t="s">
        <v>81</v>
      </c>
      <c r="S433" s="33" t="s">
        <v>82</v>
      </c>
      <c r="T433" s="33" t="s">
        <v>83</v>
      </c>
      <c r="U433" s="33" t="s">
        <v>84</v>
      </c>
      <c r="V433" s="33" t="s">
        <v>85</v>
      </c>
      <c r="W433" s="33" t="s">
        <v>86</v>
      </c>
      <c r="X433" s="33" t="s">
        <v>87</v>
      </c>
      <c r="Y433" s="33" t="s">
        <v>88</v>
      </c>
      <c r="Z433" s="25"/>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1</v>
      </c>
      <c r="B434" s="35">
        <v>5327.3200000000006</v>
      </c>
      <c r="C434" s="35">
        <v>5128.7500000000009</v>
      </c>
      <c r="D434" s="35">
        <v>5010.09</v>
      </c>
      <c r="E434" s="35">
        <v>4913.7400000000007</v>
      </c>
      <c r="F434" s="35">
        <v>4869.79</v>
      </c>
      <c r="G434" s="35">
        <v>4913.6900000000005</v>
      </c>
      <c r="H434" s="35">
        <v>4958.9100000000008</v>
      </c>
      <c r="I434" s="35">
        <v>5308.78</v>
      </c>
      <c r="J434" s="35">
        <v>5456.72</v>
      </c>
      <c r="K434" s="35">
        <v>5685.6</v>
      </c>
      <c r="L434" s="35">
        <v>5740.0000000000009</v>
      </c>
      <c r="M434" s="35">
        <v>5892.29</v>
      </c>
      <c r="N434" s="35">
        <v>5889.22</v>
      </c>
      <c r="O434" s="35">
        <v>5893.2300000000005</v>
      </c>
      <c r="P434" s="35">
        <v>5885.81</v>
      </c>
      <c r="Q434" s="35">
        <v>5880.9000000000005</v>
      </c>
      <c r="R434" s="35">
        <v>5713.28</v>
      </c>
      <c r="S434" s="35">
        <v>5592.0000000000009</v>
      </c>
      <c r="T434" s="35">
        <v>5527.09</v>
      </c>
      <c r="U434" s="35">
        <v>5481.170000000001</v>
      </c>
      <c r="V434" s="35">
        <v>5482.13</v>
      </c>
      <c r="W434" s="35">
        <v>5512.81</v>
      </c>
      <c r="X434" s="35">
        <v>5469.01</v>
      </c>
      <c r="Y434" s="35">
        <v>5346.37</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2</v>
      </c>
      <c r="B435" s="35">
        <v>5169.72</v>
      </c>
      <c r="C435" s="35">
        <v>4967.45</v>
      </c>
      <c r="D435" s="35">
        <v>4843.26</v>
      </c>
      <c r="E435" s="35">
        <v>4782.2700000000004</v>
      </c>
      <c r="F435" s="35">
        <v>4715.8900000000003</v>
      </c>
      <c r="G435" s="35">
        <v>4729.2500000000009</v>
      </c>
      <c r="H435" s="35">
        <v>4687.4000000000005</v>
      </c>
      <c r="I435" s="35">
        <v>4955.5800000000008</v>
      </c>
      <c r="J435" s="35">
        <v>5337.22</v>
      </c>
      <c r="K435" s="35">
        <v>5541.4800000000005</v>
      </c>
      <c r="L435" s="35">
        <v>5670.9900000000007</v>
      </c>
      <c r="M435" s="35">
        <v>5684.26</v>
      </c>
      <c r="N435" s="35">
        <v>5690.72</v>
      </c>
      <c r="O435" s="35">
        <v>5693.38</v>
      </c>
      <c r="P435" s="35">
        <v>5693.22</v>
      </c>
      <c r="Q435" s="35">
        <v>5688.170000000001</v>
      </c>
      <c r="R435" s="35">
        <v>5675.09</v>
      </c>
      <c r="S435" s="35">
        <v>5656.09</v>
      </c>
      <c r="T435" s="35">
        <v>5649.7</v>
      </c>
      <c r="U435" s="35">
        <v>5645.18</v>
      </c>
      <c r="V435" s="35">
        <v>5643.2400000000007</v>
      </c>
      <c r="W435" s="35">
        <v>5638.4400000000005</v>
      </c>
      <c r="X435" s="35">
        <v>5484.04</v>
      </c>
      <c r="Y435" s="35">
        <v>5326.4400000000005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3</v>
      </c>
      <c r="B436" s="35">
        <v>5217.46</v>
      </c>
      <c r="C436" s="35">
        <v>4995.1600000000008</v>
      </c>
      <c r="D436" s="35">
        <v>4851.5000000000009</v>
      </c>
      <c r="E436" s="35">
        <v>4776.63</v>
      </c>
      <c r="F436" s="35">
        <v>4909.97</v>
      </c>
      <c r="G436" s="35">
        <v>5039.37</v>
      </c>
      <c r="H436" s="35">
        <v>5204.28</v>
      </c>
      <c r="I436" s="35">
        <v>5374.6900000000005</v>
      </c>
      <c r="J436" s="35">
        <v>5623.43</v>
      </c>
      <c r="K436" s="35">
        <v>5872.2500000000009</v>
      </c>
      <c r="L436" s="35">
        <v>5908.93</v>
      </c>
      <c r="M436" s="35">
        <v>5903.9400000000005</v>
      </c>
      <c r="N436" s="35">
        <v>5893.38</v>
      </c>
      <c r="O436" s="35">
        <v>5910.3300000000008</v>
      </c>
      <c r="P436" s="35">
        <v>5904.9100000000008</v>
      </c>
      <c r="Q436" s="35">
        <v>5897.6500000000005</v>
      </c>
      <c r="R436" s="35">
        <v>5875.34</v>
      </c>
      <c r="S436" s="35">
        <v>5890.4400000000005</v>
      </c>
      <c r="T436" s="35">
        <v>5873.27</v>
      </c>
      <c r="U436" s="35">
        <v>5800.34</v>
      </c>
      <c r="V436" s="35">
        <v>5714.670000000001</v>
      </c>
      <c r="W436" s="35">
        <v>5613.0000000000009</v>
      </c>
      <c r="X436" s="35">
        <v>5399.920000000001</v>
      </c>
      <c r="Y436" s="35">
        <v>5332.36</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4</v>
      </c>
      <c r="B437" s="35">
        <v>5120.3599999999997</v>
      </c>
      <c r="C437" s="35">
        <v>4981.9900000000007</v>
      </c>
      <c r="D437" s="35">
        <v>4859.03</v>
      </c>
      <c r="E437" s="35">
        <v>4705.0700000000006</v>
      </c>
      <c r="F437" s="35">
        <v>4632.2300000000005</v>
      </c>
      <c r="G437" s="35">
        <v>4731.72</v>
      </c>
      <c r="H437" s="35">
        <v>5162.78</v>
      </c>
      <c r="I437" s="35">
        <v>5375.29</v>
      </c>
      <c r="J437" s="35">
        <v>5589.0700000000006</v>
      </c>
      <c r="K437" s="35">
        <v>5869.14</v>
      </c>
      <c r="L437" s="35">
        <v>5921.72</v>
      </c>
      <c r="M437" s="35">
        <v>5924.4900000000007</v>
      </c>
      <c r="N437" s="35">
        <v>5898.2300000000005</v>
      </c>
      <c r="O437" s="35">
        <v>5914.6</v>
      </c>
      <c r="P437" s="35">
        <v>5962.8</v>
      </c>
      <c r="Q437" s="35">
        <v>5950.5300000000007</v>
      </c>
      <c r="R437" s="35">
        <v>5918.2400000000007</v>
      </c>
      <c r="S437" s="35">
        <v>5869.52</v>
      </c>
      <c r="T437" s="35">
        <v>5821.46</v>
      </c>
      <c r="U437" s="35">
        <v>5723.9100000000008</v>
      </c>
      <c r="V437" s="35">
        <v>5687.5000000000009</v>
      </c>
      <c r="W437" s="35">
        <v>5680.5000000000009</v>
      </c>
      <c r="X437" s="35">
        <v>5437.920000000001</v>
      </c>
      <c r="Y437" s="35">
        <v>5275.3300000000008</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5</v>
      </c>
      <c r="B438" s="35">
        <v>4942.26</v>
      </c>
      <c r="C438" s="35">
        <v>4761.18</v>
      </c>
      <c r="D438" s="35">
        <v>4685.1600000000008</v>
      </c>
      <c r="E438" s="35">
        <v>4643.1400000000003</v>
      </c>
      <c r="F438" s="35">
        <v>4586.28</v>
      </c>
      <c r="G438" s="35">
        <v>4663.63</v>
      </c>
      <c r="H438" s="35">
        <v>4939.26</v>
      </c>
      <c r="I438" s="35">
        <v>5322.7</v>
      </c>
      <c r="J438" s="35">
        <v>5544.46</v>
      </c>
      <c r="K438" s="35">
        <v>5819.5700000000006</v>
      </c>
      <c r="L438" s="35">
        <v>5884.4100000000008</v>
      </c>
      <c r="M438" s="35">
        <v>5910.1900000000005</v>
      </c>
      <c r="N438" s="35">
        <v>5898.1500000000005</v>
      </c>
      <c r="O438" s="35">
        <v>5899.71</v>
      </c>
      <c r="P438" s="35">
        <v>5944.56</v>
      </c>
      <c r="Q438" s="35">
        <v>5933.1100000000006</v>
      </c>
      <c r="R438" s="35">
        <v>5906.88</v>
      </c>
      <c r="S438" s="35">
        <v>5881.5800000000008</v>
      </c>
      <c r="T438" s="35">
        <v>5823.96</v>
      </c>
      <c r="U438" s="35">
        <v>5750.1500000000005</v>
      </c>
      <c r="V438" s="35">
        <v>5674.3300000000008</v>
      </c>
      <c r="W438" s="35">
        <v>5644.8300000000008</v>
      </c>
      <c r="X438" s="35">
        <v>5430.71</v>
      </c>
      <c r="Y438" s="35">
        <v>5215.71</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6</v>
      </c>
      <c r="B439" s="35">
        <v>4944.55</v>
      </c>
      <c r="C439" s="35">
        <v>4764.78</v>
      </c>
      <c r="D439" s="35">
        <v>4662.6400000000003</v>
      </c>
      <c r="E439" s="35">
        <v>4607.67</v>
      </c>
      <c r="F439" s="35">
        <v>4538.0200000000004</v>
      </c>
      <c r="G439" s="35">
        <v>4608.97</v>
      </c>
      <c r="H439" s="35">
        <v>4813.28</v>
      </c>
      <c r="I439" s="35">
        <v>5316.1500000000005</v>
      </c>
      <c r="J439" s="35">
        <v>5503.43</v>
      </c>
      <c r="K439" s="35">
        <v>5788.55</v>
      </c>
      <c r="L439" s="35">
        <v>5811.6600000000008</v>
      </c>
      <c r="M439" s="35">
        <v>5809.4900000000007</v>
      </c>
      <c r="N439" s="35">
        <v>5775.0800000000008</v>
      </c>
      <c r="O439" s="35">
        <v>5814.47</v>
      </c>
      <c r="P439" s="35">
        <v>5818.38</v>
      </c>
      <c r="Q439" s="35">
        <v>5826.3</v>
      </c>
      <c r="R439" s="35">
        <v>5808.2300000000005</v>
      </c>
      <c r="S439" s="35">
        <v>5820.0000000000009</v>
      </c>
      <c r="T439" s="35">
        <v>5778.26</v>
      </c>
      <c r="U439" s="35">
        <v>5701.59</v>
      </c>
      <c r="V439" s="35">
        <v>5662.36</v>
      </c>
      <c r="W439" s="35">
        <v>5633.29</v>
      </c>
      <c r="X439" s="35">
        <v>5469.4100000000008</v>
      </c>
      <c r="Y439" s="35">
        <v>5239.4000000000005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7</v>
      </c>
      <c r="B440" s="35">
        <v>4934.3100000000004</v>
      </c>
      <c r="C440" s="35">
        <v>4781.1000000000004</v>
      </c>
      <c r="D440" s="35">
        <v>4706.38</v>
      </c>
      <c r="E440" s="35">
        <v>4671.1100000000006</v>
      </c>
      <c r="F440" s="35">
        <v>4665.43</v>
      </c>
      <c r="G440" s="35">
        <v>4756.76</v>
      </c>
      <c r="H440" s="35">
        <v>4987.1099999999997</v>
      </c>
      <c r="I440" s="35">
        <v>5385.11</v>
      </c>
      <c r="J440" s="35">
        <v>5632.84</v>
      </c>
      <c r="K440" s="35">
        <v>5903.9000000000005</v>
      </c>
      <c r="L440" s="35">
        <v>5927.56</v>
      </c>
      <c r="M440" s="35">
        <v>5922.04</v>
      </c>
      <c r="N440" s="35">
        <v>5888.63</v>
      </c>
      <c r="O440" s="35">
        <v>5920.36</v>
      </c>
      <c r="P440" s="35">
        <v>5926.1</v>
      </c>
      <c r="Q440" s="35">
        <v>5921.06</v>
      </c>
      <c r="R440" s="35">
        <v>5920.22</v>
      </c>
      <c r="S440" s="35">
        <v>5929.1500000000005</v>
      </c>
      <c r="T440" s="35">
        <v>5890.7</v>
      </c>
      <c r="U440" s="35">
        <v>5865.2300000000005</v>
      </c>
      <c r="V440" s="35">
        <v>5825.47</v>
      </c>
      <c r="W440" s="35">
        <v>5864.6600000000008</v>
      </c>
      <c r="X440" s="35">
        <v>5672.89</v>
      </c>
      <c r="Y440" s="35">
        <v>5436.89</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8</v>
      </c>
      <c r="B441" s="35">
        <v>5278.45</v>
      </c>
      <c r="C441" s="35">
        <v>5131.6600000000008</v>
      </c>
      <c r="D441" s="35">
        <v>4999.8500000000004</v>
      </c>
      <c r="E441" s="35">
        <v>4906.1000000000004</v>
      </c>
      <c r="F441" s="35">
        <v>4837.47</v>
      </c>
      <c r="G441" s="35">
        <v>4944.09</v>
      </c>
      <c r="H441" s="35">
        <v>5059.7300000000005</v>
      </c>
      <c r="I441" s="35">
        <v>5231.04</v>
      </c>
      <c r="J441" s="35">
        <v>5412.04</v>
      </c>
      <c r="K441" s="35">
        <v>5762.8300000000008</v>
      </c>
      <c r="L441" s="35">
        <v>5882.7300000000005</v>
      </c>
      <c r="M441" s="35">
        <v>5898.0000000000009</v>
      </c>
      <c r="N441" s="35">
        <v>5896.9100000000008</v>
      </c>
      <c r="O441" s="35">
        <v>5906.89</v>
      </c>
      <c r="P441" s="35">
        <v>5901.420000000001</v>
      </c>
      <c r="Q441" s="35">
        <v>5892.05</v>
      </c>
      <c r="R441" s="35">
        <v>5866.1</v>
      </c>
      <c r="S441" s="35">
        <v>5785.14</v>
      </c>
      <c r="T441" s="35">
        <v>5737.6500000000005</v>
      </c>
      <c r="U441" s="35">
        <v>5745.5800000000008</v>
      </c>
      <c r="V441" s="35">
        <v>5716.09</v>
      </c>
      <c r="W441" s="35">
        <v>5699.02</v>
      </c>
      <c r="X441" s="35">
        <v>5688.52</v>
      </c>
      <c r="Y441" s="35">
        <v>5459.78</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9</v>
      </c>
      <c r="B442" s="35">
        <v>5367.4800000000005</v>
      </c>
      <c r="C442" s="35">
        <v>5221.28</v>
      </c>
      <c r="D442" s="35">
        <v>5060.8</v>
      </c>
      <c r="E442" s="35">
        <v>4989.5700000000006</v>
      </c>
      <c r="F442" s="35">
        <v>4950.68</v>
      </c>
      <c r="G442" s="35">
        <v>4953.9400000000005</v>
      </c>
      <c r="H442" s="35">
        <v>5111.1400000000003</v>
      </c>
      <c r="I442" s="35">
        <v>5306.64</v>
      </c>
      <c r="J442" s="35">
        <v>5435.89</v>
      </c>
      <c r="K442" s="35">
        <v>5718.2400000000007</v>
      </c>
      <c r="L442" s="35">
        <v>5864.88</v>
      </c>
      <c r="M442" s="35">
        <v>5901.9900000000007</v>
      </c>
      <c r="N442" s="35">
        <v>5891.6</v>
      </c>
      <c r="O442" s="35">
        <v>5912.95</v>
      </c>
      <c r="P442" s="35">
        <v>5913.02</v>
      </c>
      <c r="Q442" s="35">
        <v>5914.8200000000006</v>
      </c>
      <c r="R442" s="35">
        <v>5876.88</v>
      </c>
      <c r="S442" s="35">
        <v>5804.77</v>
      </c>
      <c r="T442" s="35">
        <v>5768.02</v>
      </c>
      <c r="U442" s="35">
        <v>5739.170000000001</v>
      </c>
      <c r="V442" s="35">
        <v>5705.13</v>
      </c>
      <c r="W442" s="35">
        <v>5716.27</v>
      </c>
      <c r="X442" s="35">
        <v>5658.1900000000005</v>
      </c>
      <c r="Y442" s="35">
        <v>5444.8300000000008</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10</v>
      </c>
      <c r="B443" s="35">
        <v>5219.7500000000009</v>
      </c>
      <c r="C443" s="35">
        <v>5028.1400000000003</v>
      </c>
      <c r="D443" s="35">
        <v>4873.55</v>
      </c>
      <c r="E443" s="35">
        <v>4781.6100000000006</v>
      </c>
      <c r="F443" s="35">
        <v>4677.2</v>
      </c>
      <c r="G443" s="35">
        <v>4902.09</v>
      </c>
      <c r="H443" s="35">
        <v>5168.2300000000005</v>
      </c>
      <c r="I443" s="35">
        <v>5339.31</v>
      </c>
      <c r="J443" s="35">
        <v>5522.6500000000005</v>
      </c>
      <c r="K443" s="35">
        <v>5684.9900000000007</v>
      </c>
      <c r="L443" s="35">
        <v>5867.72</v>
      </c>
      <c r="M443" s="35">
        <v>5882.79</v>
      </c>
      <c r="N443" s="35">
        <v>5863.170000000001</v>
      </c>
      <c r="O443" s="35">
        <v>5896.1900000000005</v>
      </c>
      <c r="P443" s="35">
        <v>5894.61</v>
      </c>
      <c r="Q443" s="35">
        <v>5824.46</v>
      </c>
      <c r="R443" s="35">
        <v>5812.21</v>
      </c>
      <c r="S443" s="35">
        <v>5838.52</v>
      </c>
      <c r="T443" s="35">
        <v>5693.9900000000007</v>
      </c>
      <c r="U443" s="35">
        <v>5623.9900000000007</v>
      </c>
      <c r="V443" s="35">
        <v>5578.62</v>
      </c>
      <c r="W443" s="35">
        <v>5602.13</v>
      </c>
      <c r="X443" s="35">
        <v>5465.1</v>
      </c>
      <c r="Y443" s="35">
        <v>5376.72</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11</v>
      </c>
      <c r="B444" s="35">
        <v>5142.34</v>
      </c>
      <c r="C444" s="35">
        <v>5009.6400000000003</v>
      </c>
      <c r="D444" s="35">
        <v>4849.88</v>
      </c>
      <c r="E444" s="35">
        <v>4694.9400000000005</v>
      </c>
      <c r="F444" s="35">
        <v>4688.0600000000004</v>
      </c>
      <c r="G444" s="35">
        <v>4897.97</v>
      </c>
      <c r="H444" s="35">
        <v>5135.63</v>
      </c>
      <c r="I444" s="35">
        <v>5308.95</v>
      </c>
      <c r="J444" s="35">
        <v>5512.46</v>
      </c>
      <c r="K444" s="35">
        <v>5603.5800000000008</v>
      </c>
      <c r="L444" s="35">
        <v>5612.35</v>
      </c>
      <c r="M444" s="35">
        <v>5625.28</v>
      </c>
      <c r="N444" s="35">
        <v>5643.4100000000008</v>
      </c>
      <c r="O444" s="35">
        <v>5638.13</v>
      </c>
      <c r="P444" s="35">
        <v>5669.27</v>
      </c>
      <c r="Q444" s="35">
        <v>5662.6600000000008</v>
      </c>
      <c r="R444" s="35">
        <v>5657.0800000000008</v>
      </c>
      <c r="S444" s="35">
        <v>5644.53</v>
      </c>
      <c r="T444" s="35">
        <v>5616.5800000000008</v>
      </c>
      <c r="U444" s="35">
        <v>5574.6500000000005</v>
      </c>
      <c r="V444" s="35">
        <v>5528.72</v>
      </c>
      <c r="W444" s="35">
        <v>5544.51</v>
      </c>
      <c r="X444" s="35">
        <v>5413.55</v>
      </c>
      <c r="Y444" s="35">
        <v>5354.1900000000005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12</v>
      </c>
      <c r="B445" s="35">
        <v>5097.21</v>
      </c>
      <c r="C445" s="35">
        <v>4995.170000000001</v>
      </c>
      <c r="D445" s="35">
        <v>4903.63</v>
      </c>
      <c r="E445" s="35">
        <v>4860.3</v>
      </c>
      <c r="F445" s="35">
        <v>4856.1400000000003</v>
      </c>
      <c r="G445" s="35">
        <v>4978.26</v>
      </c>
      <c r="H445" s="35">
        <v>5213.920000000001</v>
      </c>
      <c r="I445" s="35">
        <v>5381.31</v>
      </c>
      <c r="J445" s="35">
        <v>5621.97</v>
      </c>
      <c r="K445" s="35">
        <v>5804.2300000000005</v>
      </c>
      <c r="L445" s="35">
        <v>5897.06</v>
      </c>
      <c r="M445" s="35">
        <v>5896.7</v>
      </c>
      <c r="N445" s="35">
        <v>5856.43</v>
      </c>
      <c r="O445" s="35">
        <v>5850.02</v>
      </c>
      <c r="P445" s="35">
        <v>5966.54</v>
      </c>
      <c r="Q445" s="35">
        <v>5906.4100000000008</v>
      </c>
      <c r="R445" s="35">
        <v>5887.1900000000005</v>
      </c>
      <c r="S445" s="35">
        <v>5759.1900000000005</v>
      </c>
      <c r="T445" s="35">
        <v>5719.2400000000007</v>
      </c>
      <c r="U445" s="35">
        <v>5630.71</v>
      </c>
      <c r="V445" s="35">
        <v>5632.9000000000005</v>
      </c>
      <c r="W445" s="35">
        <v>5640.76</v>
      </c>
      <c r="X445" s="35">
        <v>5464.45</v>
      </c>
      <c r="Y445" s="35">
        <v>5358.5800000000008</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13</v>
      </c>
      <c r="B446" s="35">
        <v>5229.04</v>
      </c>
      <c r="C446" s="35">
        <v>5093.13</v>
      </c>
      <c r="D446" s="35">
        <v>4967.26</v>
      </c>
      <c r="E446" s="35">
        <v>4907.0700000000006</v>
      </c>
      <c r="F446" s="35">
        <v>4886.7400000000007</v>
      </c>
      <c r="G446" s="35">
        <v>5059.3</v>
      </c>
      <c r="H446" s="35">
        <v>5260.6500000000005</v>
      </c>
      <c r="I446" s="35">
        <v>5414.8200000000006</v>
      </c>
      <c r="J446" s="35">
        <v>5621.1500000000005</v>
      </c>
      <c r="K446" s="35">
        <v>5740.4100000000008</v>
      </c>
      <c r="L446" s="35">
        <v>5890.7</v>
      </c>
      <c r="M446" s="35">
        <v>5893.9900000000007</v>
      </c>
      <c r="N446" s="35">
        <v>5892.9400000000005</v>
      </c>
      <c r="O446" s="35">
        <v>5896.6900000000005</v>
      </c>
      <c r="P446" s="35">
        <v>5964.9400000000005</v>
      </c>
      <c r="Q446" s="35">
        <v>5945.8300000000008</v>
      </c>
      <c r="R446" s="35">
        <v>5909.6600000000008</v>
      </c>
      <c r="S446" s="35">
        <v>5890.37</v>
      </c>
      <c r="T446" s="35">
        <v>5863.9900000000007</v>
      </c>
      <c r="U446" s="35">
        <v>5821.79</v>
      </c>
      <c r="V446" s="35">
        <v>5801.78</v>
      </c>
      <c r="W446" s="35">
        <v>5788.5000000000009</v>
      </c>
      <c r="X446" s="35">
        <v>5582.93</v>
      </c>
      <c r="Y446" s="35">
        <v>5410.47</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14</v>
      </c>
      <c r="B447" s="35">
        <v>5215.0800000000008</v>
      </c>
      <c r="C447" s="35">
        <v>5057.8300000000008</v>
      </c>
      <c r="D447" s="35">
        <v>4921.29</v>
      </c>
      <c r="E447" s="35">
        <v>4881.9900000000007</v>
      </c>
      <c r="F447" s="35">
        <v>4882.7500000000009</v>
      </c>
      <c r="G447" s="35">
        <v>4999.8200000000006</v>
      </c>
      <c r="H447" s="35">
        <v>5217.34</v>
      </c>
      <c r="I447" s="35">
        <v>5410.81</v>
      </c>
      <c r="J447" s="35">
        <v>5644.3</v>
      </c>
      <c r="K447" s="35">
        <v>5860.6600000000008</v>
      </c>
      <c r="L447" s="35">
        <v>5890.55</v>
      </c>
      <c r="M447" s="35">
        <v>5900.2500000000009</v>
      </c>
      <c r="N447" s="35">
        <v>5890.920000000001</v>
      </c>
      <c r="O447" s="35">
        <v>5886.4400000000005</v>
      </c>
      <c r="P447" s="35">
        <v>5931.45</v>
      </c>
      <c r="Q447" s="35">
        <v>5889.3300000000008</v>
      </c>
      <c r="R447" s="35">
        <v>5884.920000000001</v>
      </c>
      <c r="S447" s="35">
        <v>5883.52</v>
      </c>
      <c r="T447" s="35">
        <v>5869.6900000000005</v>
      </c>
      <c r="U447" s="35">
        <v>5840.6500000000005</v>
      </c>
      <c r="V447" s="35">
        <v>5826.7500000000009</v>
      </c>
      <c r="W447" s="35">
        <v>5840.27</v>
      </c>
      <c r="X447" s="35">
        <v>5650.7</v>
      </c>
      <c r="Y447" s="35">
        <v>5432.77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15</v>
      </c>
      <c r="B448" s="35">
        <v>5336.2300000000005</v>
      </c>
      <c r="C448" s="35">
        <v>5313.38</v>
      </c>
      <c r="D448" s="35">
        <v>5201.62</v>
      </c>
      <c r="E448" s="35">
        <v>5113.34</v>
      </c>
      <c r="F448" s="35">
        <v>5052.8100000000004</v>
      </c>
      <c r="G448" s="35">
        <v>5051.8</v>
      </c>
      <c r="H448" s="35">
        <v>5133.21</v>
      </c>
      <c r="I448" s="35">
        <v>5325.2500000000009</v>
      </c>
      <c r="J448" s="35">
        <v>5466.43</v>
      </c>
      <c r="K448" s="35">
        <v>5718.11</v>
      </c>
      <c r="L448" s="35">
        <v>5903.36</v>
      </c>
      <c r="M448" s="35">
        <v>5946.8200000000006</v>
      </c>
      <c r="N448" s="35">
        <v>5893.39</v>
      </c>
      <c r="O448" s="35">
        <v>5918.6500000000005</v>
      </c>
      <c r="P448" s="35">
        <v>5886.28</v>
      </c>
      <c r="Q448" s="35">
        <v>5857.420000000001</v>
      </c>
      <c r="R448" s="35">
        <v>5810.9400000000005</v>
      </c>
      <c r="S448" s="35">
        <v>5621.3300000000008</v>
      </c>
      <c r="T448" s="35">
        <v>5573.2</v>
      </c>
      <c r="U448" s="35">
        <v>5504.43</v>
      </c>
      <c r="V448" s="35">
        <v>5500.93</v>
      </c>
      <c r="W448" s="35">
        <v>5601.85</v>
      </c>
      <c r="X448" s="35">
        <v>5458.170000000001</v>
      </c>
      <c r="Y448" s="35">
        <v>5350.63</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16</v>
      </c>
      <c r="B449" s="35">
        <v>5307.4400000000005</v>
      </c>
      <c r="C449" s="35">
        <v>5215.8300000000008</v>
      </c>
      <c r="D449" s="35">
        <v>5119.87</v>
      </c>
      <c r="E449" s="35">
        <v>5016.8599999999997</v>
      </c>
      <c r="F449" s="35">
        <v>4958.7300000000005</v>
      </c>
      <c r="G449" s="35">
        <v>4955.9800000000005</v>
      </c>
      <c r="H449" s="35">
        <v>5000.0600000000004</v>
      </c>
      <c r="I449" s="35">
        <v>5226.29</v>
      </c>
      <c r="J449" s="35">
        <v>5410.14</v>
      </c>
      <c r="K449" s="35">
        <v>5714.64</v>
      </c>
      <c r="L449" s="35">
        <v>5783.03</v>
      </c>
      <c r="M449" s="35">
        <v>5807.55</v>
      </c>
      <c r="N449" s="35">
        <v>5814.93</v>
      </c>
      <c r="O449" s="35">
        <v>5820.6900000000005</v>
      </c>
      <c r="P449" s="35">
        <v>5840.0700000000006</v>
      </c>
      <c r="Q449" s="35">
        <v>5831.47</v>
      </c>
      <c r="R449" s="35">
        <v>5801.2</v>
      </c>
      <c r="S449" s="35">
        <v>5768.04</v>
      </c>
      <c r="T449" s="35">
        <v>5759.7500000000009</v>
      </c>
      <c r="U449" s="35">
        <v>5747.8200000000006</v>
      </c>
      <c r="V449" s="35">
        <v>5755.4100000000008</v>
      </c>
      <c r="W449" s="35">
        <v>5783.02</v>
      </c>
      <c r="X449" s="35">
        <v>5671.34</v>
      </c>
      <c r="Y449" s="35">
        <v>5424.5800000000008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17</v>
      </c>
      <c r="B450" s="35">
        <v>5291.3300000000008</v>
      </c>
      <c r="C450" s="35">
        <v>5174.5000000000009</v>
      </c>
      <c r="D450" s="35">
        <v>5092.5800000000008</v>
      </c>
      <c r="E450" s="35">
        <v>4997.34</v>
      </c>
      <c r="F450" s="35">
        <v>4960.6099999999997</v>
      </c>
      <c r="G450" s="35">
        <v>5049.43</v>
      </c>
      <c r="H450" s="35">
        <v>5234.26</v>
      </c>
      <c r="I450" s="35">
        <v>5394.79</v>
      </c>
      <c r="J450" s="35">
        <v>5638.29</v>
      </c>
      <c r="K450" s="35">
        <v>5863.4100000000008</v>
      </c>
      <c r="L450" s="35">
        <v>5870.52</v>
      </c>
      <c r="M450" s="35">
        <v>5898.03</v>
      </c>
      <c r="N450" s="35">
        <v>5880.5800000000008</v>
      </c>
      <c r="O450" s="35">
        <v>5903.53</v>
      </c>
      <c r="P450" s="35">
        <v>5966.6</v>
      </c>
      <c r="Q450" s="35">
        <v>5935.8600000000006</v>
      </c>
      <c r="R450" s="35">
        <v>5928.46</v>
      </c>
      <c r="S450" s="35">
        <v>5912.4900000000007</v>
      </c>
      <c r="T450" s="35">
        <v>5876.02</v>
      </c>
      <c r="U450" s="35">
        <v>5821.170000000001</v>
      </c>
      <c r="V450" s="35">
        <v>5809.7500000000009</v>
      </c>
      <c r="W450" s="35">
        <v>5811.7400000000007</v>
      </c>
      <c r="X450" s="35">
        <v>5508.37</v>
      </c>
      <c r="Y450" s="35">
        <v>5316.35</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18</v>
      </c>
      <c r="B451" s="35">
        <v>5169.0800000000008</v>
      </c>
      <c r="C451" s="35">
        <v>5063.45</v>
      </c>
      <c r="D451" s="35">
        <v>4958.54</v>
      </c>
      <c r="E451" s="35">
        <v>4865.2500000000009</v>
      </c>
      <c r="F451" s="35">
        <v>4908.9000000000005</v>
      </c>
      <c r="G451" s="35">
        <v>5011.2</v>
      </c>
      <c r="H451" s="35">
        <v>5122.3599999999997</v>
      </c>
      <c r="I451" s="35">
        <v>5400.5700000000006</v>
      </c>
      <c r="J451" s="35">
        <v>5636.72</v>
      </c>
      <c r="K451" s="35">
        <v>5919.96</v>
      </c>
      <c r="L451" s="35">
        <v>5938.5000000000009</v>
      </c>
      <c r="M451" s="35">
        <v>5936.1500000000005</v>
      </c>
      <c r="N451" s="35">
        <v>5915.9100000000008</v>
      </c>
      <c r="O451" s="35">
        <v>5933.3200000000006</v>
      </c>
      <c r="P451" s="35">
        <v>6005.88</v>
      </c>
      <c r="Q451" s="35">
        <v>5988.1600000000008</v>
      </c>
      <c r="R451" s="35">
        <v>5981.27</v>
      </c>
      <c r="S451" s="35">
        <v>5956.88</v>
      </c>
      <c r="T451" s="35">
        <v>5919.35</v>
      </c>
      <c r="U451" s="35">
        <v>5869.22</v>
      </c>
      <c r="V451" s="35">
        <v>5829.14</v>
      </c>
      <c r="W451" s="35">
        <v>5819.6500000000005</v>
      </c>
      <c r="X451" s="35">
        <v>5472.18</v>
      </c>
      <c r="Y451" s="35">
        <v>5320.54</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19</v>
      </c>
      <c r="B452" s="35">
        <v>5153.8300000000008</v>
      </c>
      <c r="C452" s="35">
        <v>5040.71</v>
      </c>
      <c r="D452" s="35">
        <v>4877.1500000000005</v>
      </c>
      <c r="E452" s="35">
        <v>4805.38</v>
      </c>
      <c r="F452" s="35">
        <v>4794.3500000000004</v>
      </c>
      <c r="G452" s="35">
        <v>4968.18</v>
      </c>
      <c r="H452" s="35">
        <v>5157.6600000000008</v>
      </c>
      <c r="I452" s="35">
        <v>5423.62</v>
      </c>
      <c r="J452" s="35">
        <v>5639.21</v>
      </c>
      <c r="K452" s="35">
        <v>5895.02</v>
      </c>
      <c r="L452" s="35">
        <v>5935.5300000000007</v>
      </c>
      <c r="M452" s="35">
        <v>5946.02</v>
      </c>
      <c r="N452" s="35">
        <v>5945.04</v>
      </c>
      <c r="O452" s="35">
        <v>5955.4400000000005</v>
      </c>
      <c r="P452" s="35">
        <v>6021.64</v>
      </c>
      <c r="Q452" s="35">
        <v>5999.27</v>
      </c>
      <c r="R452" s="35">
        <v>5988.62</v>
      </c>
      <c r="S452" s="35">
        <v>5961.22</v>
      </c>
      <c r="T452" s="35">
        <v>5920.76</v>
      </c>
      <c r="U452" s="35">
        <v>5879.02</v>
      </c>
      <c r="V452" s="35">
        <v>5851.55</v>
      </c>
      <c r="W452" s="35">
        <v>5835.5000000000009</v>
      </c>
      <c r="X452" s="35">
        <v>5545.46</v>
      </c>
      <c r="Y452" s="35">
        <v>5422.53</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20</v>
      </c>
      <c r="B453" s="35">
        <v>5120.3200000000006</v>
      </c>
      <c r="C453" s="35">
        <v>4985.4000000000005</v>
      </c>
      <c r="D453" s="35">
        <v>4847.9100000000008</v>
      </c>
      <c r="E453" s="35">
        <v>4782.68</v>
      </c>
      <c r="F453" s="35">
        <v>4767.68</v>
      </c>
      <c r="G453" s="35">
        <v>4949.6600000000008</v>
      </c>
      <c r="H453" s="35">
        <v>5018.71</v>
      </c>
      <c r="I453" s="35">
        <v>5400.920000000001</v>
      </c>
      <c r="J453" s="35">
        <v>5707.56</v>
      </c>
      <c r="K453" s="35">
        <v>5893.95</v>
      </c>
      <c r="L453" s="35">
        <v>5939.9100000000008</v>
      </c>
      <c r="M453" s="35">
        <v>5946.6100000000006</v>
      </c>
      <c r="N453" s="35">
        <v>5939.2400000000007</v>
      </c>
      <c r="O453" s="35">
        <v>5945.71</v>
      </c>
      <c r="P453" s="35">
        <v>5970.3300000000008</v>
      </c>
      <c r="Q453" s="35">
        <v>5960.8200000000006</v>
      </c>
      <c r="R453" s="35">
        <v>5960.2500000000009</v>
      </c>
      <c r="S453" s="35">
        <v>5939.420000000001</v>
      </c>
      <c r="T453" s="35">
        <v>5898.84</v>
      </c>
      <c r="U453" s="35">
        <v>5870.4000000000005</v>
      </c>
      <c r="V453" s="35">
        <v>5849.2400000000007</v>
      </c>
      <c r="W453" s="35">
        <v>5838.01</v>
      </c>
      <c r="X453" s="35">
        <v>5519.9800000000005</v>
      </c>
      <c r="Y453" s="35">
        <v>5317.56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21</v>
      </c>
      <c r="B454" s="35">
        <v>5084.3900000000003</v>
      </c>
      <c r="C454" s="35">
        <v>4957.9000000000005</v>
      </c>
      <c r="D454" s="35">
        <v>4885.87</v>
      </c>
      <c r="E454" s="35">
        <v>4811.97</v>
      </c>
      <c r="F454" s="35">
        <v>4787.1400000000003</v>
      </c>
      <c r="G454" s="35">
        <v>4935.7500000000009</v>
      </c>
      <c r="H454" s="35">
        <v>5055.46</v>
      </c>
      <c r="I454" s="35">
        <v>5358.56</v>
      </c>
      <c r="J454" s="35">
        <v>5779.29</v>
      </c>
      <c r="K454" s="35">
        <v>5960.77</v>
      </c>
      <c r="L454" s="35">
        <v>5976.18</v>
      </c>
      <c r="M454" s="35">
        <v>5967.14</v>
      </c>
      <c r="N454" s="35">
        <v>5959.3200000000006</v>
      </c>
      <c r="O454" s="35">
        <v>5972.12</v>
      </c>
      <c r="P454" s="35">
        <v>5969.06</v>
      </c>
      <c r="Q454" s="35">
        <v>5958.79</v>
      </c>
      <c r="R454" s="35">
        <v>5951.54</v>
      </c>
      <c r="S454" s="35">
        <v>5946.52</v>
      </c>
      <c r="T454" s="35">
        <v>5929.14</v>
      </c>
      <c r="U454" s="35">
        <v>5928.1100000000006</v>
      </c>
      <c r="V454" s="35">
        <v>5912.96</v>
      </c>
      <c r="W454" s="35">
        <v>5913.76</v>
      </c>
      <c r="X454" s="35">
        <v>5763.2500000000009</v>
      </c>
      <c r="Y454" s="35">
        <v>5427.61</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22</v>
      </c>
      <c r="B455" s="35">
        <v>5425.5700000000006</v>
      </c>
      <c r="C455" s="35">
        <v>5303.6900000000005</v>
      </c>
      <c r="D455" s="35">
        <v>5160.45</v>
      </c>
      <c r="E455" s="35">
        <v>5054.6400000000003</v>
      </c>
      <c r="F455" s="35">
        <v>5006.3300000000008</v>
      </c>
      <c r="G455" s="35">
        <v>5075.1400000000003</v>
      </c>
      <c r="H455" s="35">
        <v>5211.6600000000008</v>
      </c>
      <c r="I455" s="35">
        <v>5351.96</v>
      </c>
      <c r="J455" s="35">
        <v>5510.9000000000005</v>
      </c>
      <c r="K455" s="35">
        <v>5903.31</v>
      </c>
      <c r="L455" s="35">
        <v>5964.62</v>
      </c>
      <c r="M455" s="35">
        <v>5974.46</v>
      </c>
      <c r="N455" s="35">
        <v>5964.72</v>
      </c>
      <c r="O455" s="35">
        <v>5956.96</v>
      </c>
      <c r="P455" s="35">
        <v>5961.9100000000008</v>
      </c>
      <c r="Q455" s="35">
        <v>5949.39</v>
      </c>
      <c r="R455" s="35">
        <v>5921.35</v>
      </c>
      <c r="S455" s="35">
        <v>5881.9400000000005</v>
      </c>
      <c r="T455" s="35">
        <v>5855.36</v>
      </c>
      <c r="U455" s="35">
        <v>5803.21</v>
      </c>
      <c r="V455" s="35">
        <v>5797.6</v>
      </c>
      <c r="W455" s="35">
        <v>5809.02</v>
      </c>
      <c r="X455" s="35">
        <v>5625.77</v>
      </c>
      <c r="Y455" s="35">
        <v>5433.170000000001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23</v>
      </c>
      <c r="B456" s="35">
        <v>5237.13</v>
      </c>
      <c r="C456" s="35">
        <v>5096.51</v>
      </c>
      <c r="D456" s="35">
        <v>4926.2</v>
      </c>
      <c r="E456" s="35">
        <v>4826.37</v>
      </c>
      <c r="F456" s="35">
        <v>4779.0700000000006</v>
      </c>
      <c r="G456" s="35">
        <v>4832.8</v>
      </c>
      <c r="H456" s="35">
        <v>4835.4000000000005</v>
      </c>
      <c r="I456" s="35">
        <v>5132.5800000000008</v>
      </c>
      <c r="J456" s="35">
        <v>5359.11</v>
      </c>
      <c r="K456" s="35">
        <v>5563.43</v>
      </c>
      <c r="L456" s="35">
        <v>5732.670000000001</v>
      </c>
      <c r="M456" s="35">
        <v>5766.68</v>
      </c>
      <c r="N456" s="35">
        <v>5770.26</v>
      </c>
      <c r="O456" s="35">
        <v>5773.420000000001</v>
      </c>
      <c r="P456" s="35">
        <v>5772.2</v>
      </c>
      <c r="Q456" s="35">
        <v>5765.71</v>
      </c>
      <c r="R456" s="35">
        <v>5728.52</v>
      </c>
      <c r="S456" s="35">
        <v>5718.3200000000006</v>
      </c>
      <c r="T456" s="35">
        <v>5710.11</v>
      </c>
      <c r="U456" s="35">
        <v>5703.34</v>
      </c>
      <c r="V456" s="35">
        <v>5711.85</v>
      </c>
      <c r="W456" s="35">
        <v>5703.4900000000007</v>
      </c>
      <c r="X456" s="35">
        <v>5526.62</v>
      </c>
      <c r="Y456" s="35">
        <v>5367.7</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24</v>
      </c>
      <c r="B457" s="35">
        <v>5137.84</v>
      </c>
      <c r="C457" s="35">
        <v>5002.96</v>
      </c>
      <c r="D457" s="35">
        <v>4938.46</v>
      </c>
      <c r="E457" s="35">
        <v>4861.38</v>
      </c>
      <c r="F457" s="35">
        <v>4836.67</v>
      </c>
      <c r="G457" s="35">
        <v>5010.3100000000004</v>
      </c>
      <c r="H457" s="35">
        <v>5225.13</v>
      </c>
      <c r="I457" s="35">
        <v>5361.6500000000005</v>
      </c>
      <c r="J457" s="35">
        <v>5684.5800000000008</v>
      </c>
      <c r="K457" s="35">
        <v>5900.7400000000007</v>
      </c>
      <c r="L457" s="35">
        <v>5952.8600000000006</v>
      </c>
      <c r="M457" s="35">
        <v>5958.0800000000008</v>
      </c>
      <c r="N457" s="35">
        <v>5943.6900000000005</v>
      </c>
      <c r="O457" s="35">
        <v>5990.8300000000008</v>
      </c>
      <c r="P457" s="35">
        <v>5983.13</v>
      </c>
      <c r="Q457" s="35">
        <v>5953.35</v>
      </c>
      <c r="R457" s="35">
        <v>5935.97</v>
      </c>
      <c r="S457" s="35">
        <v>5911.5800000000008</v>
      </c>
      <c r="T457" s="35">
        <v>5858.0800000000008</v>
      </c>
      <c r="U457" s="35">
        <v>5840.7400000000007</v>
      </c>
      <c r="V457" s="35">
        <v>5786.2300000000005</v>
      </c>
      <c r="W457" s="35">
        <v>5779.35</v>
      </c>
      <c r="X457" s="35">
        <v>5484.6500000000005</v>
      </c>
      <c r="Y457" s="35">
        <v>5295.47</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25</v>
      </c>
      <c r="B458" s="35">
        <v>5072.9400000000005</v>
      </c>
      <c r="C458" s="35">
        <v>4944.9000000000005</v>
      </c>
      <c r="D458" s="35">
        <v>4805.2700000000004</v>
      </c>
      <c r="E458" s="35">
        <v>4749.6400000000003</v>
      </c>
      <c r="F458" s="35">
        <v>4719.09</v>
      </c>
      <c r="G458" s="35">
        <v>4906.13</v>
      </c>
      <c r="H458" s="35">
        <v>5019.670000000001</v>
      </c>
      <c r="I458" s="35">
        <v>5315.84</v>
      </c>
      <c r="J458" s="35">
        <v>5422.59</v>
      </c>
      <c r="K458" s="35">
        <v>5690.9100000000008</v>
      </c>
      <c r="L458" s="35">
        <v>5749.47</v>
      </c>
      <c r="M458" s="35">
        <v>5744.7</v>
      </c>
      <c r="N458" s="35">
        <v>5697.170000000001</v>
      </c>
      <c r="O458" s="35">
        <v>5733.62</v>
      </c>
      <c r="P458" s="35">
        <v>5805.59</v>
      </c>
      <c r="Q458" s="35">
        <v>5797.8300000000008</v>
      </c>
      <c r="R458" s="35">
        <v>5787.81</v>
      </c>
      <c r="S458" s="35">
        <v>5756.9900000000007</v>
      </c>
      <c r="T458" s="35">
        <v>5712.54</v>
      </c>
      <c r="U458" s="35">
        <v>5644.2</v>
      </c>
      <c r="V458" s="35">
        <v>5581.2</v>
      </c>
      <c r="W458" s="35">
        <v>5561.3</v>
      </c>
      <c r="X458" s="35">
        <v>5386.88</v>
      </c>
      <c r="Y458" s="35">
        <v>5244.1500000000005</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26</v>
      </c>
      <c r="B459" s="35">
        <v>5131.51</v>
      </c>
      <c r="C459" s="35">
        <v>5027.8100000000004</v>
      </c>
      <c r="D459" s="35">
        <v>4912.7400000000007</v>
      </c>
      <c r="E459" s="35">
        <v>4795.7500000000009</v>
      </c>
      <c r="F459" s="35">
        <v>4799.59</v>
      </c>
      <c r="G459" s="35">
        <v>4973.95</v>
      </c>
      <c r="H459" s="35">
        <v>5084.63</v>
      </c>
      <c r="I459" s="35">
        <v>5378.6500000000005</v>
      </c>
      <c r="J459" s="35">
        <v>5597.43</v>
      </c>
      <c r="K459" s="35">
        <v>5797.4100000000008</v>
      </c>
      <c r="L459" s="35">
        <v>5841.3300000000008</v>
      </c>
      <c r="M459" s="35">
        <v>5858.55</v>
      </c>
      <c r="N459" s="35">
        <v>5827.5800000000008</v>
      </c>
      <c r="O459" s="35">
        <v>5903.7</v>
      </c>
      <c r="P459" s="35">
        <v>5996.3400000000011</v>
      </c>
      <c r="Q459" s="35">
        <v>5984.76</v>
      </c>
      <c r="R459" s="35">
        <v>5951.5300000000007</v>
      </c>
      <c r="S459" s="35">
        <v>5892.26</v>
      </c>
      <c r="T459" s="35">
        <v>5872.8200000000006</v>
      </c>
      <c r="U459" s="35">
        <v>5841.3200000000006</v>
      </c>
      <c r="V459" s="35">
        <v>5794.86</v>
      </c>
      <c r="W459" s="35">
        <v>5703.52</v>
      </c>
      <c r="X459" s="35">
        <v>5548.8200000000006</v>
      </c>
      <c r="Y459" s="35">
        <v>5303.7300000000005</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27</v>
      </c>
      <c r="B460" s="35">
        <v>5125.0200000000004</v>
      </c>
      <c r="C460" s="35">
        <v>4962.51</v>
      </c>
      <c r="D460" s="35">
        <v>4812.9100000000008</v>
      </c>
      <c r="E460" s="35">
        <v>4698.45</v>
      </c>
      <c r="F460" s="35">
        <v>4671.62</v>
      </c>
      <c r="G460" s="35">
        <v>4908.8100000000004</v>
      </c>
      <c r="H460" s="35">
        <v>5170.3200000000006</v>
      </c>
      <c r="I460" s="35">
        <v>5316.71</v>
      </c>
      <c r="J460" s="35">
        <v>5709.13</v>
      </c>
      <c r="K460" s="35">
        <v>5892.7</v>
      </c>
      <c r="L460" s="35">
        <v>5892.76</v>
      </c>
      <c r="M460" s="35">
        <v>5904.8200000000006</v>
      </c>
      <c r="N460" s="35">
        <v>5883.12</v>
      </c>
      <c r="O460" s="35">
        <v>5896.79</v>
      </c>
      <c r="P460" s="35">
        <v>5908.8</v>
      </c>
      <c r="Q460" s="35">
        <v>5892.4400000000005</v>
      </c>
      <c r="R460" s="35">
        <v>5914.7300000000005</v>
      </c>
      <c r="S460" s="35">
        <v>5888.59</v>
      </c>
      <c r="T460" s="35">
        <v>5851.06</v>
      </c>
      <c r="U460" s="35">
        <v>5807.96</v>
      </c>
      <c r="V460" s="35">
        <v>5737.89</v>
      </c>
      <c r="W460" s="35">
        <v>5693.5000000000009</v>
      </c>
      <c r="X460" s="35">
        <v>5539.72</v>
      </c>
      <c r="Y460" s="35">
        <v>5276.0700000000006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28</v>
      </c>
      <c r="B461" s="35">
        <v>5069.0600000000004</v>
      </c>
      <c r="C461" s="35">
        <v>4906.28</v>
      </c>
      <c r="D461" s="35">
        <v>4763.03</v>
      </c>
      <c r="E461" s="35">
        <v>4696.88</v>
      </c>
      <c r="F461" s="35">
        <v>4681.8200000000006</v>
      </c>
      <c r="G461" s="35">
        <v>4899.53</v>
      </c>
      <c r="H461" s="35">
        <v>5112.34</v>
      </c>
      <c r="I461" s="35">
        <v>5339.22</v>
      </c>
      <c r="J461" s="35">
        <v>5577.14</v>
      </c>
      <c r="K461" s="35">
        <v>5891.9400000000005</v>
      </c>
      <c r="L461" s="35">
        <v>5891.47</v>
      </c>
      <c r="M461" s="35">
        <v>5899.4900000000007</v>
      </c>
      <c r="N461" s="35">
        <v>5871.72</v>
      </c>
      <c r="O461" s="35">
        <v>5893.6500000000005</v>
      </c>
      <c r="P461" s="35">
        <v>5903.01</v>
      </c>
      <c r="Q461" s="35">
        <v>5886.59</v>
      </c>
      <c r="R461" s="35">
        <v>5905.5700000000006</v>
      </c>
      <c r="S461" s="35">
        <v>5884.9400000000005</v>
      </c>
      <c r="T461" s="35">
        <v>5864.78</v>
      </c>
      <c r="U461" s="35">
        <v>5829.02</v>
      </c>
      <c r="V461" s="35">
        <v>5795.11</v>
      </c>
      <c r="W461" s="35">
        <v>5779.51</v>
      </c>
      <c r="X461" s="35">
        <v>5565.72</v>
      </c>
      <c r="Y461" s="35">
        <v>5402.420000000001</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29</v>
      </c>
      <c r="B462" s="35">
        <v>5174.8900000000003</v>
      </c>
      <c r="C462" s="35">
        <v>5034.45</v>
      </c>
      <c r="D462" s="35">
        <v>4942.3599999999997</v>
      </c>
      <c r="E462" s="35">
        <v>4842.8200000000006</v>
      </c>
      <c r="F462" s="35">
        <v>4809.9800000000005</v>
      </c>
      <c r="G462" s="35">
        <v>4904.5700000000006</v>
      </c>
      <c r="H462" s="35">
        <v>4904.05</v>
      </c>
      <c r="I462" s="35">
        <v>5299.420000000001</v>
      </c>
      <c r="J462" s="35">
        <v>5414.88</v>
      </c>
      <c r="K462" s="35">
        <v>5733.86</v>
      </c>
      <c r="L462" s="35">
        <v>5913.51</v>
      </c>
      <c r="M462" s="35">
        <v>5936.6100000000006</v>
      </c>
      <c r="N462" s="35">
        <v>5926.4400000000005</v>
      </c>
      <c r="O462" s="35">
        <v>5927.26</v>
      </c>
      <c r="P462" s="35">
        <v>5919.39</v>
      </c>
      <c r="Q462" s="35">
        <v>5870.2300000000005</v>
      </c>
      <c r="R462" s="35">
        <v>5849.7500000000009</v>
      </c>
      <c r="S462" s="35">
        <v>5829.04</v>
      </c>
      <c r="T462" s="35">
        <v>5827.1600000000008</v>
      </c>
      <c r="U462" s="35">
        <v>5716.43</v>
      </c>
      <c r="V462" s="35">
        <v>5705.37</v>
      </c>
      <c r="W462" s="35">
        <v>5685.27</v>
      </c>
      <c r="X462" s="35">
        <v>5582.1</v>
      </c>
      <c r="Y462" s="35">
        <v>5398.4400000000005</v>
      </c>
      <c r="Z462" s="20">
        <f>IFERROR(Y462,"скрыть")</f>
        <v>5398.4400000000005</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30</v>
      </c>
      <c r="B463" s="35">
        <v>5243.1</v>
      </c>
      <c r="C463" s="35">
        <v>5062.62</v>
      </c>
      <c r="D463" s="35">
        <v>4950.7</v>
      </c>
      <c r="E463" s="35">
        <v>4893.17</v>
      </c>
      <c r="F463" s="35">
        <v>4845.03</v>
      </c>
      <c r="G463" s="35">
        <v>4868.7300000000005</v>
      </c>
      <c r="H463" s="35">
        <v>4895.67</v>
      </c>
      <c r="I463" s="35">
        <v>5212.4000000000005</v>
      </c>
      <c r="J463" s="35">
        <v>5397.1900000000005</v>
      </c>
      <c r="K463" s="35">
        <v>5744.2500000000009</v>
      </c>
      <c r="L463" s="35">
        <v>5856.72</v>
      </c>
      <c r="M463" s="35">
        <v>5875.39</v>
      </c>
      <c r="N463" s="35">
        <v>5886.35</v>
      </c>
      <c r="O463" s="35">
        <v>5889.87</v>
      </c>
      <c r="P463" s="35">
        <v>5892.89</v>
      </c>
      <c r="Q463" s="35">
        <v>5893.77</v>
      </c>
      <c r="R463" s="35">
        <v>5893.2400000000007</v>
      </c>
      <c r="S463" s="35">
        <v>5848.85</v>
      </c>
      <c r="T463" s="35">
        <v>5858.8300000000008</v>
      </c>
      <c r="U463" s="35">
        <v>5834.34</v>
      </c>
      <c r="V463" s="35">
        <v>5809.85</v>
      </c>
      <c r="W463" s="35">
        <v>5774.54</v>
      </c>
      <c r="X463" s="35">
        <v>5659.79</v>
      </c>
      <c r="Y463" s="35">
        <v>5419.11</v>
      </c>
      <c r="Z463" s="20">
        <f>IFERROR(Y463,"скрыть")</f>
        <v>5419.11</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31</v>
      </c>
      <c r="B464" s="35">
        <v>5181.68</v>
      </c>
      <c r="C464" s="35">
        <v>5020.7300000000005</v>
      </c>
      <c r="D464" s="35">
        <v>4932.8100000000004</v>
      </c>
      <c r="E464" s="35">
        <v>4907.0700000000006</v>
      </c>
      <c r="F464" s="35">
        <v>4917.3599999999997</v>
      </c>
      <c r="G464" s="35">
        <v>4970.5600000000004</v>
      </c>
      <c r="H464" s="35">
        <v>5212.47</v>
      </c>
      <c r="I464" s="35">
        <v>5447.68</v>
      </c>
      <c r="J464" s="35">
        <v>5702.78</v>
      </c>
      <c r="K464" s="35">
        <v>5818.68</v>
      </c>
      <c r="L464" s="35">
        <v>5896.72</v>
      </c>
      <c r="M464" s="35">
        <v>5945.5700000000006</v>
      </c>
      <c r="N464" s="35">
        <v>5921.14</v>
      </c>
      <c r="O464" s="35">
        <v>5856.920000000001</v>
      </c>
      <c r="P464" s="35">
        <v>5998.9100000000008</v>
      </c>
      <c r="Q464" s="35">
        <v>5982.45</v>
      </c>
      <c r="R464" s="35">
        <v>5968.7400000000007</v>
      </c>
      <c r="S464" s="35">
        <v>5912.36</v>
      </c>
      <c r="T464" s="35">
        <v>5861.8</v>
      </c>
      <c r="U464" s="35">
        <v>5803.53</v>
      </c>
      <c r="V464" s="35">
        <v>5771.13</v>
      </c>
      <c r="W464" s="35">
        <v>5748.3200000000006</v>
      </c>
      <c r="X464" s="35">
        <v>5448.14</v>
      </c>
      <c r="Y464" s="35">
        <v>5265.0700000000006</v>
      </c>
      <c r="Z464" s="20">
        <f>IFERROR(Y464,"скрыть")</f>
        <v>5265.0700000000006</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1.25" customHeight="1" x14ac:dyDescent="0.2">
      <c r="A465" s="30"/>
      <c r="B465" s="31" t="s">
        <v>91</v>
      </c>
      <c r="C465" s="31"/>
      <c r="D465" s="31"/>
      <c r="E465" s="31"/>
      <c r="F465" s="31"/>
      <c r="G465" s="31"/>
      <c r="H465" s="31"/>
      <c r="I465" s="31"/>
      <c r="J465" s="31"/>
      <c r="K465" s="31"/>
      <c r="L465" s="31"/>
      <c r="M465" s="31"/>
      <c r="N465" s="31"/>
      <c r="O465" s="31"/>
      <c r="P465" s="31"/>
      <c r="Q465" s="31"/>
      <c r="R465" s="31"/>
      <c r="S465" s="31"/>
      <c r="T465" s="31"/>
      <c r="U465" s="31"/>
      <c r="V465" s="31"/>
      <c r="W465" s="31"/>
      <c r="X465" s="31"/>
      <c r="Y465" s="31"/>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s="26" customFormat="1" ht="32.65" customHeight="1" x14ac:dyDescent="0.2">
      <c r="A467" s="32" t="s">
        <v>64</v>
      </c>
      <c r="B467" s="33" t="s">
        <v>65</v>
      </c>
      <c r="C467" s="33" t="s">
        <v>66</v>
      </c>
      <c r="D467" s="33" t="s">
        <v>67</v>
      </c>
      <c r="E467" s="33" t="s">
        <v>68</v>
      </c>
      <c r="F467" s="33" t="s">
        <v>69</v>
      </c>
      <c r="G467" s="33" t="s">
        <v>70</v>
      </c>
      <c r="H467" s="33" t="s">
        <v>71</v>
      </c>
      <c r="I467" s="33" t="s">
        <v>72</v>
      </c>
      <c r="J467" s="33" t="s">
        <v>73</v>
      </c>
      <c r="K467" s="33" t="s">
        <v>74</v>
      </c>
      <c r="L467" s="33" t="s">
        <v>75</v>
      </c>
      <c r="M467" s="33" t="s">
        <v>76</v>
      </c>
      <c r="N467" s="33" t="s">
        <v>77</v>
      </c>
      <c r="O467" s="33" t="s">
        <v>78</v>
      </c>
      <c r="P467" s="33" t="s">
        <v>79</v>
      </c>
      <c r="Q467" s="33" t="s">
        <v>80</v>
      </c>
      <c r="R467" s="33" t="s">
        <v>81</v>
      </c>
      <c r="S467" s="33" t="s">
        <v>82</v>
      </c>
      <c r="T467" s="33" t="s">
        <v>83</v>
      </c>
      <c r="U467" s="33" t="s">
        <v>84</v>
      </c>
      <c r="V467" s="33" t="s">
        <v>85</v>
      </c>
      <c r="W467" s="33" t="s">
        <v>86</v>
      </c>
      <c r="X467" s="33" t="s">
        <v>87</v>
      </c>
      <c r="Y467" s="33" t="s">
        <v>88</v>
      </c>
      <c r="Z467" s="25"/>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1</v>
      </c>
      <c r="B468" s="35">
        <v>6542.58</v>
      </c>
      <c r="C468" s="35">
        <v>6344.01</v>
      </c>
      <c r="D468" s="35">
        <v>6225.3499999999995</v>
      </c>
      <c r="E468" s="35">
        <v>6129</v>
      </c>
      <c r="F468" s="35">
        <v>6085.05</v>
      </c>
      <c r="G468" s="35">
        <v>6128.95</v>
      </c>
      <c r="H468" s="35">
        <v>6174.17</v>
      </c>
      <c r="I468" s="35">
        <v>6524.04</v>
      </c>
      <c r="J468" s="35">
        <v>6671.9800000000005</v>
      </c>
      <c r="K468" s="35">
        <v>6900.86</v>
      </c>
      <c r="L468" s="35">
        <v>6955.26</v>
      </c>
      <c r="M468" s="35">
        <v>7107.55</v>
      </c>
      <c r="N468" s="35">
        <v>7104.4800000000005</v>
      </c>
      <c r="O468" s="35">
        <v>7108.4900000000007</v>
      </c>
      <c r="P468" s="35">
        <v>7101.0700000000006</v>
      </c>
      <c r="Q468" s="35">
        <v>7096.1600000000008</v>
      </c>
      <c r="R468" s="35">
        <v>6928.54</v>
      </c>
      <c r="S468" s="35">
        <v>6807.26</v>
      </c>
      <c r="T468" s="35">
        <v>6742.3499999999995</v>
      </c>
      <c r="U468" s="35">
        <v>6696.43</v>
      </c>
      <c r="V468" s="35">
        <v>6697.39</v>
      </c>
      <c r="W468" s="35">
        <v>6728.0700000000006</v>
      </c>
      <c r="X468" s="35">
        <v>6684.2699999999995</v>
      </c>
      <c r="Y468" s="35">
        <v>6561.63</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2</v>
      </c>
      <c r="B469" s="35">
        <v>6384.9800000000005</v>
      </c>
      <c r="C469" s="35">
        <v>6182.71</v>
      </c>
      <c r="D469" s="35">
        <v>6058.5199999999995</v>
      </c>
      <c r="E469" s="35">
        <v>5997.53</v>
      </c>
      <c r="F469" s="35">
        <v>5931.1500000000005</v>
      </c>
      <c r="G469" s="35">
        <v>5944.51</v>
      </c>
      <c r="H469" s="35">
        <v>5902.66</v>
      </c>
      <c r="I469" s="35">
        <v>6170.84</v>
      </c>
      <c r="J469" s="35">
        <v>6552.4800000000005</v>
      </c>
      <c r="K469" s="35">
        <v>6756.7400000000007</v>
      </c>
      <c r="L469" s="35">
        <v>6886.25</v>
      </c>
      <c r="M469" s="35">
        <v>6899.5199999999995</v>
      </c>
      <c r="N469" s="35">
        <v>6905.9800000000005</v>
      </c>
      <c r="O469" s="35">
        <v>6908.64</v>
      </c>
      <c r="P469" s="35">
        <v>6908.4800000000005</v>
      </c>
      <c r="Q469" s="35">
        <v>6903.43</v>
      </c>
      <c r="R469" s="35">
        <v>6890.3499999999995</v>
      </c>
      <c r="S469" s="35">
        <v>6871.3499999999995</v>
      </c>
      <c r="T469" s="35">
        <v>6864.96</v>
      </c>
      <c r="U469" s="35">
        <v>6860.44</v>
      </c>
      <c r="V469" s="35">
        <v>6858.5</v>
      </c>
      <c r="W469" s="35">
        <v>6853.7</v>
      </c>
      <c r="X469" s="35">
        <v>6699.3</v>
      </c>
      <c r="Y469" s="35">
        <v>6541.7</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3</v>
      </c>
      <c r="B470" s="35">
        <v>6432.72</v>
      </c>
      <c r="C470" s="35">
        <v>6210.42</v>
      </c>
      <c r="D470" s="35">
        <v>6066.76</v>
      </c>
      <c r="E470" s="35">
        <v>5991.89</v>
      </c>
      <c r="F470" s="35">
        <v>6125.2300000000005</v>
      </c>
      <c r="G470" s="35">
        <v>6254.63</v>
      </c>
      <c r="H470" s="35">
        <v>6419.54</v>
      </c>
      <c r="I470" s="35">
        <v>6589.95</v>
      </c>
      <c r="J470" s="35">
        <v>6838.69</v>
      </c>
      <c r="K470" s="35">
        <v>7087.51</v>
      </c>
      <c r="L470" s="35">
        <v>7124.19</v>
      </c>
      <c r="M470" s="35">
        <v>7119.2</v>
      </c>
      <c r="N470" s="35">
        <v>7108.64</v>
      </c>
      <c r="O470" s="35">
        <v>7125.59</v>
      </c>
      <c r="P470" s="35">
        <v>7120.17</v>
      </c>
      <c r="Q470" s="35">
        <v>7112.9100000000008</v>
      </c>
      <c r="R470" s="35">
        <v>7090.5999999999995</v>
      </c>
      <c r="S470" s="35">
        <v>7105.7</v>
      </c>
      <c r="T470" s="35">
        <v>7088.53</v>
      </c>
      <c r="U470" s="35">
        <v>7015.5999999999995</v>
      </c>
      <c r="V470" s="35">
        <v>6929.93</v>
      </c>
      <c r="W470" s="35">
        <v>6828.26</v>
      </c>
      <c r="X470" s="35">
        <v>6615.18</v>
      </c>
      <c r="Y470" s="35">
        <v>6547.62</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4</v>
      </c>
      <c r="B471" s="35">
        <v>6335.62</v>
      </c>
      <c r="C471" s="35">
        <v>6197.25</v>
      </c>
      <c r="D471" s="35">
        <v>6074.29</v>
      </c>
      <c r="E471" s="35">
        <v>5920.33</v>
      </c>
      <c r="F471" s="35">
        <v>5847.4900000000007</v>
      </c>
      <c r="G471" s="35">
        <v>5946.9800000000005</v>
      </c>
      <c r="H471" s="35">
        <v>6378.04</v>
      </c>
      <c r="I471" s="35">
        <v>6590.55</v>
      </c>
      <c r="J471" s="35">
        <v>6804.33</v>
      </c>
      <c r="K471" s="35">
        <v>7084.4000000000005</v>
      </c>
      <c r="L471" s="35">
        <v>7136.9800000000005</v>
      </c>
      <c r="M471" s="35">
        <v>7139.75</v>
      </c>
      <c r="N471" s="35">
        <v>7113.4900000000007</v>
      </c>
      <c r="O471" s="35">
        <v>7129.86</v>
      </c>
      <c r="P471" s="35">
        <v>7178.06</v>
      </c>
      <c r="Q471" s="35">
        <v>7165.79</v>
      </c>
      <c r="R471" s="35">
        <v>7133.5</v>
      </c>
      <c r="S471" s="35">
        <v>7084.78</v>
      </c>
      <c r="T471" s="35">
        <v>7036.72</v>
      </c>
      <c r="U471" s="35">
        <v>6939.17</v>
      </c>
      <c r="V471" s="35">
        <v>6902.76</v>
      </c>
      <c r="W471" s="35">
        <v>6895.76</v>
      </c>
      <c r="X471" s="35">
        <v>6653.18</v>
      </c>
      <c r="Y471" s="35">
        <v>6490.59</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5</v>
      </c>
      <c r="B472" s="35">
        <v>6157.5199999999995</v>
      </c>
      <c r="C472" s="35">
        <v>5976.44</v>
      </c>
      <c r="D472" s="35">
        <v>5900.42</v>
      </c>
      <c r="E472" s="35">
        <v>5858.4000000000005</v>
      </c>
      <c r="F472" s="35">
        <v>5801.54</v>
      </c>
      <c r="G472" s="35">
        <v>5878.89</v>
      </c>
      <c r="H472" s="35">
        <v>6154.5199999999995</v>
      </c>
      <c r="I472" s="35">
        <v>6537.96</v>
      </c>
      <c r="J472" s="35">
        <v>6759.72</v>
      </c>
      <c r="K472" s="35">
        <v>7034.83</v>
      </c>
      <c r="L472" s="35">
        <v>7099.67</v>
      </c>
      <c r="M472" s="35">
        <v>7125.45</v>
      </c>
      <c r="N472" s="35">
        <v>7113.4100000000008</v>
      </c>
      <c r="O472" s="35">
        <v>7114.97</v>
      </c>
      <c r="P472" s="35">
        <v>7159.8200000000006</v>
      </c>
      <c r="Q472" s="35">
        <v>7148.37</v>
      </c>
      <c r="R472" s="35">
        <v>7122.14</v>
      </c>
      <c r="S472" s="35">
        <v>7096.84</v>
      </c>
      <c r="T472" s="35">
        <v>7039.22</v>
      </c>
      <c r="U472" s="35">
        <v>6965.4100000000008</v>
      </c>
      <c r="V472" s="35">
        <v>6889.59</v>
      </c>
      <c r="W472" s="35">
        <v>6860.09</v>
      </c>
      <c r="X472" s="35">
        <v>6645.97</v>
      </c>
      <c r="Y472" s="35">
        <v>6430.97</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6</v>
      </c>
      <c r="B473" s="35">
        <v>6159.81</v>
      </c>
      <c r="C473" s="35">
        <v>5980.04</v>
      </c>
      <c r="D473" s="35">
        <v>5877.9000000000005</v>
      </c>
      <c r="E473" s="35">
        <v>5822.93</v>
      </c>
      <c r="F473" s="35">
        <v>5753.28</v>
      </c>
      <c r="G473" s="35">
        <v>5824.2300000000005</v>
      </c>
      <c r="H473" s="35">
        <v>6028.54</v>
      </c>
      <c r="I473" s="35">
        <v>6531.4100000000008</v>
      </c>
      <c r="J473" s="35">
        <v>6718.69</v>
      </c>
      <c r="K473" s="35">
        <v>7003.81</v>
      </c>
      <c r="L473" s="35">
        <v>7026.92</v>
      </c>
      <c r="M473" s="35">
        <v>7024.75</v>
      </c>
      <c r="N473" s="35">
        <v>6990.34</v>
      </c>
      <c r="O473" s="35">
        <v>7029.7300000000005</v>
      </c>
      <c r="P473" s="35">
        <v>7033.64</v>
      </c>
      <c r="Q473" s="35">
        <v>7041.56</v>
      </c>
      <c r="R473" s="35">
        <v>7023.4900000000007</v>
      </c>
      <c r="S473" s="35">
        <v>7035.26</v>
      </c>
      <c r="T473" s="35">
        <v>6993.5199999999995</v>
      </c>
      <c r="U473" s="35">
        <v>6916.8499999999995</v>
      </c>
      <c r="V473" s="35">
        <v>6877.62</v>
      </c>
      <c r="W473" s="35">
        <v>6848.55</v>
      </c>
      <c r="X473" s="35">
        <v>6684.67</v>
      </c>
      <c r="Y473" s="35">
        <v>6454.6600000000008</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7</v>
      </c>
      <c r="B474" s="35">
        <v>6149.5700000000006</v>
      </c>
      <c r="C474" s="35">
        <v>5996.36</v>
      </c>
      <c r="D474" s="35">
        <v>5921.64</v>
      </c>
      <c r="E474" s="35">
        <v>5886.37</v>
      </c>
      <c r="F474" s="35">
        <v>5880.69</v>
      </c>
      <c r="G474" s="35">
        <v>5972.0199999999995</v>
      </c>
      <c r="H474" s="35">
        <v>6202.37</v>
      </c>
      <c r="I474" s="35">
        <v>6600.37</v>
      </c>
      <c r="J474" s="35">
        <v>6848.0999999999995</v>
      </c>
      <c r="K474" s="35">
        <v>7119.1600000000008</v>
      </c>
      <c r="L474" s="35">
        <v>7142.8200000000006</v>
      </c>
      <c r="M474" s="35">
        <v>7137.3</v>
      </c>
      <c r="N474" s="35">
        <v>7103.89</v>
      </c>
      <c r="O474" s="35">
        <v>7135.62</v>
      </c>
      <c r="P474" s="35">
        <v>7141.36</v>
      </c>
      <c r="Q474" s="35">
        <v>7136.3200000000006</v>
      </c>
      <c r="R474" s="35">
        <v>7135.4800000000005</v>
      </c>
      <c r="S474" s="35">
        <v>7144.4100000000008</v>
      </c>
      <c r="T474" s="35">
        <v>7105.96</v>
      </c>
      <c r="U474" s="35">
        <v>7080.4900000000007</v>
      </c>
      <c r="V474" s="35">
        <v>7040.7300000000005</v>
      </c>
      <c r="W474" s="35">
        <v>7079.92</v>
      </c>
      <c r="X474" s="35">
        <v>6888.1500000000005</v>
      </c>
      <c r="Y474" s="35">
        <v>6652.1500000000005</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8</v>
      </c>
      <c r="B475" s="35">
        <v>6493.71</v>
      </c>
      <c r="C475" s="35">
        <v>6346.92</v>
      </c>
      <c r="D475" s="35">
        <v>6215.11</v>
      </c>
      <c r="E475" s="35">
        <v>6121.36</v>
      </c>
      <c r="F475" s="35">
        <v>6052.7300000000005</v>
      </c>
      <c r="G475" s="35">
        <v>6159.3499999999995</v>
      </c>
      <c r="H475" s="35">
        <v>6274.9900000000007</v>
      </c>
      <c r="I475" s="35">
        <v>6446.3</v>
      </c>
      <c r="J475" s="35">
        <v>6627.3</v>
      </c>
      <c r="K475" s="35">
        <v>6978.09</v>
      </c>
      <c r="L475" s="35">
        <v>7097.9900000000007</v>
      </c>
      <c r="M475" s="35">
        <v>7113.26</v>
      </c>
      <c r="N475" s="35">
        <v>7112.17</v>
      </c>
      <c r="O475" s="35">
        <v>7122.1500000000005</v>
      </c>
      <c r="P475" s="35">
        <v>7116.68</v>
      </c>
      <c r="Q475" s="35">
        <v>7107.31</v>
      </c>
      <c r="R475" s="35">
        <v>7081.36</v>
      </c>
      <c r="S475" s="35">
        <v>7000.4000000000005</v>
      </c>
      <c r="T475" s="35">
        <v>6952.9100000000008</v>
      </c>
      <c r="U475" s="35">
        <v>6960.84</v>
      </c>
      <c r="V475" s="35">
        <v>6931.3499999999995</v>
      </c>
      <c r="W475" s="35">
        <v>6914.28</v>
      </c>
      <c r="X475" s="35">
        <v>6903.78</v>
      </c>
      <c r="Y475" s="35">
        <v>6675.04</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9</v>
      </c>
      <c r="B476" s="35">
        <v>6582.7400000000007</v>
      </c>
      <c r="C476" s="35">
        <v>6436.54</v>
      </c>
      <c r="D476" s="35">
        <v>6276.06</v>
      </c>
      <c r="E476" s="35">
        <v>6204.83</v>
      </c>
      <c r="F476" s="35">
        <v>6165.94</v>
      </c>
      <c r="G476" s="35">
        <v>6169.2</v>
      </c>
      <c r="H476" s="35">
        <v>6326.4000000000005</v>
      </c>
      <c r="I476" s="35">
        <v>6521.9000000000005</v>
      </c>
      <c r="J476" s="35">
        <v>6651.1500000000005</v>
      </c>
      <c r="K476" s="35">
        <v>6933.5</v>
      </c>
      <c r="L476" s="35">
        <v>7080.14</v>
      </c>
      <c r="M476" s="35">
        <v>7117.25</v>
      </c>
      <c r="N476" s="35">
        <v>7106.86</v>
      </c>
      <c r="O476" s="35">
        <v>7128.21</v>
      </c>
      <c r="P476" s="35">
        <v>7128.28</v>
      </c>
      <c r="Q476" s="35">
        <v>7130.08</v>
      </c>
      <c r="R476" s="35">
        <v>7092.14</v>
      </c>
      <c r="S476" s="35">
        <v>7020.03</v>
      </c>
      <c r="T476" s="35">
        <v>6983.28</v>
      </c>
      <c r="U476" s="35">
        <v>6954.43</v>
      </c>
      <c r="V476" s="35">
        <v>6920.39</v>
      </c>
      <c r="W476" s="35">
        <v>6931.53</v>
      </c>
      <c r="X476" s="35">
        <v>6873.45</v>
      </c>
      <c r="Y476" s="35">
        <v>6660.09</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10</v>
      </c>
      <c r="B477" s="35">
        <v>6435.01</v>
      </c>
      <c r="C477" s="35">
        <v>6243.4000000000005</v>
      </c>
      <c r="D477" s="35">
        <v>6088.81</v>
      </c>
      <c r="E477" s="35">
        <v>5996.87</v>
      </c>
      <c r="F477" s="35">
        <v>5892.46</v>
      </c>
      <c r="G477" s="35">
        <v>6117.35</v>
      </c>
      <c r="H477" s="35">
        <v>6383.4900000000007</v>
      </c>
      <c r="I477" s="35">
        <v>6554.5700000000006</v>
      </c>
      <c r="J477" s="35">
        <v>6737.9100000000008</v>
      </c>
      <c r="K477" s="35">
        <v>6900.25</v>
      </c>
      <c r="L477" s="35">
        <v>7082.9800000000005</v>
      </c>
      <c r="M477" s="35">
        <v>7098.05</v>
      </c>
      <c r="N477" s="35">
        <v>7078.43</v>
      </c>
      <c r="O477" s="35">
        <v>7111.45</v>
      </c>
      <c r="P477" s="35">
        <v>7109.87</v>
      </c>
      <c r="Q477" s="35">
        <v>7039.72</v>
      </c>
      <c r="R477" s="35">
        <v>7027.47</v>
      </c>
      <c r="S477" s="35">
        <v>7053.78</v>
      </c>
      <c r="T477" s="35">
        <v>6909.25</v>
      </c>
      <c r="U477" s="35">
        <v>6839.25</v>
      </c>
      <c r="V477" s="35">
        <v>6793.88</v>
      </c>
      <c r="W477" s="35">
        <v>6817.39</v>
      </c>
      <c r="X477" s="35">
        <v>6680.36</v>
      </c>
      <c r="Y477" s="35">
        <v>6591.9800000000005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11</v>
      </c>
      <c r="B478" s="35">
        <v>6357.5999999999995</v>
      </c>
      <c r="C478" s="35">
        <v>6224.9000000000005</v>
      </c>
      <c r="D478" s="35">
        <v>6065.14</v>
      </c>
      <c r="E478" s="35">
        <v>5910.2</v>
      </c>
      <c r="F478" s="35">
        <v>5903.3200000000006</v>
      </c>
      <c r="G478" s="35">
        <v>6113.2300000000005</v>
      </c>
      <c r="H478" s="35">
        <v>6350.89</v>
      </c>
      <c r="I478" s="35">
        <v>6524.21</v>
      </c>
      <c r="J478" s="35">
        <v>6727.72</v>
      </c>
      <c r="K478" s="35">
        <v>6818.84</v>
      </c>
      <c r="L478" s="35">
        <v>6827.61</v>
      </c>
      <c r="M478" s="35">
        <v>6840.54</v>
      </c>
      <c r="N478" s="35">
        <v>6858.67</v>
      </c>
      <c r="O478" s="35">
        <v>6853.39</v>
      </c>
      <c r="P478" s="35">
        <v>6884.53</v>
      </c>
      <c r="Q478" s="35">
        <v>6877.92</v>
      </c>
      <c r="R478" s="35">
        <v>6872.34</v>
      </c>
      <c r="S478" s="35">
        <v>6859.79</v>
      </c>
      <c r="T478" s="35">
        <v>6831.84</v>
      </c>
      <c r="U478" s="35">
        <v>6789.9100000000008</v>
      </c>
      <c r="V478" s="35">
        <v>6743.9800000000005</v>
      </c>
      <c r="W478" s="35">
        <v>6759.7699999999995</v>
      </c>
      <c r="X478" s="35">
        <v>6628.81</v>
      </c>
      <c r="Y478" s="35">
        <v>6569.45</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12</v>
      </c>
      <c r="B479" s="35">
        <v>6312.47</v>
      </c>
      <c r="C479" s="35">
        <v>6210.43</v>
      </c>
      <c r="D479" s="35">
        <v>6118.89</v>
      </c>
      <c r="E479" s="35">
        <v>6075.56</v>
      </c>
      <c r="F479" s="35">
        <v>6071.4000000000005</v>
      </c>
      <c r="G479" s="35">
        <v>6193.5199999999995</v>
      </c>
      <c r="H479" s="35">
        <v>6429.18</v>
      </c>
      <c r="I479" s="35">
        <v>6596.5700000000006</v>
      </c>
      <c r="J479" s="35">
        <v>6837.2300000000005</v>
      </c>
      <c r="K479" s="35">
        <v>7019.4900000000007</v>
      </c>
      <c r="L479" s="35">
        <v>7112.3200000000006</v>
      </c>
      <c r="M479" s="35">
        <v>7111.96</v>
      </c>
      <c r="N479" s="35">
        <v>7071.69</v>
      </c>
      <c r="O479" s="35">
        <v>7065.28</v>
      </c>
      <c r="P479" s="35">
        <v>7181.8</v>
      </c>
      <c r="Q479" s="35">
        <v>7121.67</v>
      </c>
      <c r="R479" s="35">
        <v>7102.45</v>
      </c>
      <c r="S479" s="35">
        <v>6974.45</v>
      </c>
      <c r="T479" s="35">
        <v>6934.5</v>
      </c>
      <c r="U479" s="35">
        <v>6845.97</v>
      </c>
      <c r="V479" s="35">
        <v>6848.1600000000008</v>
      </c>
      <c r="W479" s="35">
        <v>6856.0199999999995</v>
      </c>
      <c r="X479" s="35">
        <v>6679.71</v>
      </c>
      <c r="Y479" s="35">
        <v>6573.84</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13</v>
      </c>
      <c r="B480" s="35">
        <v>6444.3</v>
      </c>
      <c r="C480" s="35">
        <v>6308.39</v>
      </c>
      <c r="D480" s="35">
        <v>6182.5199999999995</v>
      </c>
      <c r="E480" s="35">
        <v>6122.33</v>
      </c>
      <c r="F480" s="35">
        <v>6102</v>
      </c>
      <c r="G480" s="35">
        <v>6274.56</v>
      </c>
      <c r="H480" s="35">
        <v>6475.9100000000008</v>
      </c>
      <c r="I480" s="35">
        <v>6630.08</v>
      </c>
      <c r="J480" s="35">
        <v>6836.4100000000008</v>
      </c>
      <c r="K480" s="35">
        <v>6955.67</v>
      </c>
      <c r="L480" s="35">
        <v>7105.96</v>
      </c>
      <c r="M480" s="35">
        <v>7109.25</v>
      </c>
      <c r="N480" s="35">
        <v>7108.2</v>
      </c>
      <c r="O480" s="35">
        <v>7111.95</v>
      </c>
      <c r="P480" s="35">
        <v>7180.2</v>
      </c>
      <c r="Q480" s="35">
        <v>7161.09</v>
      </c>
      <c r="R480" s="35">
        <v>7124.92</v>
      </c>
      <c r="S480" s="35">
        <v>7105.63</v>
      </c>
      <c r="T480" s="35">
        <v>7079.25</v>
      </c>
      <c r="U480" s="35">
        <v>7037.05</v>
      </c>
      <c r="V480" s="35">
        <v>7017.04</v>
      </c>
      <c r="W480" s="35">
        <v>7003.76</v>
      </c>
      <c r="X480" s="35">
        <v>6798.19</v>
      </c>
      <c r="Y480" s="35">
        <v>6625.7300000000005</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14</v>
      </c>
      <c r="B481" s="35">
        <v>6430.34</v>
      </c>
      <c r="C481" s="35">
        <v>6273.09</v>
      </c>
      <c r="D481" s="35">
        <v>6136.55</v>
      </c>
      <c r="E481" s="35">
        <v>6097.25</v>
      </c>
      <c r="F481" s="35">
        <v>6098.01</v>
      </c>
      <c r="G481" s="35">
        <v>6215.08</v>
      </c>
      <c r="H481" s="35">
        <v>6432.5999999999995</v>
      </c>
      <c r="I481" s="35">
        <v>6626.0700000000006</v>
      </c>
      <c r="J481" s="35">
        <v>6859.56</v>
      </c>
      <c r="K481" s="35">
        <v>7075.92</v>
      </c>
      <c r="L481" s="35">
        <v>7105.81</v>
      </c>
      <c r="M481" s="35">
        <v>7115.51</v>
      </c>
      <c r="N481" s="35">
        <v>7106.18</v>
      </c>
      <c r="O481" s="35">
        <v>7101.7</v>
      </c>
      <c r="P481" s="35">
        <v>7146.71</v>
      </c>
      <c r="Q481" s="35">
        <v>7104.59</v>
      </c>
      <c r="R481" s="35">
        <v>7100.18</v>
      </c>
      <c r="S481" s="35">
        <v>7098.78</v>
      </c>
      <c r="T481" s="35">
        <v>7084.95</v>
      </c>
      <c r="U481" s="35">
        <v>7055.9100000000008</v>
      </c>
      <c r="V481" s="35">
        <v>7042.01</v>
      </c>
      <c r="W481" s="35">
        <v>7055.53</v>
      </c>
      <c r="X481" s="35">
        <v>6865.96</v>
      </c>
      <c r="Y481" s="35">
        <v>6648.03</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15</v>
      </c>
      <c r="B482" s="35">
        <v>6551.4900000000007</v>
      </c>
      <c r="C482" s="35">
        <v>6528.64</v>
      </c>
      <c r="D482" s="35">
        <v>6416.88</v>
      </c>
      <c r="E482" s="35">
        <v>6328.5999999999995</v>
      </c>
      <c r="F482" s="35">
        <v>6268.0700000000006</v>
      </c>
      <c r="G482" s="35">
        <v>6267.06</v>
      </c>
      <c r="H482" s="35">
        <v>6348.47</v>
      </c>
      <c r="I482" s="35">
        <v>6540.51</v>
      </c>
      <c r="J482" s="35">
        <v>6681.69</v>
      </c>
      <c r="K482" s="35">
        <v>6933.37</v>
      </c>
      <c r="L482" s="35">
        <v>7118.62</v>
      </c>
      <c r="M482" s="35">
        <v>7162.0800000000008</v>
      </c>
      <c r="N482" s="35">
        <v>7108.6500000000005</v>
      </c>
      <c r="O482" s="35">
        <v>7133.9100000000008</v>
      </c>
      <c r="P482" s="35">
        <v>7101.54</v>
      </c>
      <c r="Q482" s="35">
        <v>7072.68</v>
      </c>
      <c r="R482" s="35">
        <v>7026.2</v>
      </c>
      <c r="S482" s="35">
        <v>6836.59</v>
      </c>
      <c r="T482" s="35">
        <v>6788.46</v>
      </c>
      <c r="U482" s="35">
        <v>6719.69</v>
      </c>
      <c r="V482" s="35">
        <v>6716.19</v>
      </c>
      <c r="W482" s="35">
        <v>6817.11</v>
      </c>
      <c r="X482" s="35">
        <v>6673.43</v>
      </c>
      <c r="Y482" s="35">
        <v>6565.89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16</v>
      </c>
      <c r="B483" s="35">
        <v>6522.7</v>
      </c>
      <c r="C483" s="35">
        <v>6431.09</v>
      </c>
      <c r="D483" s="35">
        <v>6335.13</v>
      </c>
      <c r="E483" s="35">
        <v>6232.12</v>
      </c>
      <c r="F483" s="35">
        <v>6173.9900000000007</v>
      </c>
      <c r="G483" s="35">
        <v>6171.2400000000007</v>
      </c>
      <c r="H483" s="35">
        <v>6215.3200000000006</v>
      </c>
      <c r="I483" s="35">
        <v>6441.55</v>
      </c>
      <c r="J483" s="35">
        <v>6625.4000000000005</v>
      </c>
      <c r="K483" s="35">
        <v>6929.9000000000005</v>
      </c>
      <c r="L483" s="35">
        <v>6998.29</v>
      </c>
      <c r="M483" s="35">
        <v>7022.81</v>
      </c>
      <c r="N483" s="35">
        <v>7030.19</v>
      </c>
      <c r="O483" s="35">
        <v>7035.95</v>
      </c>
      <c r="P483" s="35">
        <v>7055.33</v>
      </c>
      <c r="Q483" s="35">
        <v>7046.7300000000005</v>
      </c>
      <c r="R483" s="35">
        <v>7016.46</v>
      </c>
      <c r="S483" s="35">
        <v>6983.3</v>
      </c>
      <c r="T483" s="35">
        <v>6975.01</v>
      </c>
      <c r="U483" s="35">
        <v>6963.08</v>
      </c>
      <c r="V483" s="35">
        <v>6970.67</v>
      </c>
      <c r="W483" s="35">
        <v>6998.28</v>
      </c>
      <c r="X483" s="35">
        <v>6886.5999999999995</v>
      </c>
      <c r="Y483" s="35">
        <v>6639.84</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17</v>
      </c>
      <c r="B484" s="35">
        <v>6506.59</v>
      </c>
      <c r="C484" s="35">
        <v>6389.76</v>
      </c>
      <c r="D484" s="35">
        <v>6307.84</v>
      </c>
      <c r="E484" s="35">
        <v>6212.5999999999995</v>
      </c>
      <c r="F484" s="35">
        <v>6175.87</v>
      </c>
      <c r="G484" s="35">
        <v>6264.69</v>
      </c>
      <c r="H484" s="35">
        <v>6449.5199999999995</v>
      </c>
      <c r="I484" s="35">
        <v>6610.05</v>
      </c>
      <c r="J484" s="35">
        <v>6853.55</v>
      </c>
      <c r="K484" s="35">
        <v>7078.67</v>
      </c>
      <c r="L484" s="35">
        <v>7085.78</v>
      </c>
      <c r="M484" s="35">
        <v>7113.29</v>
      </c>
      <c r="N484" s="35">
        <v>7095.84</v>
      </c>
      <c r="O484" s="35">
        <v>7118.79</v>
      </c>
      <c r="P484" s="35">
        <v>7181.86</v>
      </c>
      <c r="Q484" s="35">
        <v>7151.12</v>
      </c>
      <c r="R484" s="35">
        <v>7143.72</v>
      </c>
      <c r="S484" s="35">
        <v>7127.75</v>
      </c>
      <c r="T484" s="35">
        <v>7091.28</v>
      </c>
      <c r="U484" s="35">
        <v>7036.43</v>
      </c>
      <c r="V484" s="35">
        <v>7025.01</v>
      </c>
      <c r="W484" s="35">
        <v>7027</v>
      </c>
      <c r="X484" s="35">
        <v>6723.63</v>
      </c>
      <c r="Y484" s="35">
        <v>6531.61</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18</v>
      </c>
      <c r="B485" s="35">
        <v>6384.34</v>
      </c>
      <c r="C485" s="35">
        <v>6278.71</v>
      </c>
      <c r="D485" s="35">
        <v>6173.8</v>
      </c>
      <c r="E485" s="35">
        <v>6080.51</v>
      </c>
      <c r="F485" s="35">
        <v>6124.1600000000008</v>
      </c>
      <c r="G485" s="35">
        <v>6226.46</v>
      </c>
      <c r="H485" s="35">
        <v>6337.62</v>
      </c>
      <c r="I485" s="35">
        <v>6615.83</v>
      </c>
      <c r="J485" s="35">
        <v>6851.9800000000005</v>
      </c>
      <c r="K485" s="35">
        <v>7135.22</v>
      </c>
      <c r="L485" s="35">
        <v>7153.76</v>
      </c>
      <c r="M485" s="35">
        <v>7151.4100000000008</v>
      </c>
      <c r="N485" s="35">
        <v>7131.17</v>
      </c>
      <c r="O485" s="35">
        <v>7148.5800000000008</v>
      </c>
      <c r="P485" s="35">
        <v>7221.14</v>
      </c>
      <c r="Q485" s="35">
        <v>7203.42</v>
      </c>
      <c r="R485" s="35">
        <v>7196.53</v>
      </c>
      <c r="S485" s="35">
        <v>7172.14</v>
      </c>
      <c r="T485" s="35">
        <v>7134.61</v>
      </c>
      <c r="U485" s="35">
        <v>7084.4800000000005</v>
      </c>
      <c r="V485" s="35">
        <v>7044.4000000000005</v>
      </c>
      <c r="W485" s="35">
        <v>7034.9100000000008</v>
      </c>
      <c r="X485" s="35">
        <v>6687.44</v>
      </c>
      <c r="Y485" s="35">
        <v>6535.8</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19</v>
      </c>
      <c r="B486" s="35">
        <v>6369.09</v>
      </c>
      <c r="C486" s="35">
        <v>6255.97</v>
      </c>
      <c r="D486" s="35">
        <v>6092.41</v>
      </c>
      <c r="E486" s="35">
        <v>6020.64</v>
      </c>
      <c r="F486" s="35">
        <v>6009.61</v>
      </c>
      <c r="G486" s="35">
        <v>6183.44</v>
      </c>
      <c r="H486" s="35">
        <v>6372.92</v>
      </c>
      <c r="I486" s="35">
        <v>6638.88</v>
      </c>
      <c r="J486" s="35">
        <v>6854.47</v>
      </c>
      <c r="K486" s="35">
        <v>7110.28</v>
      </c>
      <c r="L486" s="35">
        <v>7150.79</v>
      </c>
      <c r="M486" s="35">
        <v>7161.28</v>
      </c>
      <c r="N486" s="35">
        <v>7160.3</v>
      </c>
      <c r="O486" s="35">
        <v>7170.7</v>
      </c>
      <c r="P486" s="35">
        <v>7236.9000000000005</v>
      </c>
      <c r="Q486" s="35">
        <v>7214.53</v>
      </c>
      <c r="R486" s="35">
        <v>7203.88</v>
      </c>
      <c r="S486" s="35">
        <v>7176.4800000000005</v>
      </c>
      <c r="T486" s="35">
        <v>7136.0199999999995</v>
      </c>
      <c r="U486" s="35">
        <v>7094.28</v>
      </c>
      <c r="V486" s="35">
        <v>7066.81</v>
      </c>
      <c r="W486" s="35">
        <v>7050.76</v>
      </c>
      <c r="X486" s="35">
        <v>6760.72</v>
      </c>
      <c r="Y486" s="35">
        <v>6637.79</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20</v>
      </c>
      <c r="B487" s="35">
        <v>6335.58</v>
      </c>
      <c r="C487" s="35">
        <v>6200.6600000000008</v>
      </c>
      <c r="D487" s="35">
        <v>6063.17</v>
      </c>
      <c r="E487" s="35">
        <v>5997.94</v>
      </c>
      <c r="F487" s="35">
        <v>5982.94</v>
      </c>
      <c r="G487" s="35">
        <v>6164.92</v>
      </c>
      <c r="H487" s="35">
        <v>6233.97</v>
      </c>
      <c r="I487" s="35">
        <v>6616.18</v>
      </c>
      <c r="J487" s="35">
        <v>6922.8200000000006</v>
      </c>
      <c r="K487" s="35">
        <v>7109.21</v>
      </c>
      <c r="L487" s="35">
        <v>7155.17</v>
      </c>
      <c r="M487" s="35">
        <v>7161.87</v>
      </c>
      <c r="N487" s="35">
        <v>7154.5</v>
      </c>
      <c r="O487" s="35">
        <v>7160.97</v>
      </c>
      <c r="P487" s="35">
        <v>7185.59</v>
      </c>
      <c r="Q487" s="35">
        <v>7176.0800000000008</v>
      </c>
      <c r="R487" s="35">
        <v>7175.51</v>
      </c>
      <c r="S487" s="35">
        <v>7154.68</v>
      </c>
      <c r="T487" s="35">
        <v>7114.0999999999995</v>
      </c>
      <c r="U487" s="35">
        <v>7085.6600000000008</v>
      </c>
      <c r="V487" s="35">
        <v>7064.5</v>
      </c>
      <c r="W487" s="35">
        <v>7053.2699999999995</v>
      </c>
      <c r="X487" s="35">
        <v>6735.2400000000007</v>
      </c>
      <c r="Y487" s="35">
        <v>6532.8200000000006</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21</v>
      </c>
      <c r="B488" s="35">
        <v>6299.6500000000005</v>
      </c>
      <c r="C488" s="35">
        <v>6173.1600000000008</v>
      </c>
      <c r="D488" s="35">
        <v>6101.13</v>
      </c>
      <c r="E488" s="35">
        <v>6027.2300000000005</v>
      </c>
      <c r="F488" s="35">
        <v>6002.4000000000005</v>
      </c>
      <c r="G488" s="35">
        <v>6151.01</v>
      </c>
      <c r="H488" s="35">
        <v>6270.72</v>
      </c>
      <c r="I488" s="35">
        <v>6573.8200000000006</v>
      </c>
      <c r="J488" s="35">
        <v>6994.55</v>
      </c>
      <c r="K488" s="35">
        <v>7176.03</v>
      </c>
      <c r="L488" s="35">
        <v>7191.44</v>
      </c>
      <c r="M488" s="35">
        <v>7182.4000000000005</v>
      </c>
      <c r="N488" s="35">
        <v>7174.5800000000008</v>
      </c>
      <c r="O488" s="35">
        <v>7187.38</v>
      </c>
      <c r="P488" s="35">
        <v>7184.3200000000006</v>
      </c>
      <c r="Q488" s="35">
        <v>7174.05</v>
      </c>
      <c r="R488" s="35">
        <v>7166.8</v>
      </c>
      <c r="S488" s="35">
        <v>7161.78</v>
      </c>
      <c r="T488" s="35">
        <v>7144.4000000000005</v>
      </c>
      <c r="U488" s="35">
        <v>7143.37</v>
      </c>
      <c r="V488" s="35">
        <v>7128.22</v>
      </c>
      <c r="W488" s="35">
        <v>7129.0199999999995</v>
      </c>
      <c r="X488" s="35">
        <v>6978.51</v>
      </c>
      <c r="Y488" s="35">
        <v>6642.87</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22</v>
      </c>
      <c r="B489" s="35">
        <v>6640.83</v>
      </c>
      <c r="C489" s="35">
        <v>6518.95</v>
      </c>
      <c r="D489" s="35">
        <v>6375.71</v>
      </c>
      <c r="E489" s="35">
        <v>6269.9000000000005</v>
      </c>
      <c r="F489" s="35">
        <v>6221.59</v>
      </c>
      <c r="G489" s="35">
        <v>6290.4000000000005</v>
      </c>
      <c r="H489" s="35">
        <v>6426.92</v>
      </c>
      <c r="I489" s="35">
        <v>6567.22</v>
      </c>
      <c r="J489" s="35">
        <v>6726.1600000000008</v>
      </c>
      <c r="K489" s="35">
        <v>7118.5700000000006</v>
      </c>
      <c r="L489" s="35">
        <v>7179.88</v>
      </c>
      <c r="M489" s="35">
        <v>7189.72</v>
      </c>
      <c r="N489" s="35">
        <v>7179.9800000000005</v>
      </c>
      <c r="O489" s="35">
        <v>7172.22</v>
      </c>
      <c r="P489" s="35">
        <v>7177.17</v>
      </c>
      <c r="Q489" s="35">
        <v>7164.6500000000005</v>
      </c>
      <c r="R489" s="35">
        <v>7136.61</v>
      </c>
      <c r="S489" s="35">
        <v>7097.2</v>
      </c>
      <c r="T489" s="35">
        <v>7070.62</v>
      </c>
      <c r="U489" s="35">
        <v>7018.47</v>
      </c>
      <c r="V489" s="35">
        <v>7012.86</v>
      </c>
      <c r="W489" s="35">
        <v>7024.28</v>
      </c>
      <c r="X489" s="35">
        <v>6841.03</v>
      </c>
      <c r="Y489" s="35">
        <v>6648.43</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23</v>
      </c>
      <c r="B490" s="35">
        <v>6452.39</v>
      </c>
      <c r="C490" s="35">
        <v>6311.7699999999995</v>
      </c>
      <c r="D490" s="35">
        <v>6141.46</v>
      </c>
      <c r="E490" s="35">
        <v>6041.63</v>
      </c>
      <c r="F490" s="35">
        <v>5994.33</v>
      </c>
      <c r="G490" s="35">
        <v>6048.06</v>
      </c>
      <c r="H490" s="35">
        <v>6050.66</v>
      </c>
      <c r="I490" s="35">
        <v>6347.84</v>
      </c>
      <c r="J490" s="35">
        <v>6574.37</v>
      </c>
      <c r="K490" s="35">
        <v>6778.69</v>
      </c>
      <c r="L490" s="35">
        <v>6947.93</v>
      </c>
      <c r="M490" s="35">
        <v>6981.94</v>
      </c>
      <c r="N490" s="35">
        <v>6985.5199999999995</v>
      </c>
      <c r="O490" s="35">
        <v>6988.68</v>
      </c>
      <c r="P490" s="35">
        <v>6987.46</v>
      </c>
      <c r="Q490" s="35">
        <v>6980.97</v>
      </c>
      <c r="R490" s="35">
        <v>6943.78</v>
      </c>
      <c r="S490" s="35">
        <v>6933.58</v>
      </c>
      <c r="T490" s="35">
        <v>6925.37</v>
      </c>
      <c r="U490" s="35">
        <v>6918.5999999999995</v>
      </c>
      <c r="V490" s="35">
        <v>6927.11</v>
      </c>
      <c r="W490" s="35">
        <v>6918.75</v>
      </c>
      <c r="X490" s="35">
        <v>6741.88</v>
      </c>
      <c r="Y490" s="35">
        <v>6582.96</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24</v>
      </c>
      <c r="B491" s="35">
        <v>6353.0999999999995</v>
      </c>
      <c r="C491" s="35">
        <v>6218.22</v>
      </c>
      <c r="D491" s="35">
        <v>6153.72</v>
      </c>
      <c r="E491" s="35">
        <v>6076.64</v>
      </c>
      <c r="F491" s="35">
        <v>6051.93</v>
      </c>
      <c r="G491" s="35">
        <v>6225.5700000000006</v>
      </c>
      <c r="H491" s="35">
        <v>6440.39</v>
      </c>
      <c r="I491" s="35">
        <v>6576.9100000000008</v>
      </c>
      <c r="J491" s="35">
        <v>6899.84</v>
      </c>
      <c r="K491" s="35">
        <v>7116</v>
      </c>
      <c r="L491" s="35">
        <v>7168.12</v>
      </c>
      <c r="M491" s="35">
        <v>7173.34</v>
      </c>
      <c r="N491" s="35">
        <v>7158.95</v>
      </c>
      <c r="O491" s="35">
        <v>7206.09</v>
      </c>
      <c r="P491" s="35">
        <v>7198.39</v>
      </c>
      <c r="Q491" s="35">
        <v>7168.61</v>
      </c>
      <c r="R491" s="35">
        <v>7151.2300000000005</v>
      </c>
      <c r="S491" s="35">
        <v>7126.84</v>
      </c>
      <c r="T491" s="35">
        <v>7073.34</v>
      </c>
      <c r="U491" s="35">
        <v>7056</v>
      </c>
      <c r="V491" s="35">
        <v>7001.4900000000007</v>
      </c>
      <c r="W491" s="35">
        <v>6994.61</v>
      </c>
      <c r="X491" s="35">
        <v>6699.9100000000008</v>
      </c>
      <c r="Y491" s="35">
        <v>6510.7300000000005</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25</v>
      </c>
      <c r="B492" s="35">
        <v>6288.2</v>
      </c>
      <c r="C492" s="35">
        <v>6160.1600000000008</v>
      </c>
      <c r="D492" s="35">
        <v>6020.53</v>
      </c>
      <c r="E492" s="35">
        <v>5964.9000000000005</v>
      </c>
      <c r="F492" s="35">
        <v>5934.35</v>
      </c>
      <c r="G492" s="35">
        <v>6121.39</v>
      </c>
      <c r="H492" s="35">
        <v>6234.93</v>
      </c>
      <c r="I492" s="35">
        <v>6531.0999999999995</v>
      </c>
      <c r="J492" s="35">
        <v>6637.8499999999995</v>
      </c>
      <c r="K492" s="35">
        <v>6906.17</v>
      </c>
      <c r="L492" s="35">
        <v>6964.7300000000005</v>
      </c>
      <c r="M492" s="35">
        <v>6959.96</v>
      </c>
      <c r="N492" s="35">
        <v>6912.43</v>
      </c>
      <c r="O492" s="35">
        <v>6948.88</v>
      </c>
      <c r="P492" s="35">
        <v>7020.8499999999995</v>
      </c>
      <c r="Q492" s="35">
        <v>7013.09</v>
      </c>
      <c r="R492" s="35">
        <v>7003.0700000000006</v>
      </c>
      <c r="S492" s="35">
        <v>6972.25</v>
      </c>
      <c r="T492" s="35">
        <v>6927.8</v>
      </c>
      <c r="U492" s="35">
        <v>6859.46</v>
      </c>
      <c r="V492" s="35">
        <v>6796.46</v>
      </c>
      <c r="W492" s="35">
        <v>6776.56</v>
      </c>
      <c r="X492" s="35">
        <v>6602.14</v>
      </c>
      <c r="Y492" s="35">
        <v>6459.4100000000008</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26</v>
      </c>
      <c r="B493" s="35">
        <v>6346.7699999999995</v>
      </c>
      <c r="C493" s="35">
        <v>6243.0700000000006</v>
      </c>
      <c r="D493" s="35">
        <v>6128</v>
      </c>
      <c r="E493" s="35">
        <v>6011.01</v>
      </c>
      <c r="F493" s="35">
        <v>6014.85</v>
      </c>
      <c r="G493" s="35">
        <v>6189.21</v>
      </c>
      <c r="H493" s="35">
        <v>6299.89</v>
      </c>
      <c r="I493" s="35">
        <v>6593.9100000000008</v>
      </c>
      <c r="J493" s="35">
        <v>6812.69</v>
      </c>
      <c r="K493" s="35">
        <v>7012.67</v>
      </c>
      <c r="L493" s="35">
        <v>7056.59</v>
      </c>
      <c r="M493" s="35">
        <v>7073.81</v>
      </c>
      <c r="N493" s="35">
        <v>7042.84</v>
      </c>
      <c r="O493" s="35">
        <v>7118.96</v>
      </c>
      <c r="P493" s="35">
        <v>7211.6</v>
      </c>
      <c r="Q493" s="35">
        <v>7200.0199999999995</v>
      </c>
      <c r="R493" s="35">
        <v>7166.79</v>
      </c>
      <c r="S493" s="35">
        <v>7107.5199999999995</v>
      </c>
      <c r="T493" s="35">
        <v>7088.08</v>
      </c>
      <c r="U493" s="35">
        <v>7056.58</v>
      </c>
      <c r="V493" s="35">
        <v>7010.12</v>
      </c>
      <c r="W493" s="35">
        <v>6918.78</v>
      </c>
      <c r="X493" s="35">
        <v>6764.08</v>
      </c>
      <c r="Y493" s="35">
        <v>6518.9900000000007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27</v>
      </c>
      <c r="B494" s="35">
        <v>6340.28</v>
      </c>
      <c r="C494" s="35">
        <v>6177.7699999999995</v>
      </c>
      <c r="D494" s="35">
        <v>6028.17</v>
      </c>
      <c r="E494" s="35">
        <v>5913.71</v>
      </c>
      <c r="F494" s="35">
        <v>5886.88</v>
      </c>
      <c r="G494" s="35">
        <v>6124.0700000000006</v>
      </c>
      <c r="H494" s="35">
        <v>6385.58</v>
      </c>
      <c r="I494" s="35">
        <v>6531.97</v>
      </c>
      <c r="J494" s="35">
        <v>6924.39</v>
      </c>
      <c r="K494" s="35">
        <v>7107.96</v>
      </c>
      <c r="L494" s="35">
        <v>7108.0199999999995</v>
      </c>
      <c r="M494" s="35">
        <v>7120.08</v>
      </c>
      <c r="N494" s="35">
        <v>7098.38</v>
      </c>
      <c r="O494" s="35">
        <v>7112.05</v>
      </c>
      <c r="P494" s="35">
        <v>7124.06</v>
      </c>
      <c r="Q494" s="35">
        <v>7107.7</v>
      </c>
      <c r="R494" s="35">
        <v>7129.9900000000007</v>
      </c>
      <c r="S494" s="35">
        <v>7103.8499999999995</v>
      </c>
      <c r="T494" s="35">
        <v>7066.3200000000006</v>
      </c>
      <c r="U494" s="35">
        <v>7023.22</v>
      </c>
      <c r="V494" s="35">
        <v>6953.1500000000005</v>
      </c>
      <c r="W494" s="35">
        <v>6908.76</v>
      </c>
      <c r="X494" s="35">
        <v>6754.9800000000005</v>
      </c>
      <c r="Y494" s="35">
        <v>6491.33</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28</v>
      </c>
      <c r="B495" s="35">
        <v>6284.3200000000006</v>
      </c>
      <c r="C495" s="35">
        <v>6121.54</v>
      </c>
      <c r="D495" s="35">
        <v>5978.29</v>
      </c>
      <c r="E495" s="35">
        <v>5912.14</v>
      </c>
      <c r="F495" s="35">
        <v>5897.08</v>
      </c>
      <c r="G495" s="35">
        <v>6114.79</v>
      </c>
      <c r="H495" s="35">
        <v>6327.5999999999995</v>
      </c>
      <c r="I495" s="35">
        <v>6554.4800000000005</v>
      </c>
      <c r="J495" s="35">
        <v>6792.4000000000005</v>
      </c>
      <c r="K495" s="35">
        <v>7107.2</v>
      </c>
      <c r="L495" s="35">
        <v>7106.7300000000005</v>
      </c>
      <c r="M495" s="35">
        <v>7114.75</v>
      </c>
      <c r="N495" s="35">
        <v>7086.9800000000005</v>
      </c>
      <c r="O495" s="35">
        <v>7108.9100000000008</v>
      </c>
      <c r="P495" s="35">
        <v>7118.2699999999995</v>
      </c>
      <c r="Q495" s="35">
        <v>7101.8499999999995</v>
      </c>
      <c r="R495" s="35">
        <v>7120.83</v>
      </c>
      <c r="S495" s="35">
        <v>7100.2</v>
      </c>
      <c r="T495" s="35">
        <v>7080.04</v>
      </c>
      <c r="U495" s="35">
        <v>7044.28</v>
      </c>
      <c r="V495" s="35">
        <v>7010.37</v>
      </c>
      <c r="W495" s="35">
        <v>6994.7699999999995</v>
      </c>
      <c r="X495" s="35">
        <v>6780.9800000000005</v>
      </c>
      <c r="Y495" s="35">
        <v>6617.68</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29</v>
      </c>
      <c r="B496" s="35">
        <v>6390.1500000000005</v>
      </c>
      <c r="C496" s="35">
        <v>6249.71</v>
      </c>
      <c r="D496" s="35">
        <v>6157.62</v>
      </c>
      <c r="E496" s="35">
        <v>6058.08</v>
      </c>
      <c r="F496" s="35">
        <v>6025.2400000000007</v>
      </c>
      <c r="G496" s="35">
        <v>6119.83</v>
      </c>
      <c r="H496" s="35">
        <v>6119.31</v>
      </c>
      <c r="I496" s="35">
        <v>6514.68</v>
      </c>
      <c r="J496" s="35">
        <v>6630.14</v>
      </c>
      <c r="K496" s="35">
        <v>6949.12</v>
      </c>
      <c r="L496" s="35">
        <v>7128.7699999999995</v>
      </c>
      <c r="M496" s="35">
        <v>7151.87</v>
      </c>
      <c r="N496" s="35">
        <v>7141.7</v>
      </c>
      <c r="O496" s="35">
        <v>7142.5199999999995</v>
      </c>
      <c r="P496" s="35">
        <v>7134.6500000000005</v>
      </c>
      <c r="Q496" s="35">
        <v>7085.4900000000007</v>
      </c>
      <c r="R496" s="35">
        <v>7065.01</v>
      </c>
      <c r="S496" s="35">
        <v>7044.3</v>
      </c>
      <c r="T496" s="35">
        <v>7042.42</v>
      </c>
      <c r="U496" s="35">
        <v>6931.69</v>
      </c>
      <c r="V496" s="35">
        <v>6920.63</v>
      </c>
      <c r="W496" s="35">
        <v>6900.53</v>
      </c>
      <c r="X496" s="35">
        <v>6797.36</v>
      </c>
      <c r="Y496" s="35">
        <v>6613.7</v>
      </c>
      <c r="Z496" s="20">
        <f>IFERROR(Y496,"скрыть")</f>
        <v>6613.7</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30</v>
      </c>
      <c r="B497" s="35">
        <v>6458.36</v>
      </c>
      <c r="C497" s="35">
        <v>6277.88</v>
      </c>
      <c r="D497" s="35">
        <v>6165.96</v>
      </c>
      <c r="E497" s="35">
        <v>6108.43</v>
      </c>
      <c r="F497" s="35">
        <v>6060.29</v>
      </c>
      <c r="G497" s="35">
        <v>6083.9900000000007</v>
      </c>
      <c r="H497" s="35">
        <v>6110.93</v>
      </c>
      <c r="I497" s="35">
        <v>6427.6600000000008</v>
      </c>
      <c r="J497" s="35">
        <v>6612.45</v>
      </c>
      <c r="K497" s="35">
        <v>6959.51</v>
      </c>
      <c r="L497" s="35">
        <v>7071.9800000000005</v>
      </c>
      <c r="M497" s="35">
        <v>7090.6500000000005</v>
      </c>
      <c r="N497" s="35">
        <v>7101.61</v>
      </c>
      <c r="O497" s="35">
        <v>7105.13</v>
      </c>
      <c r="P497" s="35">
        <v>7108.1500000000005</v>
      </c>
      <c r="Q497" s="35">
        <v>7109.03</v>
      </c>
      <c r="R497" s="35">
        <v>7108.5</v>
      </c>
      <c r="S497" s="35">
        <v>7064.11</v>
      </c>
      <c r="T497" s="35">
        <v>7074.09</v>
      </c>
      <c r="U497" s="35">
        <v>7049.5999999999995</v>
      </c>
      <c r="V497" s="35">
        <v>7025.11</v>
      </c>
      <c r="W497" s="35">
        <v>6989.8</v>
      </c>
      <c r="X497" s="35">
        <v>6875.05</v>
      </c>
      <c r="Y497" s="35">
        <v>6634.37</v>
      </c>
      <c r="Z497" s="20">
        <f>IFERROR(Y497,"скрыть")</f>
        <v>6634.37</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31</v>
      </c>
      <c r="B498" s="35">
        <v>6396.94</v>
      </c>
      <c r="C498" s="35">
        <v>6235.9900000000007</v>
      </c>
      <c r="D498" s="35">
        <v>6148.0700000000006</v>
      </c>
      <c r="E498" s="35">
        <v>6122.33</v>
      </c>
      <c r="F498" s="35">
        <v>6132.62</v>
      </c>
      <c r="G498" s="35">
        <v>6185.8200000000006</v>
      </c>
      <c r="H498" s="35">
        <v>6427.7300000000005</v>
      </c>
      <c r="I498" s="35">
        <v>6662.94</v>
      </c>
      <c r="J498" s="35">
        <v>6918.04</v>
      </c>
      <c r="K498" s="35">
        <v>7033.94</v>
      </c>
      <c r="L498" s="35">
        <v>7111.9800000000005</v>
      </c>
      <c r="M498" s="35">
        <v>7160.8300000000008</v>
      </c>
      <c r="N498" s="35">
        <v>7136.4000000000005</v>
      </c>
      <c r="O498" s="35">
        <v>7072.18</v>
      </c>
      <c r="P498" s="35">
        <v>7214.17</v>
      </c>
      <c r="Q498" s="35">
        <v>7197.71</v>
      </c>
      <c r="R498" s="35">
        <v>7184</v>
      </c>
      <c r="S498" s="35">
        <v>7127.62</v>
      </c>
      <c r="T498" s="35">
        <v>7077.06</v>
      </c>
      <c r="U498" s="35">
        <v>7018.79</v>
      </c>
      <c r="V498" s="35">
        <v>6986.39</v>
      </c>
      <c r="W498" s="35">
        <v>6963.58</v>
      </c>
      <c r="X498" s="35">
        <v>6663.4000000000005</v>
      </c>
      <c r="Y498" s="35">
        <v>6480.33</v>
      </c>
      <c r="Z498" s="20">
        <f>IFERROR(Y498,"скрыть")</f>
        <v>6480.33</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1.25" customHeight="1" x14ac:dyDescent="0.2">
      <c r="A499" s="30"/>
      <c r="B499" s="31" t="s">
        <v>98</v>
      </c>
      <c r="C499" s="31"/>
      <c r="D499" s="31"/>
      <c r="E499" s="31"/>
      <c r="F499" s="31"/>
      <c r="G499" s="31"/>
      <c r="H499" s="31"/>
      <c r="I499" s="31"/>
      <c r="J499" s="31"/>
      <c r="K499" s="31"/>
      <c r="L499" s="31"/>
      <c r="M499" s="31"/>
      <c r="N499" s="31"/>
      <c r="O499" s="31"/>
      <c r="P499" s="31"/>
      <c r="Q499" s="31"/>
      <c r="R499" s="31"/>
      <c r="S499" s="31"/>
      <c r="T499" s="31"/>
      <c r="U499" s="31"/>
      <c r="V499" s="31"/>
      <c r="W499" s="31"/>
      <c r="X499" s="31"/>
      <c r="Y499" s="31"/>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s="26" customFormat="1" ht="32.65" customHeight="1" x14ac:dyDescent="0.2">
      <c r="A501" s="32" t="s">
        <v>64</v>
      </c>
      <c r="B501" s="33" t="s">
        <v>65</v>
      </c>
      <c r="C501" s="33" t="s">
        <v>66</v>
      </c>
      <c r="D501" s="33" t="s">
        <v>67</v>
      </c>
      <c r="E501" s="33" t="s">
        <v>68</v>
      </c>
      <c r="F501" s="33" t="s">
        <v>69</v>
      </c>
      <c r="G501" s="33" t="s">
        <v>70</v>
      </c>
      <c r="H501" s="33" t="s">
        <v>71</v>
      </c>
      <c r="I501" s="33" t="s">
        <v>72</v>
      </c>
      <c r="J501" s="33" t="s">
        <v>73</v>
      </c>
      <c r="K501" s="33" t="s">
        <v>74</v>
      </c>
      <c r="L501" s="33" t="s">
        <v>75</v>
      </c>
      <c r="M501" s="33" t="s">
        <v>76</v>
      </c>
      <c r="N501" s="33" t="s">
        <v>77</v>
      </c>
      <c r="O501" s="33" t="s">
        <v>78</v>
      </c>
      <c r="P501" s="33" t="s">
        <v>79</v>
      </c>
      <c r="Q501" s="33" t="s">
        <v>80</v>
      </c>
      <c r="R501" s="33" t="s">
        <v>81</v>
      </c>
      <c r="S501" s="33" t="s">
        <v>82</v>
      </c>
      <c r="T501" s="33" t="s">
        <v>83</v>
      </c>
      <c r="U501" s="33" t="s">
        <v>84</v>
      </c>
      <c r="V501" s="33" t="s">
        <v>85</v>
      </c>
      <c r="W501" s="33" t="s">
        <v>86</v>
      </c>
      <c r="X501" s="33" t="s">
        <v>87</v>
      </c>
      <c r="Y501" s="33" t="s">
        <v>88</v>
      </c>
      <c r="Z501" s="25"/>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1</v>
      </c>
      <c r="B502" s="41">
        <v>56.14</v>
      </c>
      <c r="C502" s="41">
        <v>50.47</v>
      </c>
      <c r="D502" s="41">
        <v>0</v>
      </c>
      <c r="E502" s="41">
        <v>25.5</v>
      </c>
      <c r="F502" s="41">
        <v>95.64</v>
      </c>
      <c r="G502" s="41">
        <v>197.21</v>
      </c>
      <c r="H502" s="41">
        <v>318.92</v>
      </c>
      <c r="I502" s="41">
        <v>69.87</v>
      </c>
      <c r="J502" s="41">
        <v>234.48</v>
      </c>
      <c r="K502" s="41">
        <v>124.85</v>
      </c>
      <c r="L502" s="41">
        <v>38.47</v>
      </c>
      <c r="M502" s="41">
        <v>0</v>
      </c>
      <c r="N502" s="41">
        <v>0</v>
      </c>
      <c r="O502" s="41">
        <v>0</v>
      </c>
      <c r="P502" s="41">
        <v>0</v>
      </c>
      <c r="Q502" s="41">
        <v>0</v>
      </c>
      <c r="R502" s="41">
        <v>77.86</v>
      </c>
      <c r="S502" s="41">
        <v>0</v>
      </c>
      <c r="T502" s="41">
        <v>99.85</v>
      </c>
      <c r="U502" s="41">
        <v>0</v>
      </c>
      <c r="V502" s="41">
        <v>160.32</v>
      </c>
      <c r="W502" s="41">
        <v>0</v>
      </c>
      <c r="X502" s="41">
        <v>0</v>
      </c>
      <c r="Y502" s="41">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2</v>
      </c>
      <c r="B503" s="41">
        <v>0</v>
      </c>
      <c r="C503" s="41">
        <v>0</v>
      </c>
      <c r="D503" s="41">
        <v>0</v>
      </c>
      <c r="E503" s="41">
        <v>0</v>
      </c>
      <c r="F503" s="41">
        <v>0</v>
      </c>
      <c r="G503" s="41">
        <v>78.59</v>
      </c>
      <c r="H503" s="41">
        <v>76.28</v>
      </c>
      <c r="I503" s="41">
        <v>262.8</v>
      </c>
      <c r="J503" s="41">
        <v>109.51</v>
      </c>
      <c r="K503" s="41">
        <v>101.63</v>
      </c>
      <c r="L503" s="41">
        <v>9.3800000000000008</v>
      </c>
      <c r="M503" s="41">
        <v>0</v>
      </c>
      <c r="N503" s="41">
        <v>0.01</v>
      </c>
      <c r="O503" s="41">
        <v>16.149999999999999</v>
      </c>
      <c r="P503" s="41">
        <v>6.99</v>
      </c>
      <c r="Q503" s="41">
        <v>0.13</v>
      </c>
      <c r="R503" s="41">
        <v>0</v>
      </c>
      <c r="S503" s="41">
        <v>13.7</v>
      </c>
      <c r="T503" s="41">
        <v>7.2</v>
      </c>
      <c r="U503" s="41">
        <v>37.159999999999997</v>
      </c>
      <c r="V503" s="41">
        <v>6.88</v>
      </c>
      <c r="W503" s="41">
        <v>12.59</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3</v>
      </c>
      <c r="B504" s="41">
        <v>0</v>
      </c>
      <c r="C504" s="41">
        <v>0</v>
      </c>
      <c r="D504" s="41">
        <v>56.95</v>
      </c>
      <c r="E504" s="41">
        <v>0</v>
      </c>
      <c r="F504" s="41">
        <v>0</v>
      </c>
      <c r="G504" s="41">
        <v>100.18</v>
      </c>
      <c r="H504" s="41">
        <v>170.3</v>
      </c>
      <c r="I504" s="41">
        <v>140.1</v>
      </c>
      <c r="J504" s="41">
        <v>289.13</v>
      </c>
      <c r="K504" s="41">
        <v>99.18</v>
      </c>
      <c r="L504" s="41">
        <v>34.909999999999997</v>
      </c>
      <c r="M504" s="41">
        <v>59.7</v>
      </c>
      <c r="N504" s="41">
        <v>63.73</v>
      </c>
      <c r="O504" s="41">
        <v>94.11</v>
      </c>
      <c r="P504" s="41">
        <v>85.16</v>
      </c>
      <c r="Q504" s="41">
        <v>119.16</v>
      </c>
      <c r="R504" s="41">
        <v>128.97</v>
      </c>
      <c r="S504" s="41">
        <v>100.47</v>
      </c>
      <c r="T504" s="41">
        <v>88.04</v>
      </c>
      <c r="U504" s="41">
        <v>0</v>
      </c>
      <c r="V504" s="41">
        <v>56.81</v>
      </c>
      <c r="W504" s="41">
        <v>0</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4</v>
      </c>
      <c r="B505" s="41">
        <v>0</v>
      </c>
      <c r="C505" s="41">
        <v>0</v>
      </c>
      <c r="D505" s="41">
        <v>0</v>
      </c>
      <c r="E505" s="41">
        <v>0</v>
      </c>
      <c r="F505" s="41">
        <v>53.81</v>
      </c>
      <c r="G505" s="41">
        <v>315.35000000000002</v>
      </c>
      <c r="H505" s="41">
        <v>131.93</v>
      </c>
      <c r="I505" s="41">
        <v>105.73</v>
      </c>
      <c r="J505" s="41">
        <v>263.14999999999998</v>
      </c>
      <c r="K505" s="41">
        <v>148.16</v>
      </c>
      <c r="L505" s="41">
        <v>90.9</v>
      </c>
      <c r="M505" s="41">
        <v>54.19</v>
      </c>
      <c r="N505" s="41">
        <v>71.260000000000005</v>
      </c>
      <c r="O505" s="41">
        <v>96.21</v>
      </c>
      <c r="P505" s="41">
        <v>184.15</v>
      </c>
      <c r="Q505" s="41">
        <v>208.36</v>
      </c>
      <c r="R505" s="41">
        <v>153.52000000000001</v>
      </c>
      <c r="S505" s="41">
        <v>128.88999999999999</v>
      </c>
      <c r="T505" s="41">
        <v>115.59</v>
      </c>
      <c r="U505" s="41">
        <v>16.899999999999999</v>
      </c>
      <c r="V505" s="41">
        <v>45.06</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5</v>
      </c>
      <c r="B506" s="41">
        <v>0</v>
      </c>
      <c r="C506" s="41">
        <v>0</v>
      </c>
      <c r="D506" s="41">
        <v>0</v>
      </c>
      <c r="E506" s="41">
        <v>0</v>
      </c>
      <c r="F506" s="41">
        <v>55.33</v>
      </c>
      <c r="G506" s="41">
        <v>273.25</v>
      </c>
      <c r="H506" s="41">
        <v>269.23</v>
      </c>
      <c r="I506" s="41">
        <v>89</v>
      </c>
      <c r="J506" s="41">
        <v>252.59</v>
      </c>
      <c r="K506" s="41">
        <v>76.2</v>
      </c>
      <c r="L506" s="41">
        <v>85.3</v>
      </c>
      <c r="M506" s="41">
        <v>60.2</v>
      </c>
      <c r="N506" s="41">
        <v>86.39</v>
      </c>
      <c r="O506" s="41">
        <v>83.72</v>
      </c>
      <c r="P506" s="41">
        <v>190.7</v>
      </c>
      <c r="Q506" s="41">
        <v>261.56</v>
      </c>
      <c r="R506" s="41">
        <v>137.97999999999999</v>
      </c>
      <c r="S506" s="41">
        <v>86.14</v>
      </c>
      <c r="T506" s="41">
        <v>91.84</v>
      </c>
      <c r="U506" s="41">
        <v>77.72</v>
      </c>
      <c r="V506" s="41">
        <v>143.05000000000001</v>
      </c>
      <c r="W506" s="41">
        <v>69.98</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6</v>
      </c>
      <c r="B507" s="41">
        <v>0</v>
      </c>
      <c r="C507" s="41">
        <v>0</v>
      </c>
      <c r="D507" s="41">
        <v>0</v>
      </c>
      <c r="E507" s="41">
        <v>0</v>
      </c>
      <c r="F507" s="41">
        <v>0</v>
      </c>
      <c r="G507" s="41">
        <v>0</v>
      </c>
      <c r="H507" s="41">
        <v>400.41</v>
      </c>
      <c r="I507" s="41">
        <v>119.02</v>
      </c>
      <c r="J507" s="41">
        <v>269.45999999999998</v>
      </c>
      <c r="K507" s="41">
        <v>82.88</v>
      </c>
      <c r="L507" s="41">
        <v>85.9</v>
      </c>
      <c r="M507" s="41">
        <v>94.11</v>
      </c>
      <c r="N507" s="41">
        <v>118.7</v>
      </c>
      <c r="O507" s="41">
        <v>107.22</v>
      </c>
      <c r="P507" s="41">
        <v>276.3</v>
      </c>
      <c r="Q507" s="41">
        <v>469.4</v>
      </c>
      <c r="R507" s="41">
        <v>623.92999999999995</v>
      </c>
      <c r="S507" s="41">
        <v>273.83</v>
      </c>
      <c r="T507" s="41">
        <v>254.04</v>
      </c>
      <c r="U507" s="41">
        <v>261.95999999999998</v>
      </c>
      <c r="V507" s="41">
        <v>317.58</v>
      </c>
      <c r="W507" s="41">
        <v>280.69</v>
      </c>
      <c r="X507" s="41">
        <v>108.86</v>
      </c>
      <c r="Y507" s="41">
        <v>60.71</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7</v>
      </c>
      <c r="B508" s="41">
        <v>174.56</v>
      </c>
      <c r="C508" s="41">
        <v>64.41</v>
      </c>
      <c r="D508" s="41">
        <v>62.81</v>
      </c>
      <c r="E508" s="41">
        <v>48.97</v>
      </c>
      <c r="F508" s="41">
        <v>66.900000000000006</v>
      </c>
      <c r="G508" s="41">
        <v>308.45999999999998</v>
      </c>
      <c r="H508" s="41">
        <v>320.49</v>
      </c>
      <c r="I508" s="41">
        <v>218.2</v>
      </c>
      <c r="J508" s="41">
        <v>305.48</v>
      </c>
      <c r="K508" s="41">
        <v>157.66</v>
      </c>
      <c r="L508" s="41">
        <v>100.48</v>
      </c>
      <c r="M508" s="41">
        <v>121.12</v>
      </c>
      <c r="N508" s="41">
        <v>200.2</v>
      </c>
      <c r="O508" s="41">
        <v>296.89999999999998</v>
      </c>
      <c r="P508" s="41">
        <v>444.7</v>
      </c>
      <c r="Q508" s="41">
        <v>305.20999999999998</v>
      </c>
      <c r="R508" s="41">
        <v>169.78</v>
      </c>
      <c r="S508" s="41">
        <v>83.59</v>
      </c>
      <c r="T508" s="41">
        <v>81.96</v>
      </c>
      <c r="U508" s="41">
        <v>5.5</v>
      </c>
      <c r="V508" s="41">
        <v>7.0000000000000007E-2</v>
      </c>
      <c r="W508" s="41">
        <v>0</v>
      </c>
      <c r="X508" s="41">
        <v>0</v>
      </c>
      <c r="Y508" s="41">
        <v>0</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8</v>
      </c>
      <c r="B509" s="41">
        <v>0</v>
      </c>
      <c r="C509" s="41">
        <v>0</v>
      </c>
      <c r="D509" s="41">
        <v>0</v>
      </c>
      <c r="E509" s="41">
        <v>3.63</v>
      </c>
      <c r="F509" s="41">
        <v>70.64</v>
      </c>
      <c r="G509" s="41">
        <v>115.85</v>
      </c>
      <c r="H509" s="41">
        <v>101.72</v>
      </c>
      <c r="I509" s="41">
        <v>126.48</v>
      </c>
      <c r="J509" s="41">
        <v>277.99</v>
      </c>
      <c r="K509" s="41">
        <v>128.56</v>
      </c>
      <c r="L509" s="41">
        <v>73.94</v>
      </c>
      <c r="M509" s="41">
        <v>50.05</v>
      </c>
      <c r="N509" s="41">
        <v>36.97</v>
      </c>
      <c r="O509" s="41">
        <v>63.68</v>
      </c>
      <c r="P509" s="41">
        <v>50.22</v>
      </c>
      <c r="Q509" s="41">
        <v>56.29</v>
      </c>
      <c r="R509" s="41">
        <v>70.319999999999993</v>
      </c>
      <c r="S509" s="41">
        <v>131.75</v>
      </c>
      <c r="T509" s="41">
        <v>92.47</v>
      </c>
      <c r="U509" s="41">
        <v>21.64</v>
      </c>
      <c r="V509" s="41">
        <v>0.14000000000000001</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9</v>
      </c>
      <c r="B510" s="41">
        <v>0</v>
      </c>
      <c r="C510" s="41">
        <v>0</v>
      </c>
      <c r="D510" s="41">
        <v>1.2</v>
      </c>
      <c r="E510" s="41">
        <v>0</v>
      </c>
      <c r="F510" s="41">
        <v>9.08</v>
      </c>
      <c r="G510" s="41">
        <v>106.19</v>
      </c>
      <c r="H510" s="41">
        <v>0</v>
      </c>
      <c r="I510" s="41">
        <v>70.67</v>
      </c>
      <c r="J510" s="41">
        <v>190.84</v>
      </c>
      <c r="K510" s="41">
        <v>192.77</v>
      </c>
      <c r="L510" s="41">
        <v>67.47</v>
      </c>
      <c r="M510" s="41">
        <v>49.03</v>
      </c>
      <c r="N510" s="41">
        <v>48.04</v>
      </c>
      <c r="O510" s="41">
        <v>64.2</v>
      </c>
      <c r="P510" s="41">
        <v>57.32</v>
      </c>
      <c r="Q510" s="41">
        <v>40.619999999999997</v>
      </c>
      <c r="R510" s="41">
        <v>58.19</v>
      </c>
      <c r="S510" s="41">
        <v>0</v>
      </c>
      <c r="T510" s="41">
        <v>0</v>
      </c>
      <c r="U510" s="41">
        <v>0</v>
      </c>
      <c r="V510" s="41">
        <v>0</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10</v>
      </c>
      <c r="B511" s="41">
        <v>0</v>
      </c>
      <c r="C511" s="41">
        <v>0</v>
      </c>
      <c r="D511" s="41">
        <v>0</v>
      </c>
      <c r="E511" s="41">
        <v>0</v>
      </c>
      <c r="F511" s="41">
        <v>0</v>
      </c>
      <c r="G511" s="41">
        <v>178.84</v>
      </c>
      <c r="H511" s="41">
        <v>177.19</v>
      </c>
      <c r="I511" s="41">
        <v>81.400000000000006</v>
      </c>
      <c r="J511" s="41">
        <v>146.83000000000001</v>
      </c>
      <c r="K511" s="41">
        <v>218</v>
      </c>
      <c r="L511" s="41">
        <v>0</v>
      </c>
      <c r="M511" s="41">
        <v>0</v>
      </c>
      <c r="N511" s="41">
        <v>0</v>
      </c>
      <c r="O511" s="41">
        <v>0</v>
      </c>
      <c r="P511" s="41">
        <v>0</v>
      </c>
      <c r="Q511" s="41">
        <v>0</v>
      </c>
      <c r="R511" s="41">
        <v>0</v>
      </c>
      <c r="S511" s="41">
        <v>0</v>
      </c>
      <c r="T511" s="41">
        <v>0</v>
      </c>
      <c r="U511" s="41">
        <v>0</v>
      </c>
      <c r="V511" s="41">
        <v>0</v>
      </c>
      <c r="W511" s="41">
        <v>0</v>
      </c>
      <c r="X511" s="41">
        <v>0</v>
      </c>
      <c r="Y511" s="41">
        <v>0.06</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11</v>
      </c>
      <c r="B512" s="41">
        <v>0</v>
      </c>
      <c r="C512" s="41">
        <v>0</v>
      </c>
      <c r="D512" s="41">
        <v>0</v>
      </c>
      <c r="E512" s="41">
        <v>29.33</v>
      </c>
      <c r="F512" s="41">
        <v>9.27</v>
      </c>
      <c r="G512" s="41">
        <v>449.17</v>
      </c>
      <c r="H512" s="41">
        <v>289.05</v>
      </c>
      <c r="I512" s="41">
        <v>438</v>
      </c>
      <c r="J512" s="41">
        <v>471.94</v>
      </c>
      <c r="K512" s="41">
        <v>508.65</v>
      </c>
      <c r="L512" s="41">
        <v>474.63</v>
      </c>
      <c r="M512" s="41">
        <v>269.58999999999997</v>
      </c>
      <c r="N512" s="41">
        <v>244.27</v>
      </c>
      <c r="O512" s="41">
        <v>245.51</v>
      </c>
      <c r="P512" s="41">
        <v>340.85</v>
      </c>
      <c r="Q512" s="41">
        <v>348.66</v>
      </c>
      <c r="R512" s="41">
        <v>0</v>
      </c>
      <c r="S512" s="41">
        <v>0</v>
      </c>
      <c r="T512" s="41">
        <v>0</v>
      </c>
      <c r="U512" s="41">
        <v>0</v>
      </c>
      <c r="V512" s="41">
        <v>0</v>
      </c>
      <c r="W512" s="41">
        <v>0</v>
      </c>
      <c r="X512" s="41">
        <v>0</v>
      </c>
      <c r="Y512" s="41">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12</v>
      </c>
      <c r="B513" s="41">
        <v>0</v>
      </c>
      <c r="C513" s="41">
        <v>0</v>
      </c>
      <c r="D513" s="41">
        <v>0</v>
      </c>
      <c r="E513" s="41">
        <v>0</v>
      </c>
      <c r="F513" s="41">
        <v>0</v>
      </c>
      <c r="G513" s="41">
        <v>197.47</v>
      </c>
      <c r="H513" s="41">
        <v>190.86</v>
      </c>
      <c r="I513" s="41">
        <v>305.07</v>
      </c>
      <c r="J513" s="41">
        <v>237.48</v>
      </c>
      <c r="K513" s="41">
        <v>151.81</v>
      </c>
      <c r="L513" s="41">
        <v>0</v>
      </c>
      <c r="M513" s="41">
        <v>0</v>
      </c>
      <c r="N513" s="41">
        <v>0</v>
      </c>
      <c r="O513" s="41">
        <v>0</v>
      </c>
      <c r="P513" s="41">
        <v>0</v>
      </c>
      <c r="Q513" s="41">
        <v>0</v>
      </c>
      <c r="R513" s="41">
        <v>0</v>
      </c>
      <c r="S513" s="41">
        <v>0</v>
      </c>
      <c r="T513" s="41">
        <v>0</v>
      </c>
      <c r="U513" s="41">
        <v>0</v>
      </c>
      <c r="V513" s="41">
        <v>12.55</v>
      </c>
      <c r="W513" s="41">
        <v>4.6900000000000004</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13</v>
      </c>
      <c r="B514" s="41">
        <v>0</v>
      </c>
      <c r="C514" s="41">
        <v>0</v>
      </c>
      <c r="D514" s="41">
        <v>0</v>
      </c>
      <c r="E514" s="41">
        <v>0</v>
      </c>
      <c r="F514" s="41">
        <v>0</v>
      </c>
      <c r="G514" s="41">
        <v>13.12</v>
      </c>
      <c r="H514" s="41">
        <v>104.68</v>
      </c>
      <c r="I514" s="41">
        <v>147.19</v>
      </c>
      <c r="J514" s="41">
        <v>100.74</v>
      </c>
      <c r="K514" s="41">
        <v>124.59</v>
      </c>
      <c r="L514" s="41">
        <v>0</v>
      </c>
      <c r="M514" s="41">
        <v>0</v>
      </c>
      <c r="N514" s="41">
        <v>0</v>
      </c>
      <c r="O514" s="41">
        <v>65.78</v>
      </c>
      <c r="P514" s="41">
        <v>16.13</v>
      </c>
      <c r="Q514" s="41">
        <v>30.1</v>
      </c>
      <c r="R514" s="41">
        <v>67.260000000000005</v>
      </c>
      <c r="S514" s="41">
        <v>83.07</v>
      </c>
      <c r="T514" s="41">
        <v>94.54</v>
      </c>
      <c r="U514" s="41">
        <v>128.88</v>
      </c>
      <c r="V514" s="41">
        <v>150.82</v>
      </c>
      <c r="W514" s="41">
        <v>94.52</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14</v>
      </c>
      <c r="B515" s="41">
        <v>46.74</v>
      </c>
      <c r="C515" s="41">
        <v>93.16</v>
      </c>
      <c r="D515" s="41">
        <v>161.27000000000001</v>
      </c>
      <c r="E515" s="41">
        <v>140.99</v>
      </c>
      <c r="F515" s="41">
        <v>221.24</v>
      </c>
      <c r="G515" s="41">
        <v>277.63</v>
      </c>
      <c r="H515" s="41">
        <v>209.24</v>
      </c>
      <c r="I515" s="41">
        <v>370.06</v>
      </c>
      <c r="J515" s="41">
        <v>326.64</v>
      </c>
      <c r="K515" s="41">
        <v>166.54</v>
      </c>
      <c r="L515" s="41">
        <v>77.48</v>
      </c>
      <c r="M515" s="41">
        <v>47.06</v>
      </c>
      <c r="N515" s="41">
        <v>62.94</v>
      </c>
      <c r="O515" s="41">
        <v>57.25</v>
      </c>
      <c r="P515" s="41">
        <v>36.54</v>
      </c>
      <c r="Q515" s="41">
        <v>61.32</v>
      </c>
      <c r="R515" s="41">
        <v>50.75</v>
      </c>
      <c r="S515" s="41">
        <v>5.24</v>
      </c>
      <c r="T515" s="41">
        <v>0</v>
      </c>
      <c r="U515" s="41">
        <v>24.07</v>
      </c>
      <c r="V515" s="41">
        <v>44.87</v>
      </c>
      <c r="W515" s="41">
        <v>0</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15</v>
      </c>
      <c r="B516" s="41">
        <v>0</v>
      </c>
      <c r="C516" s="41">
        <v>0</v>
      </c>
      <c r="D516" s="41">
        <v>0</v>
      </c>
      <c r="E516" s="41">
        <v>34.81</v>
      </c>
      <c r="F516" s="41">
        <v>42.25</v>
      </c>
      <c r="G516" s="41">
        <v>67.569999999999993</v>
      </c>
      <c r="H516" s="41">
        <v>69.3</v>
      </c>
      <c r="I516" s="41">
        <v>76.3</v>
      </c>
      <c r="J516" s="41">
        <v>149.97</v>
      </c>
      <c r="K516" s="41">
        <v>148.79</v>
      </c>
      <c r="L516" s="41">
        <v>7.31</v>
      </c>
      <c r="M516" s="41">
        <v>32.369999999999997</v>
      </c>
      <c r="N516" s="41">
        <v>80.13</v>
      </c>
      <c r="O516" s="41">
        <v>56.26</v>
      </c>
      <c r="P516" s="41">
        <v>41.79</v>
      </c>
      <c r="Q516" s="41">
        <v>0</v>
      </c>
      <c r="R516" s="41">
        <v>0</v>
      </c>
      <c r="S516" s="41">
        <v>0</v>
      </c>
      <c r="T516" s="41">
        <v>0</v>
      </c>
      <c r="U516" s="41">
        <v>0</v>
      </c>
      <c r="V516" s="41">
        <v>87.88</v>
      </c>
      <c r="W516" s="41">
        <v>21.91</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16</v>
      </c>
      <c r="B517" s="41">
        <v>0</v>
      </c>
      <c r="C517" s="41">
        <v>0</v>
      </c>
      <c r="D517" s="41">
        <v>0</v>
      </c>
      <c r="E517" s="41">
        <v>0</v>
      </c>
      <c r="F517" s="41">
        <v>0</v>
      </c>
      <c r="G517" s="41">
        <v>0</v>
      </c>
      <c r="H517" s="41">
        <v>0</v>
      </c>
      <c r="I517" s="41">
        <v>68.540000000000006</v>
      </c>
      <c r="J517" s="41">
        <v>9.56</v>
      </c>
      <c r="K517" s="41">
        <v>0</v>
      </c>
      <c r="L517" s="41">
        <v>0</v>
      </c>
      <c r="M517" s="41">
        <v>0</v>
      </c>
      <c r="N517" s="41">
        <v>0</v>
      </c>
      <c r="O517" s="41">
        <v>0</v>
      </c>
      <c r="P517" s="41">
        <v>0</v>
      </c>
      <c r="Q517" s="41">
        <v>0</v>
      </c>
      <c r="R517" s="41">
        <v>0</v>
      </c>
      <c r="S517" s="41">
        <v>0</v>
      </c>
      <c r="T517" s="41">
        <v>0</v>
      </c>
      <c r="U517" s="41">
        <v>0</v>
      </c>
      <c r="V517" s="41">
        <v>0</v>
      </c>
      <c r="W517" s="41">
        <v>0</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17</v>
      </c>
      <c r="B518" s="41">
        <v>0</v>
      </c>
      <c r="C518" s="41">
        <v>0</v>
      </c>
      <c r="D518" s="41">
        <v>0</v>
      </c>
      <c r="E518" s="41">
        <v>0</v>
      </c>
      <c r="F518" s="41">
        <v>0</v>
      </c>
      <c r="G518" s="41">
        <v>161.52000000000001</v>
      </c>
      <c r="H518" s="41">
        <v>73.349999999999994</v>
      </c>
      <c r="I518" s="41">
        <v>124.1</v>
      </c>
      <c r="J518" s="41">
        <v>121.19</v>
      </c>
      <c r="K518" s="41">
        <v>8.23</v>
      </c>
      <c r="L518" s="41">
        <v>3.09</v>
      </c>
      <c r="M518" s="41">
        <v>0.87</v>
      </c>
      <c r="N518" s="41">
        <v>6.57</v>
      </c>
      <c r="O518" s="41">
        <v>4.08</v>
      </c>
      <c r="P518" s="41">
        <v>0.67</v>
      </c>
      <c r="Q518" s="41">
        <v>25.39</v>
      </c>
      <c r="R518" s="41">
        <v>1.56</v>
      </c>
      <c r="S518" s="41">
        <v>0.17</v>
      </c>
      <c r="T518" s="41">
        <v>0.43</v>
      </c>
      <c r="U518" s="41">
        <v>0.1</v>
      </c>
      <c r="V518" s="41">
        <v>53.09</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18</v>
      </c>
      <c r="B519" s="41">
        <v>0</v>
      </c>
      <c r="C519" s="41">
        <v>0</v>
      </c>
      <c r="D519" s="41">
        <v>0</v>
      </c>
      <c r="E519" s="41">
        <v>0</v>
      </c>
      <c r="F519" s="41">
        <v>0</v>
      </c>
      <c r="G519" s="41">
        <v>129.69999999999999</v>
      </c>
      <c r="H519" s="41">
        <v>191.86</v>
      </c>
      <c r="I519" s="41">
        <v>202.8</v>
      </c>
      <c r="J519" s="41">
        <v>295.25</v>
      </c>
      <c r="K519" s="41">
        <v>143.1</v>
      </c>
      <c r="L519" s="41">
        <v>103.64</v>
      </c>
      <c r="M519" s="41">
        <v>53.49</v>
      </c>
      <c r="N519" s="41">
        <v>54.84</v>
      </c>
      <c r="O519" s="41">
        <v>50.1</v>
      </c>
      <c r="P519" s="41">
        <v>330.91</v>
      </c>
      <c r="Q519" s="41">
        <v>348.11</v>
      </c>
      <c r="R519" s="41">
        <v>53.25</v>
      </c>
      <c r="S519" s="41">
        <v>66.27</v>
      </c>
      <c r="T519" s="41">
        <v>29.71</v>
      </c>
      <c r="U519" s="41">
        <v>23.14</v>
      </c>
      <c r="V519" s="41">
        <v>72.34</v>
      </c>
      <c r="W519" s="41">
        <v>16.75</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19</v>
      </c>
      <c r="B520" s="41">
        <v>0</v>
      </c>
      <c r="C520" s="41">
        <v>0</v>
      </c>
      <c r="D520" s="41">
        <v>0</v>
      </c>
      <c r="E520" s="41">
        <v>0</v>
      </c>
      <c r="F520" s="41">
        <v>0</v>
      </c>
      <c r="G520" s="41">
        <v>99.06</v>
      </c>
      <c r="H520" s="41">
        <v>148.94999999999999</v>
      </c>
      <c r="I520" s="41">
        <v>133.22</v>
      </c>
      <c r="J520" s="41">
        <v>177.32</v>
      </c>
      <c r="K520" s="41">
        <v>12.54</v>
      </c>
      <c r="L520" s="41">
        <v>0</v>
      </c>
      <c r="M520" s="41">
        <v>0</v>
      </c>
      <c r="N520" s="41">
        <v>0.09</v>
      </c>
      <c r="O520" s="41">
        <v>0.33</v>
      </c>
      <c r="P520" s="41">
        <v>0</v>
      </c>
      <c r="Q520" s="41">
        <v>0</v>
      </c>
      <c r="R520" s="41">
        <v>0.34</v>
      </c>
      <c r="S520" s="41">
        <v>10.37</v>
      </c>
      <c r="T520" s="41">
        <v>0</v>
      </c>
      <c r="U520" s="41">
        <v>0</v>
      </c>
      <c r="V520" s="41">
        <v>17.78</v>
      </c>
      <c r="W520" s="41">
        <v>0</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20</v>
      </c>
      <c r="B521" s="41">
        <v>0</v>
      </c>
      <c r="C521" s="41">
        <v>0</v>
      </c>
      <c r="D521" s="41">
        <v>112.43</v>
      </c>
      <c r="E521" s="41">
        <v>37.200000000000003</v>
      </c>
      <c r="F521" s="41">
        <v>170.16</v>
      </c>
      <c r="G521" s="41">
        <v>242.08</v>
      </c>
      <c r="H521" s="41">
        <v>331.59</v>
      </c>
      <c r="I521" s="41">
        <v>216.88</v>
      </c>
      <c r="J521" s="41">
        <v>209.51</v>
      </c>
      <c r="K521" s="41">
        <v>71.209999999999994</v>
      </c>
      <c r="L521" s="41">
        <v>78.45</v>
      </c>
      <c r="M521" s="41">
        <v>33.5</v>
      </c>
      <c r="N521" s="41">
        <v>28.81</v>
      </c>
      <c r="O521" s="41">
        <v>45.7</v>
      </c>
      <c r="P521" s="41">
        <v>86.24</v>
      </c>
      <c r="Q521" s="41">
        <v>46.79</v>
      </c>
      <c r="R521" s="41">
        <v>5.34</v>
      </c>
      <c r="S521" s="41">
        <v>0</v>
      </c>
      <c r="T521" s="41">
        <v>15.41</v>
      </c>
      <c r="U521" s="41">
        <v>0</v>
      </c>
      <c r="V521" s="41">
        <v>0</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21</v>
      </c>
      <c r="B522" s="41">
        <v>0</v>
      </c>
      <c r="C522" s="41">
        <v>0</v>
      </c>
      <c r="D522" s="41">
        <v>0</v>
      </c>
      <c r="E522" s="41">
        <v>0</v>
      </c>
      <c r="F522" s="41">
        <v>0</v>
      </c>
      <c r="G522" s="41">
        <v>126.11</v>
      </c>
      <c r="H522" s="41">
        <v>201.68</v>
      </c>
      <c r="I522" s="41">
        <v>35.85</v>
      </c>
      <c r="J522" s="41">
        <v>105.16</v>
      </c>
      <c r="K522" s="41">
        <v>4.67</v>
      </c>
      <c r="L522" s="41">
        <v>1.06</v>
      </c>
      <c r="M522" s="41">
        <v>0</v>
      </c>
      <c r="N522" s="41">
        <v>4.32</v>
      </c>
      <c r="O522" s="41">
        <v>0</v>
      </c>
      <c r="P522" s="41">
        <v>1.61</v>
      </c>
      <c r="Q522" s="41">
        <v>0.13</v>
      </c>
      <c r="R522" s="41">
        <v>0</v>
      </c>
      <c r="S522" s="41">
        <v>0</v>
      </c>
      <c r="T522" s="41">
        <v>0.15</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22</v>
      </c>
      <c r="B523" s="41">
        <v>0</v>
      </c>
      <c r="C523" s="41">
        <v>0</v>
      </c>
      <c r="D523" s="41">
        <v>0</v>
      </c>
      <c r="E523" s="41">
        <v>0</v>
      </c>
      <c r="F523" s="41">
        <v>0</v>
      </c>
      <c r="G523" s="41">
        <v>127.96</v>
      </c>
      <c r="H523" s="41">
        <v>0</v>
      </c>
      <c r="I523" s="41">
        <v>13.85</v>
      </c>
      <c r="J523" s="41">
        <v>184.09</v>
      </c>
      <c r="K523" s="41">
        <v>0</v>
      </c>
      <c r="L523" s="41">
        <v>0</v>
      </c>
      <c r="M523" s="41">
        <v>0.36</v>
      </c>
      <c r="N523" s="41">
        <v>0.15</v>
      </c>
      <c r="O523" s="41">
        <v>0</v>
      </c>
      <c r="P523" s="41">
        <v>0</v>
      </c>
      <c r="Q523" s="41">
        <v>0</v>
      </c>
      <c r="R523" s="41">
        <v>0</v>
      </c>
      <c r="S523" s="41">
        <v>0</v>
      </c>
      <c r="T523" s="41">
        <v>0</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23</v>
      </c>
      <c r="B524" s="41">
        <v>0</v>
      </c>
      <c r="C524" s="41">
        <v>0</v>
      </c>
      <c r="D524" s="41">
        <v>0</v>
      </c>
      <c r="E524" s="41">
        <v>0</v>
      </c>
      <c r="F524" s="41">
        <v>0</v>
      </c>
      <c r="G524" s="41">
        <v>125.03</v>
      </c>
      <c r="H524" s="41">
        <v>127.93</v>
      </c>
      <c r="I524" s="41">
        <v>126.72</v>
      </c>
      <c r="J524" s="41">
        <v>121.09</v>
      </c>
      <c r="K524" s="41">
        <v>121.03</v>
      </c>
      <c r="L524" s="41">
        <v>0</v>
      </c>
      <c r="M524" s="41">
        <v>0</v>
      </c>
      <c r="N524" s="41">
        <v>0</v>
      </c>
      <c r="O524" s="41">
        <v>0</v>
      </c>
      <c r="P524" s="41">
        <v>0</v>
      </c>
      <c r="Q524" s="41">
        <v>6.78</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24</v>
      </c>
      <c r="B525" s="41">
        <v>0</v>
      </c>
      <c r="C525" s="41">
        <v>0</v>
      </c>
      <c r="D525" s="41">
        <v>0</v>
      </c>
      <c r="E525" s="41">
        <v>0</v>
      </c>
      <c r="F525" s="41">
        <v>0</v>
      </c>
      <c r="G525" s="41">
        <v>99.43</v>
      </c>
      <c r="H525" s="41">
        <v>5.81</v>
      </c>
      <c r="I525" s="41">
        <v>111.84</v>
      </c>
      <c r="J525" s="41">
        <v>68.7</v>
      </c>
      <c r="K525" s="41">
        <v>7.0000000000000007E-2</v>
      </c>
      <c r="L525" s="41">
        <v>0</v>
      </c>
      <c r="M525" s="41">
        <v>0</v>
      </c>
      <c r="N525" s="41">
        <v>0</v>
      </c>
      <c r="O525" s="41">
        <v>0</v>
      </c>
      <c r="P525" s="41">
        <v>0</v>
      </c>
      <c r="Q525" s="41">
        <v>0</v>
      </c>
      <c r="R525" s="41">
        <v>0</v>
      </c>
      <c r="S525" s="41">
        <v>0</v>
      </c>
      <c r="T525" s="41">
        <v>0</v>
      </c>
      <c r="U525" s="41">
        <v>17.02</v>
      </c>
      <c r="V525" s="41">
        <v>130.13999999999999</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25</v>
      </c>
      <c r="B526" s="41">
        <v>79.69</v>
      </c>
      <c r="C526" s="41">
        <v>59.24</v>
      </c>
      <c r="D526" s="41">
        <v>107.48</v>
      </c>
      <c r="E526" s="41">
        <v>95.22</v>
      </c>
      <c r="F526" s="41">
        <v>208.82</v>
      </c>
      <c r="G526" s="41">
        <v>315.63</v>
      </c>
      <c r="H526" s="41">
        <v>282.81</v>
      </c>
      <c r="I526" s="41">
        <v>189.31</v>
      </c>
      <c r="J526" s="41">
        <v>368.37</v>
      </c>
      <c r="K526" s="41">
        <v>198.3</v>
      </c>
      <c r="L526" s="41">
        <v>107.7</v>
      </c>
      <c r="M526" s="41">
        <v>101.64</v>
      </c>
      <c r="N526" s="41">
        <v>106.23</v>
      </c>
      <c r="O526" s="41">
        <v>91.11</v>
      </c>
      <c r="P526" s="41">
        <v>96.47</v>
      </c>
      <c r="Q526" s="41">
        <v>240.37</v>
      </c>
      <c r="R526" s="41">
        <v>99.2</v>
      </c>
      <c r="S526" s="41">
        <v>94.37</v>
      </c>
      <c r="T526" s="41">
        <v>111.77</v>
      </c>
      <c r="U526" s="41">
        <v>131.05000000000001</v>
      </c>
      <c r="V526" s="41">
        <v>326.62</v>
      </c>
      <c r="W526" s="41">
        <v>222.12</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26</v>
      </c>
      <c r="B527" s="41">
        <v>0</v>
      </c>
      <c r="C527" s="41">
        <v>0</v>
      </c>
      <c r="D527" s="41">
        <v>0</v>
      </c>
      <c r="E527" s="41">
        <v>85.91</v>
      </c>
      <c r="F527" s="41">
        <v>114.18</v>
      </c>
      <c r="G527" s="41">
        <v>242.09</v>
      </c>
      <c r="H527" s="41">
        <v>130.01</v>
      </c>
      <c r="I527" s="41">
        <v>240.74</v>
      </c>
      <c r="J527" s="41">
        <v>290.18</v>
      </c>
      <c r="K527" s="41">
        <v>104.84</v>
      </c>
      <c r="L527" s="41">
        <v>36.119999999999997</v>
      </c>
      <c r="M527" s="41">
        <v>73.31</v>
      </c>
      <c r="N527" s="41">
        <v>2.11</v>
      </c>
      <c r="O527" s="41">
        <v>98.88</v>
      </c>
      <c r="P527" s="41">
        <v>88.19</v>
      </c>
      <c r="Q527" s="41">
        <v>178.48</v>
      </c>
      <c r="R527" s="41">
        <v>357.39</v>
      </c>
      <c r="S527" s="41">
        <v>308.08</v>
      </c>
      <c r="T527" s="41">
        <v>209.64</v>
      </c>
      <c r="U527" s="41">
        <v>78.94</v>
      </c>
      <c r="V527" s="41">
        <v>87.59</v>
      </c>
      <c r="W527" s="41">
        <v>0.87</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27</v>
      </c>
      <c r="B528" s="41">
        <v>0</v>
      </c>
      <c r="C528" s="41">
        <v>0</v>
      </c>
      <c r="D528" s="41">
        <v>0</v>
      </c>
      <c r="E528" s="41">
        <v>0</v>
      </c>
      <c r="F528" s="41">
        <v>0</v>
      </c>
      <c r="G528" s="41">
        <v>178.94</v>
      </c>
      <c r="H528" s="41">
        <v>139.30000000000001</v>
      </c>
      <c r="I528" s="41">
        <v>92.76</v>
      </c>
      <c r="J528" s="41">
        <v>193.88</v>
      </c>
      <c r="K528" s="41">
        <v>186.29</v>
      </c>
      <c r="L528" s="41">
        <v>142.72999999999999</v>
      </c>
      <c r="M528" s="41">
        <v>167.41</v>
      </c>
      <c r="N528" s="41">
        <v>133.66999999999999</v>
      </c>
      <c r="O528" s="41">
        <v>176.91</v>
      </c>
      <c r="P528" s="41">
        <v>225.52</v>
      </c>
      <c r="Q528" s="41">
        <v>230.66</v>
      </c>
      <c r="R528" s="41">
        <v>605.42999999999995</v>
      </c>
      <c r="S528" s="41">
        <v>268.52</v>
      </c>
      <c r="T528" s="41">
        <v>87.8</v>
      </c>
      <c r="U528" s="41">
        <v>40.380000000000003</v>
      </c>
      <c r="V528" s="41">
        <v>105.13</v>
      </c>
      <c r="W528" s="41">
        <v>15.98</v>
      </c>
      <c r="X528" s="41">
        <v>0</v>
      </c>
      <c r="Y528" s="41">
        <v>43.96</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28</v>
      </c>
      <c r="B529" s="41">
        <v>2.64</v>
      </c>
      <c r="C529" s="41">
        <v>8.85</v>
      </c>
      <c r="D529" s="41">
        <v>23.79</v>
      </c>
      <c r="E529" s="41">
        <v>44</v>
      </c>
      <c r="F529" s="41">
        <v>28.18</v>
      </c>
      <c r="G529" s="41">
        <v>205.19</v>
      </c>
      <c r="H529" s="41">
        <v>225.47</v>
      </c>
      <c r="I529" s="41">
        <v>247.72</v>
      </c>
      <c r="J529" s="41">
        <v>264.47000000000003</v>
      </c>
      <c r="K529" s="41">
        <v>13.16</v>
      </c>
      <c r="L529" s="41">
        <v>10</v>
      </c>
      <c r="M529" s="41">
        <v>9.52</v>
      </c>
      <c r="N529" s="41">
        <v>37.07</v>
      </c>
      <c r="O529" s="41">
        <v>109.6</v>
      </c>
      <c r="P529" s="41">
        <v>112.49</v>
      </c>
      <c r="Q529" s="41">
        <v>4.41</v>
      </c>
      <c r="R529" s="41">
        <v>4.7300000000000004</v>
      </c>
      <c r="S529" s="41">
        <v>6.44</v>
      </c>
      <c r="T529" s="41">
        <v>4.9400000000000004</v>
      </c>
      <c r="U529" s="41">
        <v>0.47</v>
      </c>
      <c r="V529" s="41">
        <v>0.8</v>
      </c>
      <c r="W529" s="41">
        <v>0</v>
      </c>
      <c r="X529" s="41">
        <v>0</v>
      </c>
      <c r="Y529" s="41">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29</v>
      </c>
      <c r="B530" s="41">
        <v>0.35</v>
      </c>
      <c r="C530" s="41">
        <v>0</v>
      </c>
      <c r="D530" s="41">
        <v>1.72</v>
      </c>
      <c r="E530" s="41">
        <v>7.61</v>
      </c>
      <c r="F530" s="41">
        <v>7.6</v>
      </c>
      <c r="G530" s="41">
        <v>54.73</v>
      </c>
      <c r="H530" s="41">
        <v>325.23</v>
      </c>
      <c r="I530" s="41">
        <v>29.55</v>
      </c>
      <c r="J530" s="41">
        <v>187.44</v>
      </c>
      <c r="K530" s="41">
        <v>132.55000000000001</v>
      </c>
      <c r="L530" s="41">
        <v>0</v>
      </c>
      <c r="M530" s="41">
        <v>34.15</v>
      </c>
      <c r="N530" s="41">
        <v>0</v>
      </c>
      <c r="O530" s="41">
        <v>30.27</v>
      </c>
      <c r="P530" s="41">
        <v>58.31</v>
      </c>
      <c r="Q530" s="41">
        <v>84.02</v>
      </c>
      <c r="R530" s="41">
        <v>109.72</v>
      </c>
      <c r="S530" s="41">
        <v>69.8</v>
      </c>
      <c r="T530" s="41">
        <v>47.47</v>
      </c>
      <c r="U530" s="41">
        <v>0</v>
      </c>
      <c r="V530" s="41">
        <v>15.92</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30</v>
      </c>
      <c r="B531" s="41">
        <v>0</v>
      </c>
      <c r="C531" s="41">
        <v>0</v>
      </c>
      <c r="D531" s="41">
        <v>0</v>
      </c>
      <c r="E531" s="41">
        <v>0</v>
      </c>
      <c r="F531" s="41">
        <v>0</v>
      </c>
      <c r="G531" s="41">
        <v>49.34</v>
      </c>
      <c r="H531" s="41">
        <v>63.72</v>
      </c>
      <c r="I531" s="41">
        <v>116.75</v>
      </c>
      <c r="J531" s="41">
        <v>135.72</v>
      </c>
      <c r="K531" s="41">
        <v>133.26</v>
      </c>
      <c r="L531" s="41">
        <v>47.39</v>
      </c>
      <c r="M531" s="41">
        <v>85.87</v>
      </c>
      <c r="N531" s="41">
        <v>92.74</v>
      </c>
      <c r="O531" s="41">
        <v>98.78</v>
      </c>
      <c r="P531" s="41">
        <v>104.33</v>
      </c>
      <c r="Q531" s="41">
        <v>104.57</v>
      </c>
      <c r="R531" s="41">
        <v>120.36</v>
      </c>
      <c r="S531" s="41">
        <v>97.09</v>
      </c>
      <c r="T531" s="41">
        <v>121.21</v>
      </c>
      <c r="U531" s="41">
        <v>134.27000000000001</v>
      </c>
      <c r="V531" s="41">
        <v>140.59</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31</v>
      </c>
      <c r="B532" s="41">
        <v>0</v>
      </c>
      <c r="C532" s="41">
        <v>0</v>
      </c>
      <c r="D532" s="41">
        <v>0</v>
      </c>
      <c r="E532" s="41">
        <v>0</v>
      </c>
      <c r="F532" s="41">
        <v>0</v>
      </c>
      <c r="G532" s="41">
        <v>214.47</v>
      </c>
      <c r="H532" s="41">
        <v>158.34</v>
      </c>
      <c r="I532" s="41">
        <v>257.37</v>
      </c>
      <c r="J532" s="41">
        <v>225.8</v>
      </c>
      <c r="K532" s="41">
        <v>140.29</v>
      </c>
      <c r="L532" s="41">
        <v>10.35</v>
      </c>
      <c r="M532" s="41">
        <v>29.92</v>
      </c>
      <c r="N532" s="41">
        <v>62.36</v>
      </c>
      <c r="O532" s="41">
        <v>204.68</v>
      </c>
      <c r="P532" s="41">
        <v>261.2</v>
      </c>
      <c r="Q532" s="41">
        <v>551.30999999999995</v>
      </c>
      <c r="R532" s="41">
        <v>260.43</v>
      </c>
      <c r="S532" s="41">
        <v>59.76</v>
      </c>
      <c r="T532" s="41">
        <v>105.48</v>
      </c>
      <c r="U532" s="41">
        <v>72.11</v>
      </c>
      <c r="V532" s="41">
        <v>15.94</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1.25" customHeight="1" x14ac:dyDescent="0.2">
      <c r="A533" s="30"/>
      <c r="B533" s="31" t="s">
        <v>99</v>
      </c>
      <c r="C533" s="31"/>
      <c r="D533" s="31"/>
      <c r="E533" s="31"/>
      <c r="F533" s="31"/>
      <c r="G533" s="31"/>
      <c r="H533" s="31"/>
      <c r="I533" s="31"/>
      <c r="J533" s="31"/>
      <c r="K533" s="31"/>
      <c r="L533" s="31"/>
      <c r="M533" s="31"/>
      <c r="N533" s="31"/>
      <c r="O533" s="31"/>
      <c r="P533" s="31"/>
      <c r="Q533" s="31"/>
      <c r="R533" s="31"/>
      <c r="S533" s="31"/>
      <c r="T533" s="31"/>
      <c r="U533" s="31"/>
      <c r="V533" s="31"/>
      <c r="W533" s="31"/>
      <c r="X533" s="31"/>
      <c r="Y533" s="31"/>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s="26" customFormat="1" ht="32.65" customHeight="1" x14ac:dyDescent="0.2">
      <c r="A535" s="32" t="s">
        <v>64</v>
      </c>
      <c r="B535" s="33" t="s">
        <v>65</v>
      </c>
      <c r="C535" s="33" t="s">
        <v>66</v>
      </c>
      <c r="D535" s="33" t="s">
        <v>67</v>
      </c>
      <c r="E535" s="33" t="s">
        <v>68</v>
      </c>
      <c r="F535" s="33" t="s">
        <v>69</v>
      </c>
      <c r="G535" s="33" t="s">
        <v>70</v>
      </c>
      <c r="H535" s="33" t="s">
        <v>71</v>
      </c>
      <c r="I535" s="33" t="s">
        <v>72</v>
      </c>
      <c r="J535" s="33" t="s">
        <v>73</v>
      </c>
      <c r="K535" s="33" t="s">
        <v>74</v>
      </c>
      <c r="L535" s="33" t="s">
        <v>75</v>
      </c>
      <c r="M535" s="33" t="s">
        <v>76</v>
      </c>
      <c r="N535" s="33" t="s">
        <v>77</v>
      </c>
      <c r="O535" s="33" t="s">
        <v>78</v>
      </c>
      <c r="P535" s="33" t="s">
        <v>79</v>
      </c>
      <c r="Q535" s="33" t="s">
        <v>80</v>
      </c>
      <c r="R535" s="33" t="s">
        <v>81</v>
      </c>
      <c r="S535" s="33" t="s">
        <v>82</v>
      </c>
      <c r="T535" s="33" t="s">
        <v>83</v>
      </c>
      <c r="U535" s="33" t="s">
        <v>84</v>
      </c>
      <c r="V535" s="33" t="s">
        <v>85</v>
      </c>
      <c r="W535" s="33" t="s">
        <v>86</v>
      </c>
      <c r="X535" s="33" t="s">
        <v>87</v>
      </c>
      <c r="Y535" s="33" t="s">
        <v>88</v>
      </c>
      <c r="Z535" s="25"/>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1</v>
      </c>
      <c r="B536" s="41">
        <v>0</v>
      </c>
      <c r="C536" s="41">
        <v>0</v>
      </c>
      <c r="D536" s="41">
        <v>15.4</v>
      </c>
      <c r="E536" s="41">
        <v>0</v>
      </c>
      <c r="F536" s="41">
        <v>0</v>
      </c>
      <c r="G536" s="41">
        <v>0</v>
      </c>
      <c r="H536" s="41">
        <v>0</v>
      </c>
      <c r="I536" s="41">
        <v>0</v>
      </c>
      <c r="J536" s="41">
        <v>0</v>
      </c>
      <c r="K536" s="41">
        <v>0</v>
      </c>
      <c r="L536" s="41">
        <v>0</v>
      </c>
      <c r="M536" s="41">
        <v>127.95</v>
      </c>
      <c r="N536" s="41">
        <v>120.43</v>
      </c>
      <c r="O536" s="41">
        <v>113.75</v>
      </c>
      <c r="P536" s="41">
        <v>61.79</v>
      </c>
      <c r="Q536" s="41">
        <v>61.73</v>
      </c>
      <c r="R536" s="41">
        <v>0</v>
      </c>
      <c r="S536" s="41">
        <v>134.72</v>
      </c>
      <c r="T536" s="41">
        <v>0</v>
      </c>
      <c r="U536" s="41">
        <v>78.459999999999994</v>
      </c>
      <c r="V536" s="41">
        <v>0</v>
      </c>
      <c r="W536" s="41">
        <v>149.83000000000001</v>
      </c>
      <c r="X536" s="41">
        <v>309.7</v>
      </c>
      <c r="Y536" s="41">
        <v>502.57</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2</v>
      </c>
      <c r="B537" s="41">
        <v>257.33</v>
      </c>
      <c r="C537" s="41">
        <v>132.25</v>
      </c>
      <c r="D537" s="41">
        <v>309.45999999999998</v>
      </c>
      <c r="E537" s="41">
        <v>290.83999999999997</v>
      </c>
      <c r="F537" s="41">
        <v>220.68</v>
      </c>
      <c r="G537" s="41">
        <v>0</v>
      </c>
      <c r="H537" s="41">
        <v>0</v>
      </c>
      <c r="I537" s="41">
        <v>0</v>
      </c>
      <c r="J537" s="41">
        <v>0</v>
      </c>
      <c r="K537" s="41">
        <v>0</v>
      </c>
      <c r="L537" s="41">
        <v>0</v>
      </c>
      <c r="M537" s="41">
        <v>7.15</v>
      </c>
      <c r="N537" s="41">
        <v>3.19</v>
      </c>
      <c r="O537" s="41">
        <v>0</v>
      </c>
      <c r="P537" s="41">
        <v>0</v>
      </c>
      <c r="Q537" s="41">
        <v>1.73</v>
      </c>
      <c r="R537" s="41">
        <v>6.82</v>
      </c>
      <c r="S537" s="41">
        <v>0</v>
      </c>
      <c r="T537" s="41">
        <v>0</v>
      </c>
      <c r="U537" s="41">
        <v>0</v>
      </c>
      <c r="V537" s="41">
        <v>0</v>
      </c>
      <c r="W537" s="41">
        <v>0</v>
      </c>
      <c r="X537" s="41">
        <v>134.71</v>
      </c>
      <c r="Y537" s="41">
        <v>154.93</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3</v>
      </c>
      <c r="B538" s="41">
        <v>178.3</v>
      </c>
      <c r="C538" s="41">
        <v>146.24</v>
      </c>
      <c r="D538" s="41">
        <v>0</v>
      </c>
      <c r="E538" s="41">
        <v>75.62</v>
      </c>
      <c r="F538" s="41">
        <v>178.86</v>
      </c>
      <c r="G538" s="41">
        <v>0</v>
      </c>
      <c r="H538" s="41">
        <v>0</v>
      </c>
      <c r="I538" s="41">
        <v>0</v>
      </c>
      <c r="J538" s="41">
        <v>0</v>
      </c>
      <c r="K538" s="41">
        <v>0</v>
      </c>
      <c r="L538" s="41">
        <v>0</v>
      </c>
      <c r="M538" s="41">
        <v>0</v>
      </c>
      <c r="N538" s="41">
        <v>0</v>
      </c>
      <c r="O538" s="41">
        <v>0</v>
      </c>
      <c r="P538" s="41">
        <v>0</v>
      </c>
      <c r="Q538" s="41">
        <v>0</v>
      </c>
      <c r="R538" s="41">
        <v>0</v>
      </c>
      <c r="S538" s="41">
        <v>0</v>
      </c>
      <c r="T538" s="41">
        <v>0</v>
      </c>
      <c r="U538" s="41">
        <v>49.51</v>
      </c>
      <c r="V538" s="41">
        <v>0</v>
      </c>
      <c r="W538" s="41">
        <v>187.62</v>
      </c>
      <c r="X538" s="41">
        <v>51.63</v>
      </c>
      <c r="Y538" s="41">
        <v>159.12</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4</v>
      </c>
      <c r="B539" s="41">
        <v>93.09</v>
      </c>
      <c r="C539" s="41">
        <v>156.58000000000001</v>
      </c>
      <c r="D539" s="41">
        <v>179.1</v>
      </c>
      <c r="E539" s="41">
        <v>32.9</v>
      </c>
      <c r="F539" s="41">
        <v>0</v>
      </c>
      <c r="G539" s="41">
        <v>0</v>
      </c>
      <c r="H539" s="41">
        <v>0</v>
      </c>
      <c r="I539" s="41">
        <v>0</v>
      </c>
      <c r="J539" s="41">
        <v>0</v>
      </c>
      <c r="K539" s="41">
        <v>0</v>
      </c>
      <c r="L539" s="41">
        <v>0</v>
      </c>
      <c r="M539" s="41">
        <v>0</v>
      </c>
      <c r="N539" s="41">
        <v>0</v>
      </c>
      <c r="O539" s="41">
        <v>0</v>
      </c>
      <c r="P539" s="41">
        <v>0</v>
      </c>
      <c r="Q539" s="41">
        <v>0</v>
      </c>
      <c r="R539" s="41">
        <v>0</v>
      </c>
      <c r="S539" s="41">
        <v>0</v>
      </c>
      <c r="T539" s="41">
        <v>0</v>
      </c>
      <c r="U539" s="41">
        <v>0.12</v>
      </c>
      <c r="V539" s="41">
        <v>0</v>
      </c>
      <c r="W539" s="41">
        <v>194.49</v>
      </c>
      <c r="X539" s="41">
        <v>144.66</v>
      </c>
      <c r="Y539" s="41">
        <v>319.68</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5</v>
      </c>
      <c r="B540" s="41">
        <v>134.16</v>
      </c>
      <c r="C540" s="41">
        <v>147.1</v>
      </c>
      <c r="D540" s="41">
        <v>116.68</v>
      </c>
      <c r="E540" s="41">
        <v>135.36000000000001</v>
      </c>
      <c r="F540" s="41">
        <v>0</v>
      </c>
      <c r="G540" s="41">
        <v>0</v>
      </c>
      <c r="H540" s="41">
        <v>0</v>
      </c>
      <c r="I540" s="41">
        <v>0</v>
      </c>
      <c r="J540" s="41">
        <v>0</v>
      </c>
      <c r="K540" s="41">
        <v>0</v>
      </c>
      <c r="L540" s="41">
        <v>0</v>
      </c>
      <c r="M540" s="41">
        <v>0</v>
      </c>
      <c r="N540" s="41">
        <v>0</v>
      </c>
      <c r="O540" s="41">
        <v>0</v>
      </c>
      <c r="P540" s="41">
        <v>0</v>
      </c>
      <c r="Q540" s="41">
        <v>0</v>
      </c>
      <c r="R540" s="41">
        <v>0</v>
      </c>
      <c r="S540" s="41">
        <v>0</v>
      </c>
      <c r="T540" s="41">
        <v>0</v>
      </c>
      <c r="U540" s="41">
        <v>0</v>
      </c>
      <c r="V540" s="41">
        <v>0</v>
      </c>
      <c r="W540" s="41">
        <v>0</v>
      </c>
      <c r="X540" s="41">
        <v>131.28</v>
      </c>
      <c r="Y540" s="41">
        <v>271.75</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6</v>
      </c>
      <c r="B541" s="41">
        <v>123.51</v>
      </c>
      <c r="C541" s="41">
        <v>110.36</v>
      </c>
      <c r="D541" s="41">
        <v>256.52999999999997</v>
      </c>
      <c r="E541" s="41">
        <v>330.09</v>
      </c>
      <c r="F541" s="41">
        <v>103.52</v>
      </c>
      <c r="G541" s="41">
        <v>7.2</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0</v>
      </c>
      <c r="X541" s="41">
        <v>0</v>
      </c>
      <c r="Y541" s="41">
        <v>0</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7</v>
      </c>
      <c r="B542" s="41">
        <v>0</v>
      </c>
      <c r="C542" s="41">
        <v>0</v>
      </c>
      <c r="D542" s="41">
        <v>0</v>
      </c>
      <c r="E542" s="41">
        <v>0</v>
      </c>
      <c r="F542" s="41">
        <v>0</v>
      </c>
      <c r="G542" s="41">
        <v>0</v>
      </c>
      <c r="H542" s="41">
        <v>0</v>
      </c>
      <c r="I542" s="41">
        <v>0</v>
      </c>
      <c r="J542" s="41">
        <v>0</v>
      </c>
      <c r="K542" s="41">
        <v>0</v>
      </c>
      <c r="L542" s="41">
        <v>0</v>
      </c>
      <c r="M542" s="41">
        <v>0</v>
      </c>
      <c r="N542" s="41">
        <v>0</v>
      </c>
      <c r="O542" s="41">
        <v>0</v>
      </c>
      <c r="P542" s="41">
        <v>0</v>
      </c>
      <c r="Q542" s="41">
        <v>0</v>
      </c>
      <c r="R542" s="41">
        <v>0</v>
      </c>
      <c r="S542" s="41">
        <v>0</v>
      </c>
      <c r="T542" s="41">
        <v>0</v>
      </c>
      <c r="U542" s="41">
        <v>0</v>
      </c>
      <c r="V542" s="41">
        <v>18.260000000000002</v>
      </c>
      <c r="W542" s="41">
        <v>121.62</v>
      </c>
      <c r="X542" s="41">
        <v>264.75</v>
      </c>
      <c r="Y542" s="41">
        <v>216.57</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8</v>
      </c>
      <c r="B543" s="41">
        <v>130.44</v>
      </c>
      <c r="C543" s="41">
        <v>10.199999999999999</v>
      </c>
      <c r="D543" s="41">
        <v>17.73</v>
      </c>
      <c r="E543" s="41">
        <v>0.01</v>
      </c>
      <c r="F543" s="41">
        <v>0</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36.880000000000003</v>
      </c>
      <c r="W543" s="41">
        <v>60.36</v>
      </c>
      <c r="X543" s="41">
        <v>156.82</v>
      </c>
      <c r="Y543" s="41">
        <v>274.64999999999998</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9</v>
      </c>
      <c r="B544" s="41">
        <v>38.31</v>
      </c>
      <c r="C544" s="41">
        <v>55.24</v>
      </c>
      <c r="D544" s="41">
        <v>0.32</v>
      </c>
      <c r="E544" s="41">
        <v>33.590000000000003</v>
      </c>
      <c r="F544" s="41">
        <v>0</v>
      </c>
      <c r="G544" s="41">
        <v>0</v>
      </c>
      <c r="H544" s="41">
        <v>78.3</v>
      </c>
      <c r="I544" s="41">
        <v>0</v>
      </c>
      <c r="J544" s="41">
        <v>0</v>
      </c>
      <c r="K544" s="41">
        <v>0</v>
      </c>
      <c r="L544" s="41">
        <v>0</v>
      </c>
      <c r="M544" s="41">
        <v>0</v>
      </c>
      <c r="N544" s="41">
        <v>0</v>
      </c>
      <c r="O544" s="41">
        <v>0</v>
      </c>
      <c r="P544" s="41">
        <v>0</v>
      </c>
      <c r="Q544" s="41">
        <v>0</v>
      </c>
      <c r="R544" s="41">
        <v>0</v>
      </c>
      <c r="S544" s="41">
        <v>27.21</v>
      </c>
      <c r="T544" s="41">
        <v>146.04</v>
      </c>
      <c r="U544" s="41">
        <v>297.87</v>
      </c>
      <c r="V544" s="41">
        <v>137.44999999999999</v>
      </c>
      <c r="W544" s="41">
        <v>319.41000000000003</v>
      </c>
      <c r="X544" s="41">
        <v>453.47</v>
      </c>
      <c r="Y544" s="41">
        <v>253.54</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10</v>
      </c>
      <c r="B545" s="41">
        <v>212.91</v>
      </c>
      <c r="C545" s="41">
        <v>314.13</v>
      </c>
      <c r="D545" s="41">
        <v>356.7</v>
      </c>
      <c r="E545" s="41">
        <v>234.76</v>
      </c>
      <c r="F545" s="41">
        <v>24.92</v>
      </c>
      <c r="G545" s="41">
        <v>0</v>
      </c>
      <c r="H545" s="41">
        <v>0</v>
      </c>
      <c r="I545" s="41">
        <v>0</v>
      </c>
      <c r="J545" s="41">
        <v>0</v>
      </c>
      <c r="K545" s="41">
        <v>0</v>
      </c>
      <c r="L545" s="41">
        <v>35.700000000000003</v>
      </c>
      <c r="M545" s="41">
        <v>124.56</v>
      </c>
      <c r="N545" s="41">
        <v>151.91999999999999</v>
      </c>
      <c r="O545" s="41">
        <v>137.43</v>
      </c>
      <c r="P545" s="41">
        <v>198.57</v>
      </c>
      <c r="Q545" s="41">
        <v>145.16</v>
      </c>
      <c r="R545" s="41">
        <v>332.37</v>
      </c>
      <c r="S545" s="41">
        <v>444.18</v>
      </c>
      <c r="T545" s="41">
        <v>352.77</v>
      </c>
      <c r="U545" s="41">
        <v>328.44</v>
      </c>
      <c r="V545" s="41">
        <v>10.61</v>
      </c>
      <c r="W545" s="41">
        <v>6.27</v>
      </c>
      <c r="X545" s="41">
        <v>398.37</v>
      </c>
      <c r="Y545" s="41">
        <v>111.91</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11</v>
      </c>
      <c r="B546" s="41">
        <v>234.61</v>
      </c>
      <c r="C546" s="41">
        <v>255.92</v>
      </c>
      <c r="D546" s="41">
        <v>128.43</v>
      </c>
      <c r="E546" s="41">
        <v>0</v>
      </c>
      <c r="F546" s="41">
        <v>0.38</v>
      </c>
      <c r="G546" s="41">
        <v>0</v>
      </c>
      <c r="H546" s="41">
        <v>0</v>
      </c>
      <c r="I546" s="41">
        <v>0</v>
      </c>
      <c r="J546" s="41">
        <v>0</v>
      </c>
      <c r="K546" s="41">
        <v>0</v>
      </c>
      <c r="L546" s="41">
        <v>0</v>
      </c>
      <c r="M546" s="41">
        <v>0</v>
      </c>
      <c r="N546" s="41">
        <v>0</v>
      </c>
      <c r="O546" s="41">
        <v>0</v>
      </c>
      <c r="P546" s="41">
        <v>0</v>
      </c>
      <c r="Q546" s="41">
        <v>0</v>
      </c>
      <c r="R546" s="41">
        <v>70.94</v>
      </c>
      <c r="S546" s="41">
        <v>152.91</v>
      </c>
      <c r="T546" s="41">
        <v>203.89</v>
      </c>
      <c r="U546" s="41">
        <v>125.68</v>
      </c>
      <c r="V546" s="41">
        <v>42.76</v>
      </c>
      <c r="W546" s="41">
        <v>127.93</v>
      </c>
      <c r="X546" s="41">
        <v>127.01</v>
      </c>
      <c r="Y546" s="41">
        <v>328.33</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12</v>
      </c>
      <c r="B547" s="41">
        <v>249.45</v>
      </c>
      <c r="C547" s="41">
        <v>342.68</v>
      </c>
      <c r="D547" s="41">
        <v>275.42</v>
      </c>
      <c r="E547" s="41">
        <v>232.05</v>
      </c>
      <c r="F547" s="41">
        <v>197.17</v>
      </c>
      <c r="G547" s="41">
        <v>0</v>
      </c>
      <c r="H547" s="41">
        <v>0</v>
      </c>
      <c r="I547" s="41">
        <v>0</v>
      </c>
      <c r="J547" s="41">
        <v>0</v>
      </c>
      <c r="K547" s="41">
        <v>0</v>
      </c>
      <c r="L547" s="41">
        <v>48.72</v>
      </c>
      <c r="M547" s="41">
        <v>60.37</v>
      </c>
      <c r="N547" s="41">
        <v>74.709999999999994</v>
      </c>
      <c r="O547" s="41">
        <v>105.35</v>
      </c>
      <c r="P547" s="41">
        <v>110.65</v>
      </c>
      <c r="Q547" s="41">
        <v>148.03</v>
      </c>
      <c r="R547" s="41">
        <v>142.15</v>
      </c>
      <c r="S547" s="41">
        <v>91.32</v>
      </c>
      <c r="T547" s="41">
        <v>96.33</v>
      </c>
      <c r="U547" s="41">
        <v>178.74</v>
      </c>
      <c r="V547" s="41">
        <v>0.05</v>
      </c>
      <c r="W547" s="41">
        <v>0.6</v>
      </c>
      <c r="X547" s="41">
        <v>304</v>
      </c>
      <c r="Y547" s="41">
        <v>222.62</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13</v>
      </c>
      <c r="B548" s="41">
        <v>332.89</v>
      </c>
      <c r="C548" s="41">
        <v>282.2</v>
      </c>
      <c r="D548" s="41">
        <v>197.85</v>
      </c>
      <c r="E548" s="41">
        <v>153.84</v>
      </c>
      <c r="F548" s="41">
        <v>123.43</v>
      </c>
      <c r="G548" s="41">
        <v>0</v>
      </c>
      <c r="H548" s="41">
        <v>0</v>
      </c>
      <c r="I548" s="41">
        <v>0</v>
      </c>
      <c r="J548" s="41">
        <v>0</v>
      </c>
      <c r="K548" s="41">
        <v>0</v>
      </c>
      <c r="L548" s="41">
        <v>73.05</v>
      </c>
      <c r="M548" s="41">
        <v>78.25</v>
      </c>
      <c r="N548" s="41">
        <v>19.29</v>
      </c>
      <c r="O548" s="41">
        <v>0</v>
      </c>
      <c r="P548" s="41">
        <v>0</v>
      </c>
      <c r="Q548" s="41">
        <v>0</v>
      </c>
      <c r="R548" s="41">
        <v>0</v>
      </c>
      <c r="S548" s="41">
        <v>0</v>
      </c>
      <c r="T548" s="41">
        <v>0</v>
      </c>
      <c r="U548" s="41">
        <v>0</v>
      </c>
      <c r="V548" s="41">
        <v>0</v>
      </c>
      <c r="W548" s="41">
        <v>0</v>
      </c>
      <c r="X548" s="41">
        <v>166.16</v>
      </c>
      <c r="Y548" s="41">
        <v>26.55</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14</v>
      </c>
      <c r="B549" s="41">
        <v>0</v>
      </c>
      <c r="C549" s="41">
        <v>0</v>
      </c>
      <c r="D549" s="41">
        <v>0</v>
      </c>
      <c r="E549" s="41">
        <v>0</v>
      </c>
      <c r="F549" s="41">
        <v>0</v>
      </c>
      <c r="G549" s="41">
        <v>0</v>
      </c>
      <c r="H549" s="41">
        <v>0</v>
      </c>
      <c r="I549" s="41">
        <v>0</v>
      </c>
      <c r="J549" s="41">
        <v>0</v>
      </c>
      <c r="K549" s="41">
        <v>0</v>
      </c>
      <c r="L549" s="41">
        <v>0</v>
      </c>
      <c r="M549" s="41">
        <v>0</v>
      </c>
      <c r="N549" s="41">
        <v>0</v>
      </c>
      <c r="O549" s="41">
        <v>0</v>
      </c>
      <c r="P549" s="41">
        <v>0</v>
      </c>
      <c r="Q549" s="41">
        <v>0</v>
      </c>
      <c r="R549" s="41">
        <v>0</v>
      </c>
      <c r="S549" s="41">
        <v>1.71</v>
      </c>
      <c r="T549" s="41">
        <v>29.32</v>
      </c>
      <c r="U549" s="41">
        <v>0</v>
      </c>
      <c r="V549" s="41">
        <v>0</v>
      </c>
      <c r="W549" s="41">
        <v>84.89</v>
      </c>
      <c r="X549" s="41">
        <v>318.45999999999998</v>
      </c>
      <c r="Y549" s="41">
        <v>82.8</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15</v>
      </c>
      <c r="B550" s="41">
        <v>72.569999999999993</v>
      </c>
      <c r="C550" s="41">
        <v>149.87</v>
      </c>
      <c r="D550" s="41">
        <v>52.61</v>
      </c>
      <c r="E550" s="41">
        <v>0</v>
      </c>
      <c r="F550" s="41">
        <v>0</v>
      </c>
      <c r="G550" s="41">
        <v>0</v>
      </c>
      <c r="H550" s="41">
        <v>0</v>
      </c>
      <c r="I550" s="41">
        <v>0</v>
      </c>
      <c r="J550" s="41">
        <v>0</v>
      </c>
      <c r="K550" s="41">
        <v>0</v>
      </c>
      <c r="L550" s="41">
        <v>0</v>
      </c>
      <c r="M550" s="41">
        <v>0</v>
      </c>
      <c r="N550" s="41">
        <v>0</v>
      </c>
      <c r="O550" s="41">
        <v>0</v>
      </c>
      <c r="P550" s="41">
        <v>0</v>
      </c>
      <c r="Q550" s="41">
        <v>18.12</v>
      </c>
      <c r="R550" s="41">
        <v>49.61</v>
      </c>
      <c r="S550" s="41">
        <v>12.99</v>
      </c>
      <c r="T550" s="41">
        <v>76.739999999999995</v>
      </c>
      <c r="U550" s="41">
        <v>41.13</v>
      </c>
      <c r="V550" s="41">
        <v>0</v>
      </c>
      <c r="W550" s="41">
        <v>0</v>
      </c>
      <c r="X550" s="41">
        <v>169.12</v>
      </c>
      <c r="Y550" s="41">
        <v>96.51</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16</v>
      </c>
      <c r="B551" s="41">
        <v>23.37</v>
      </c>
      <c r="C551" s="41">
        <v>74.36</v>
      </c>
      <c r="D551" s="41">
        <v>131.33000000000001</v>
      </c>
      <c r="E551" s="41">
        <v>111.55</v>
      </c>
      <c r="F551" s="41">
        <v>18.34</v>
      </c>
      <c r="G551" s="41">
        <v>54.64</v>
      </c>
      <c r="H551" s="41">
        <v>5.8</v>
      </c>
      <c r="I551" s="41">
        <v>0</v>
      </c>
      <c r="J551" s="41">
        <v>0</v>
      </c>
      <c r="K551" s="41">
        <v>150.82</v>
      </c>
      <c r="L551" s="41">
        <v>149.38</v>
      </c>
      <c r="M551" s="41">
        <v>171.4</v>
      </c>
      <c r="N551" s="41">
        <v>299.31</v>
      </c>
      <c r="O551" s="41">
        <v>357.51</v>
      </c>
      <c r="P551" s="41">
        <v>217.98</v>
      </c>
      <c r="Q551" s="41">
        <v>166.61</v>
      </c>
      <c r="R551" s="41">
        <v>138.07</v>
      </c>
      <c r="S551" s="41">
        <v>164.37</v>
      </c>
      <c r="T551" s="41">
        <v>158.49</v>
      </c>
      <c r="U551" s="41">
        <v>210.33</v>
      </c>
      <c r="V551" s="41">
        <v>25.31</v>
      </c>
      <c r="W551" s="41">
        <v>112.6</v>
      </c>
      <c r="X551" s="41">
        <v>412.88</v>
      </c>
      <c r="Y551" s="41">
        <v>535.59</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17</v>
      </c>
      <c r="B552" s="41">
        <v>205.25</v>
      </c>
      <c r="C552" s="41">
        <v>304.26</v>
      </c>
      <c r="D552" s="41">
        <v>287.89999999999998</v>
      </c>
      <c r="E552" s="41">
        <v>202.22</v>
      </c>
      <c r="F552" s="41">
        <v>6.65</v>
      </c>
      <c r="G552" s="41">
        <v>0</v>
      </c>
      <c r="H552" s="41">
        <v>0</v>
      </c>
      <c r="I552" s="41">
        <v>0</v>
      </c>
      <c r="J552" s="41">
        <v>0</v>
      </c>
      <c r="K552" s="41">
        <v>11.62</v>
      </c>
      <c r="L552" s="41">
        <v>12.19</v>
      </c>
      <c r="M552" s="41">
        <v>31.47</v>
      </c>
      <c r="N552" s="41">
        <v>0.91</v>
      </c>
      <c r="O552" s="41">
        <v>2.6</v>
      </c>
      <c r="P552" s="41">
        <v>14.69</v>
      </c>
      <c r="Q552" s="41">
        <v>0</v>
      </c>
      <c r="R552" s="41">
        <v>13.15</v>
      </c>
      <c r="S552" s="41">
        <v>21.37</v>
      </c>
      <c r="T552" s="41">
        <v>17.170000000000002</v>
      </c>
      <c r="U552" s="41">
        <v>24.15</v>
      </c>
      <c r="V552" s="41">
        <v>0</v>
      </c>
      <c r="W552" s="41">
        <v>154.66</v>
      </c>
      <c r="X552" s="41">
        <v>221.45</v>
      </c>
      <c r="Y552" s="41">
        <v>55.76</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18</v>
      </c>
      <c r="B553" s="41">
        <v>165.43</v>
      </c>
      <c r="C553" s="41">
        <v>86.29</v>
      </c>
      <c r="D553" s="41">
        <v>139.13999999999999</v>
      </c>
      <c r="E553" s="41">
        <v>82.61</v>
      </c>
      <c r="F553" s="41">
        <v>94.49</v>
      </c>
      <c r="G553" s="41">
        <v>0</v>
      </c>
      <c r="H553" s="41">
        <v>0</v>
      </c>
      <c r="I553" s="41">
        <v>0</v>
      </c>
      <c r="J553" s="41">
        <v>0</v>
      </c>
      <c r="K553" s="41">
        <v>0</v>
      </c>
      <c r="L553" s="41">
        <v>0</v>
      </c>
      <c r="M553" s="41">
        <v>0</v>
      </c>
      <c r="N553" s="41">
        <v>0</v>
      </c>
      <c r="O553" s="41">
        <v>0</v>
      </c>
      <c r="P553" s="41">
        <v>0</v>
      </c>
      <c r="Q553" s="41">
        <v>0</v>
      </c>
      <c r="R553" s="41">
        <v>0</v>
      </c>
      <c r="S553" s="41">
        <v>0</v>
      </c>
      <c r="T553" s="41">
        <v>0</v>
      </c>
      <c r="U553" s="41">
        <v>0</v>
      </c>
      <c r="V553" s="41">
        <v>0</v>
      </c>
      <c r="W553" s="41">
        <v>0</v>
      </c>
      <c r="X553" s="41">
        <v>106.37</v>
      </c>
      <c r="Y553" s="41">
        <v>143.47999999999999</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19</v>
      </c>
      <c r="B554" s="41">
        <v>276.24</v>
      </c>
      <c r="C554" s="41">
        <v>254.71</v>
      </c>
      <c r="D554" s="41">
        <v>137.55000000000001</v>
      </c>
      <c r="E554" s="41">
        <v>90.39</v>
      </c>
      <c r="F554" s="41">
        <v>43.62</v>
      </c>
      <c r="G554" s="41">
        <v>0</v>
      </c>
      <c r="H554" s="41">
        <v>0</v>
      </c>
      <c r="I554" s="41">
        <v>0</v>
      </c>
      <c r="J554" s="41">
        <v>0</v>
      </c>
      <c r="K554" s="41">
        <v>0</v>
      </c>
      <c r="L554" s="41">
        <v>47.07</v>
      </c>
      <c r="M554" s="41">
        <v>50.18</v>
      </c>
      <c r="N554" s="41">
        <v>25.52</v>
      </c>
      <c r="O554" s="41">
        <v>16.149999999999999</v>
      </c>
      <c r="P554" s="41">
        <v>53.39</v>
      </c>
      <c r="Q554" s="41">
        <v>22.18</v>
      </c>
      <c r="R554" s="41">
        <v>10.029999999999999</v>
      </c>
      <c r="S554" s="41">
        <v>6.26</v>
      </c>
      <c r="T554" s="41">
        <v>30.34</v>
      </c>
      <c r="U554" s="41">
        <v>76.44</v>
      </c>
      <c r="V554" s="41">
        <v>5.6</v>
      </c>
      <c r="W554" s="41">
        <v>452.29</v>
      </c>
      <c r="X554" s="41">
        <v>694.63</v>
      </c>
      <c r="Y554" s="41">
        <v>568.54999999999995</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20</v>
      </c>
      <c r="B555" s="41">
        <v>179.81</v>
      </c>
      <c r="C555" s="41">
        <v>115.77</v>
      </c>
      <c r="D555" s="41">
        <v>0</v>
      </c>
      <c r="E555" s="41">
        <v>0</v>
      </c>
      <c r="F555" s="41">
        <v>0</v>
      </c>
      <c r="G555" s="41">
        <v>0</v>
      </c>
      <c r="H555" s="41">
        <v>0</v>
      </c>
      <c r="I555" s="41">
        <v>0</v>
      </c>
      <c r="J555" s="41">
        <v>0</v>
      </c>
      <c r="K555" s="41">
        <v>0</v>
      </c>
      <c r="L555" s="41">
        <v>0</v>
      </c>
      <c r="M555" s="41">
        <v>0</v>
      </c>
      <c r="N555" s="41">
        <v>0.05</v>
      </c>
      <c r="O555" s="41">
        <v>0</v>
      </c>
      <c r="P555" s="41">
        <v>0</v>
      </c>
      <c r="Q555" s="41">
        <v>0</v>
      </c>
      <c r="R555" s="41">
        <v>0.19</v>
      </c>
      <c r="S555" s="41">
        <v>8.93</v>
      </c>
      <c r="T555" s="41">
        <v>0.09</v>
      </c>
      <c r="U555" s="41">
        <v>63.24</v>
      </c>
      <c r="V555" s="41">
        <v>62.97</v>
      </c>
      <c r="W555" s="41">
        <v>245.41</v>
      </c>
      <c r="X555" s="41">
        <v>350.62</v>
      </c>
      <c r="Y555" s="41">
        <v>157.53</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21</v>
      </c>
      <c r="B556" s="41">
        <v>84.74</v>
      </c>
      <c r="C556" s="41">
        <v>93.9</v>
      </c>
      <c r="D556" s="41">
        <v>103.75</v>
      </c>
      <c r="E556" s="41">
        <v>90.93</v>
      </c>
      <c r="F556" s="41">
        <v>23.36</v>
      </c>
      <c r="G556" s="41">
        <v>0</v>
      </c>
      <c r="H556" s="41">
        <v>0</v>
      </c>
      <c r="I556" s="41">
        <v>0</v>
      </c>
      <c r="J556" s="41">
        <v>0</v>
      </c>
      <c r="K556" s="41">
        <v>0.46</v>
      </c>
      <c r="L556" s="41">
        <v>0.54</v>
      </c>
      <c r="M556" s="41">
        <v>7.29</v>
      </c>
      <c r="N556" s="41">
        <v>0</v>
      </c>
      <c r="O556" s="41">
        <v>5.89</v>
      </c>
      <c r="P556" s="41">
        <v>0.28000000000000003</v>
      </c>
      <c r="Q556" s="41">
        <v>1.98</v>
      </c>
      <c r="R556" s="41">
        <v>10.15</v>
      </c>
      <c r="S556" s="41">
        <v>8.69</v>
      </c>
      <c r="T556" s="41">
        <v>18.27</v>
      </c>
      <c r="U556" s="41">
        <v>48.56</v>
      </c>
      <c r="V556" s="41">
        <v>39.69</v>
      </c>
      <c r="W556" s="41">
        <v>169.57</v>
      </c>
      <c r="X556" s="41">
        <v>480.91</v>
      </c>
      <c r="Y556" s="41">
        <v>152.6</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22</v>
      </c>
      <c r="B557" s="41">
        <v>268.48</v>
      </c>
      <c r="C557" s="41">
        <v>145.43</v>
      </c>
      <c r="D557" s="41">
        <v>147.13</v>
      </c>
      <c r="E557" s="41">
        <v>170.64</v>
      </c>
      <c r="F557" s="41">
        <v>99.21</v>
      </c>
      <c r="G557" s="41">
        <v>0</v>
      </c>
      <c r="H557" s="41">
        <v>28.16</v>
      </c>
      <c r="I557" s="41">
        <v>0</v>
      </c>
      <c r="J557" s="41">
        <v>0</v>
      </c>
      <c r="K557" s="41">
        <v>60.88</v>
      </c>
      <c r="L557" s="41">
        <v>57.65</v>
      </c>
      <c r="M557" s="41">
        <v>9.27</v>
      </c>
      <c r="N557" s="41">
        <v>18.760000000000002</v>
      </c>
      <c r="O557" s="41">
        <v>56.69</v>
      </c>
      <c r="P557" s="41">
        <v>64.94</v>
      </c>
      <c r="Q557" s="41">
        <v>34.979999999999997</v>
      </c>
      <c r="R557" s="41">
        <v>30.66</v>
      </c>
      <c r="S557" s="41">
        <v>98.21</v>
      </c>
      <c r="T557" s="41">
        <v>115.46</v>
      </c>
      <c r="U557" s="41">
        <v>121.57</v>
      </c>
      <c r="V557" s="41">
        <v>122.36</v>
      </c>
      <c r="W557" s="41">
        <v>344.2</v>
      </c>
      <c r="X557" s="41">
        <v>353.94</v>
      </c>
      <c r="Y557" s="41">
        <v>187.04</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23</v>
      </c>
      <c r="B558" s="41">
        <v>305.73</v>
      </c>
      <c r="C558" s="41">
        <v>194.32</v>
      </c>
      <c r="D558" s="41">
        <v>89.34</v>
      </c>
      <c r="E558" s="41">
        <v>53.2</v>
      </c>
      <c r="F558" s="41">
        <v>16.68</v>
      </c>
      <c r="G558" s="41">
        <v>0</v>
      </c>
      <c r="H558" s="41">
        <v>0</v>
      </c>
      <c r="I558" s="41">
        <v>0</v>
      </c>
      <c r="J558" s="41">
        <v>0</v>
      </c>
      <c r="K558" s="41">
        <v>0</v>
      </c>
      <c r="L558" s="41">
        <v>35.22</v>
      </c>
      <c r="M558" s="41">
        <v>22.36</v>
      </c>
      <c r="N558" s="41">
        <v>39.630000000000003</v>
      </c>
      <c r="O558" s="41">
        <v>39.299999999999997</v>
      </c>
      <c r="P558" s="41">
        <v>25.25</v>
      </c>
      <c r="Q558" s="41">
        <v>0</v>
      </c>
      <c r="R558" s="41">
        <v>53.04</v>
      </c>
      <c r="S558" s="41">
        <v>162.15</v>
      </c>
      <c r="T558" s="41">
        <v>196.04</v>
      </c>
      <c r="U558" s="41">
        <v>214.79</v>
      </c>
      <c r="V558" s="41">
        <v>86.73</v>
      </c>
      <c r="W558" s="41">
        <v>224.21</v>
      </c>
      <c r="X558" s="41">
        <v>253.1</v>
      </c>
      <c r="Y558" s="41">
        <v>333.09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24</v>
      </c>
      <c r="B559" s="41">
        <v>194.54</v>
      </c>
      <c r="C559" s="41">
        <v>186.16</v>
      </c>
      <c r="D559" s="41">
        <v>277.07</v>
      </c>
      <c r="E559" s="41">
        <v>414.2</v>
      </c>
      <c r="F559" s="41">
        <v>64.010000000000005</v>
      </c>
      <c r="G559" s="41">
        <v>0</v>
      </c>
      <c r="H559" s="41">
        <v>0</v>
      </c>
      <c r="I559" s="41">
        <v>0</v>
      </c>
      <c r="J559" s="41">
        <v>0</v>
      </c>
      <c r="K559" s="41">
        <v>17.03</v>
      </c>
      <c r="L559" s="41">
        <v>35.49</v>
      </c>
      <c r="M559" s="41">
        <v>89.68</v>
      </c>
      <c r="N559" s="41">
        <v>97.29</v>
      </c>
      <c r="O559" s="41">
        <v>76.040000000000006</v>
      </c>
      <c r="P559" s="41">
        <v>75.959999999999994</v>
      </c>
      <c r="Q559" s="41">
        <v>76.55</v>
      </c>
      <c r="R559" s="41">
        <v>114.46</v>
      </c>
      <c r="S559" s="41">
        <v>171.25</v>
      </c>
      <c r="T559" s="41">
        <v>117.44</v>
      </c>
      <c r="U559" s="41">
        <v>0</v>
      </c>
      <c r="V559" s="41">
        <v>0</v>
      </c>
      <c r="W559" s="41">
        <v>38.22</v>
      </c>
      <c r="X559" s="41">
        <v>220.03</v>
      </c>
      <c r="Y559" s="41">
        <v>100.09</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25</v>
      </c>
      <c r="B560" s="41">
        <v>0</v>
      </c>
      <c r="C560" s="41">
        <v>0</v>
      </c>
      <c r="D560" s="41">
        <v>0</v>
      </c>
      <c r="E560" s="41">
        <v>0</v>
      </c>
      <c r="F560" s="41">
        <v>0</v>
      </c>
      <c r="G560" s="41">
        <v>0</v>
      </c>
      <c r="H560" s="41">
        <v>0</v>
      </c>
      <c r="I560" s="41">
        <v>0</v>
      </c>
      <c r="J560" s="41">
        <v>0</v>
      </c>
      <c r="K560" s="41">
        <v>0</v>
      </c>
      <c r="L560" s="41">
        <v>0</v>
      </c>
      <c r="M560" s="41">
        <v>0</v>
      </c>
      <c r="N560" s="41">
        <v>0</v>
      </c>
      <c r="O560" s="41">
        <v>0</v>
      </c>
      <c r="P560" s="41">
        <v>0</v>
      </c>
      <c r="Q560" s="41">
        <v>0</v>
      </c>
      <c r="R560" s="41">
        <v>0</v>
      </c>
      <c r="S560" s="41">
        <v>0</v>
      </c>
      <c r="T560" s="41">
        <v>0</v>
      </c>
      <c r="U560" s="41">
        <v>0</v>
      </c>
      <c r="V560" s="41">
        <v>0</v>
      </c>
      <c r="W560" s="41">
        <v>0</v>
      </c>
      <c r="X560" s="41">
        <v>33.11</v>
      </c>
      <c r="Y560" s="41">
        <v>76.400000000000006</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26</v>
      </c>
      <c r="B561" s="41">
        <v>174.76</v>
      </c>
      <c r="C561" s="41">
        <v>96.6</v>
      </c>
      <c r="D561" s="41">
        <v>99.18</v>
      </c>
      <c r="E561" s="41">
        <v>0</v>
      </c>
      <c r="F561" s="41">
        <v>0</v>
      </c>
      <c r="G561" s="41">
        <v>0</v>
      </c>
      <c r="H561" s="41">
        <v>0</v>
      </c>
      <c r="I561" s="41">
        <v>0</v>
      </c>
      <c r="J561" s="41">
        <v>0</v>
      </c>
      <c r="K561" s="41">
        <v>0</v>
      </c>
      <c r="L561" s="41">
        <v>0.05</v>
      </c>
      <c r="M561" s="41">
        <v>0.28000000000000003</v>
      </c>
      <c r="N561" s="41">
        <v>2.65</v>
      </c>
      <c r="O561" s="41">
        <v>0</v>
      </c>
      <c r="P561" s="41">
        <v>0</v>
      </c>
      <c r="Q561" s="41">
        <v>0</v>
      </c>
      <c r="R561" s="41">
        <v>0</v>
      </c>
      <c r="S561" s="41">
        <v>0</v>
      </c>
      <c r="T561" s="41">
        <v>0</v>
      </c>
      <c r="U561" s="41">
        <v>0</v>
      </c>
      <c r="V561" s="41">
        <v>0</v>
      </c>
      <c r="W561" s="41">
        <v>48.6</v>
      </c>
      <c r="X561" s="41">
        <v>290.14</v>
      </c>
      <c r="Y561" s="41">
        <v>247.89</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27</v>
      </c>
      <c r="B562" s="41">
        <v>162.56</v>
      </c>
      <c r="C562" s="41">
        <v>159.11000000000001</v>
      </c>
      <c r="D562" s="41">
        <v>40.520000000000003</v>
      </c>
      <c r="E562" s="41">
        <v>68.08</v>
      </c>
      <c r="F562" s="41">
        <v>19.27</v>
      </c>
      <c r="G562" s="41">
        <v>0</v>
      </c>
      <c r="H562" s="41">
        <v>0</v>
      </c>
      <c r="I562" s="41">
        <v>0</v>
      </c>
      <c r="J562" s="41">
        <v>0</v>
      </c>
      <c r="K562" s="41">
        <v>0</v>
      </c>
      <c r="L562" s="41">
        <v>0</v>
      </c>
      <c r="M562" s="41">
        <v>0</v>
      </c>
      <c r="N562" s="41">
        <v>0</v>
      </c>
      <c r="O562" s="41">
        <v>0</v>
      </c>
      <c r="P562" s="41">
        <v>0</v>
      </c>
      <c r="Q562" s="41">
        <v>0</v>
      </c>
      <c r="R562" s="41">
        <v>0</v>
      </c>
      <c r="S562" s="41">
        <v>0</v>
      </c>
      <c r="T562" s="41">
        <v>0</v>
      </c>
      <c r="U562" s="41">
        <v>0</v>
      </c>
      <c r="V562" s="41">
        <v>0</v>
      </c>
      <c r="W562" s="41">
        <v>0</v>
      </c>
      <c r="X562" s="41">
        <v>198.09</v>
      </c>
      <c r="Y562" s="41">
        <v>0</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28</v>
      </c>
      <c r="B563" s="41">
        <v>175.28</v>
      </c>
      <c r="C563" s="41">
        <v>84.21</v>
      </c>
      <c r="D563" s="41">
        <v>31.15</v>
      </c>
      <c r="E563" s="41">
        <v>1.94</v>
      </c>
      <c r="F563" s="41">
        <v>38.93</v>
      </c>
      <c r="G563" s="41">
        <v>0</v>
      </c>
      <c r="H563" s="41">
        <v>0</v>
      </c>
      <c r="I563" s="41">
        <v>0</v>
      </c>
      <c r="J563" s="41">
        <v>0</v>
      </c>
      <c r="K563" s="41">
        <v>11.76</v>
      </c>
      <c r="L563" s="41">
        <v>18.48</v>
      </c>
      <c r="M563" s="41">
        <v>23.2</v>
      </c>
      <c r="N563" s="41">
        <v>0.42</v>
      </c>
      <c r="O563" s="41">
        <v>0</v>
      </c>
      <c r="P563" s="41">
        <v>0</v>
      </c>
      <c r="Q563" s="41">
        <v>23.38</v>
      </c>
      <c r="R563" s="41">
        <v>60.79</v>
      </c>
      <c r="S563" s="41">
        <v>191.46</v>
      </c>
      <c r="T563" s="41">
        <v>127.08</v>
      </c>
      <c r="U563" s="41">
        <v>260.45999999999998</v>
      </c>
      <c r="V563" s="41">
        <v>257.66000000000003</v>
      </c>
      <c r="W563" s="41">
        <v>456.53</v>
      </c>
      <c r="X563" s="41">
        <v>346.39</v>
      </c>
      <c r="Y563" s="41">
        <v>460.75</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29</v>
      </c>
      <c r="B564" s="41">
        <v>191.27</v>
      </c>
      <c r="C564" s="41">
        <v>224.18</v>
      </c>
      <c r="D564" s="41">
        <v>156.35</v>
      </c>
      <c r="E564" s="41">
        <v>95.77</v>
      </c>
      <c r="F564" s="41">
        <v>76.790000000000006</v>
      </c>
      <c r="G564" s="41">
        <v>2.0299999999999998</v>
      </c>
      <c r="H564" s="41">
        <v>0</v>
      </c>
      <c r="I564" s="41">
        <v>0</v>
      </c>
      <c r="J564" s="41">
        <v>0</v>
      </c>
      <c r="K564" s="41">
        <v>0</v>
      </c>
      <c r="L564" s="41">
        <v>4.8600000000000003</v>
      </c>
      <c r="M564" s="41">
        <v>0</v>
      </c>
      <c r="N564" s="41">
        <v>9.74</v>
      </c>
      <c r="O564" s="41">
        <v>0</v>
      </c>
      <c r="P564" s="41">
        <v>0</v>
      </c>
      <c r="Q564" s="41">
        <v>0</v>
      </c>
      <c r="R564" s="41">
        <v>0</v>
      </c>
      <c r="S564" s="41">
        <v>0</v>
      </c>
      <c r="T564" s="41">
        <v>0</v>
      </c>
      <c r="U564" s="41">
        <v>86.25</v>
      </c>
      <c r="V564" s="41">
        <v>0</v>
      </c>
      <c r="W564" s="41">
        <v>112.28</v>
      </c>
      <c r="X564" s="41">
        <v>419.83</v>
      </c>
      <c r="Y564" s="41">
        <v>515.47</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30</v>
      </c>
      <c r="B565" s="41">
        <v>334.96</v>
      </c>
      <c r="C565" s="41">
        <v>251.18</v>
      </c>
      <c r="D565" s="41">
        <v>203.51</v>
      </c>
      <c r="E565" s="41">
        <v>164.6</v>
      </c>
      <c r="F565" s="41">
        <v>112.46</v>
      </c>
      <c r="G565" s="41">
        <v>0</v>
      </c>
      <c r="H565" s="41">
        <v>0</v>
      </c>
      <c r="I565" s="41">
        <v>0</v>
      </c>
      <c r="J565" s="41">
        <v>0</v>
      </c>
      <c r="K565" s="41">
        <v>0</v>
      </c>
      <c r="L565" s="41">
        <v>0</v>
      </c>
      <c r="M565" s="41">
        <v>0</v>
      </c>
      <c r="N565" s="41">
        <v>0</v>
      </c>
      <c r="O565" s="41">
        <v>0</v>
      </c>
      <c r="P565" s="41">
        <v>0</v>
      </c>
      <c r="Q565" s="41">
        <v>0</v>
      </c>
      <c r="R565" s="41">
        <v>0</v>
      </c>
      <c r="S565" s="41">
        <v>0</v>
      </c>
      <c r="T565" s="41">
        <v>0</v>
      </c>
      <c r="U565" s="41">
        <v>0</v>
      </c>
      <c r="V565" s="41">
        <v>0</v>
      </c>
      <c r="W565" s="41">
        <v>24.31</v>
      </c>
      <c r="X565" s="41">
        <v>401</v>
      </c>
      <c r="Y565" s="41">
        <v>213.24</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31</v>
      </c>
      <c r="B566" s="41">
        <v>244.56</v>
      </c>
      <c r="C566" s="41">
        <v>208.72</v>
      </c>
      <c r="D566" s="41">
        <v>147.59</v>
      </c>
      <c r="E566" s="41">
        <v>217.89</v>
      </c>
      <c r="F566" s="41">
        <v>173.14</v>
      </c>
      <c r="G566" s="41">
        <v>0</v>
      </c>
      <c r="H566" s="41">
        <v>0</v>
      </c>
      <c r="I566" s="41">
        <v>0</v>
      </c>
      <c r="J566" s="41">
        <v>0</v>
      </c>
      <c r="K566" s="41">
        <v>0</v>
      </c>
      <c r="L566" s="41">
        <v>4.72</v>
      </c>
      <c r="M566" s="41">
        <v>0</v>
      </c>
      <c r="N566" s="41">
        <v>0</v>
      </c>
      <c r="O566" s="41">
        <v>0</v>
      </c>
      <c r="P566" s="41">
        <v>0</v>
      </c>
      <c r="Q566" s="41">
        <v>0</v>
      </c>
      <c r="R566" s="41">
        <v>0</v>
      </c>
      <c r="S566" s="41">
        <v>0</v>
      </c>
      <c r="T566" s="41">
        <v>0</v>
      </c>
      <c r="U566" s="41">
        <v>0</v>
      </c>
      <c r="V566" s="41">
        <v>2.25</v>
      </c>
      <c r="W566" s="41">
        <v>128.47</v>
      </c>
      <c r="X566" s="41">
        <v>191.57</v>
      </c>
      <c r="Y566" s="41">
        <v>395.22</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18.95" customHeight="1" x14ac:dyDescent="0.25">
      <c r="A567" s="6"/>
      <c r="B567" s="43" t="s">
        <v>100</v>
      </c>
      <c r="C567" s="43"/>
      <c r="D567" s="43"/>
      <c r="E567" s="43"/>
      <c r="F567" s="43"/>
      <c r="G567" s="43"/>
      <c r="H567" s="43"/>
      <c r="I567" s="43"/>
      <c r="J567" s="43"/>
      <c r="K567" s="43"/>
      <c r="L567" s="43"/>
      <c r="M567" s="43"/>
      <c r="N567" s="43"/>
      <c r="O567" s="43"/>
      <c r="P567" s="43"/>
      <c r="Q567" s="43"/>
      <c r="R567" s="43"/>
      <c r="S567" s="43"/>
      <c r="T567" s="43" t="s">
        <v>101</v>
      </c>
      <c r="U567" s="43"/>
      <c r="V567" s="43"/>
      <c r="W567" s="43"/>
      <c r="X567" s="43"/>
      <c r="Y567" s="43"/>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1" customHeight="1" x14ac:dyDescent="0.2">
      <c r="A568" s="4"/>
      <c r="B568" s="43"/>
      <c r="C568" s="43"/>
      <c r="D568" s="43"/>
      <c r="E568" s="43"/>
      <c r="F568" s="43"/>
      <c r="G568" s="43"/>
      <c r="H568" s="43"/>
      <c r="I568" s="43"/>
      <c r="J568" s="43"/>
      <c r="K568" s="43"/>
      <c r="L568" s="43"/>
      <c r="M568" s="43"/>
      <c r="N568" s="43"/>
      <c r="O568" s="43"/>
      <c r="P568" s="43"/>
      <c r="Q568" s="43"/>
      <c r="R568" s="43"/>
      <c r="S568" s="43"/>
      <c r="T568" s="43"/>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5">
      <c r="A569" s="6"/>
      <c r="B569" s="7" t="s">
        <v>102</v>
      </c>
      <c r="C569" s="7"/>
      <c r="D569" s="7"/>
      <c r="E569" s="7"/>
      <c r="F569" s="7"/>
      <c r="G569" s="7"/>
      <c r="H569" s="7"/>
      <c r="I569" s="7"/>
      <c r="J569" s="7"/>
      <c r="K569" s="7"/>
      <c r="L569" s="7"/>
      <c r="M569" s="7"/>
      <c r="N569" s="7"/>
      <c r="O569" s="7"/>
      <c r="P569" s="7"/>
      <c r="Q569" s="7"/>
      <c r="R569" s="7"/>
      <c r="S569" s="7"/>
      <c r="T569" s="44">
        <v>12.34</v>
      </c>
      <c r="U569" s="44"/>
      <c r="V569" s="44"/>
      <c r="W569" s="44"/>
      <c r="X569" s="44"/>
      <c r="Y569" s="44"/>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
      <c r="A570" s="4"/>
      <c r="B570" s="7"/>
      <c r="C570" s="7"/>
      <c r="D570" s="7"/>
      <c r="E570" s="7"/>
      <c r="F570" s="7"/>
      <c r="G570" s="7"/>
      <c r="H570" s="7"/>
      <c r="I570" s="7"/>
      <c r="J570" s="7"/>
      <c r="K570" s="7"/>
      <c r="L570" s="7"/>
      <c r="M570" s="7"/>
      <c r="N570" s="7"/>
      <c r="O570" s="7"/>
      <c r="P570" s="7"/>
      <c r="Q570" s="7"/>
      <c r="R570" s="7"/>
      <c r="S570" s="7"/>
      <c r="T570" s="44"/>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5">
      <c r="A571" s="6"/>
      <c r="B571" s="39" t="s">
        <v>103</v>
      </c>
      <c r="C571" s="39"/>
      <c r="D571" s="39"/>
      <c r="E571" s="39"/>
      <c r="F571" s="39"/>
      <c r="G571" s="39"/>
      <c r="H571" s="39"/>
      <c r="I571" s="39"/>
      <c r="J571" s="39"/>
      <c r="K571" s="39"/>
      <c r="L571" s="39"/>
      <c r="M571" s="39"/>
      <c r="N571" s="39"/>
      <c r="O571" s="39"/>
      <c r="P571" s="39"/>
      <c r="Q571" s="39"/>
      <c r="R571" s="39"/>
      <c r="S571" s="39"/>
      <c r="T571" s="44">
        <v>160.6</v>
      </c>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
      <c r="A572" s="4"/>
      <c r="B572" s="39"/>
      <c r="C572" s="39"/>
      <c r="D572" s="39"/>
      <c r="E572" s="39"/>
      <c r="F572" s="39"/>
      <c r="G572" s="39"/>
      <c r="H572" s="39"/>
      <c r="I572" s="39"/>
      <c r="J572" s="39"/>
      <c r="K572" s="39"/>
      <c r="L572" s="39"/>
      <c r="M572" s="39"/>
      <c r="N572" s="39"/>
      <c r="O572" s="39"/>
      <c r="P572" s="39"/>
      <c r="Q572" s="39"/>
      <c r="R572" s="39"/>
      <c r="S572" s="39"/>
      <c r="T572" s="44"/>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48" customHeight="1" x14ac:dyDescent="0.25">
      <c r="A573" s="4"/>
      <c r="B573" s="45" t="s">
        <v>104</v>
      </c>
      <c r="C573" s="45"/>
      <c r="D573" s="45"/>
      <c r="E573" s="45"/>
      <c r="F573" s="45"/>
      <c r="G573" s="45"/>
      <c r="H573" s="45"/>
      <c r="I573" s="45"/>
      <c r="J573" s="45"/>
      <c r="K573" s="45"/>
      <c r="L573" s="45"/>
      <c r="M573" s="45"/>
      <c r="N573" s="45"/>
      <c r="O573" s="45"/>
      <c r="P573" s="45"/>
      <c r="Q573" s="45"/>
      <c r="R573" s="45"/>
      <c r="S573" s="45"/>
      <c r="T573" s="45"/>
      <c r="U573" s="45"/>
      <c r="V573" s="45"/>
      <c r="W573" s="45"/>
      <c r="X573" s="45"/>
      <c r="Y573" s="45"/>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tr">
        <f>CONCATENATE("5.2. Ставка за мощность, приобретаемую потребителем (покупателем), предельного уровня нерегулируемой цены - ",TEXT($M$21,"# ###,##")," рублей/МВт в месяц без НДС")</f>
        <v>5.2. Ставка за мощность, приобретаемую потребителем (покупателем), предельного уровня нерегулируемой цены - 854 583,23 рублей/МВт в месяц без НДС</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s="26" customFormat="1" ht="27.95" customHeight="1" x14ac:dyDescent="0.2">
      <c r="A575" s="24" t="s">
        <v>105</v>
      </c>
      <c r="B575" s="24"/>
      <c r="C575" s="24"/>
      <c r="D575" s="24"/>
      <c r="E575" s="24"/>
      <c r="F575" s="24"/>
      <c r="G575" s="24"/>
      <c r="H575" s="24"/>
      <c r="I575" s="24"/>
      <c r="J575" s="24"/>
      <c r="K575" s="24"/>
      <c r="L575" s="24"/>
      <c r="M575" s="24"/>
      <c r="N575" s="24"/>
      <c r="O575" s="24"/>
      <c r="P575" s="24"/>
      <c r="Q575" s="24"/>
      <c r="R575" s="24"/>
      <c r="S575" s="24"/>
      <c r="T575" s="24"/>
      <c r="U575" s="24"/>
      <c r="V575" s="24"/>
      <c r="W575" s="24"/>
      <c r="X575" s="24"/>
      <c r="Y575" s="24"/>
      <c r="Z575" s="2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9.1" customHeight="1" x14ac:dyDescent="0.2">
      <c r="A576" s="24"/>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ht="15.75" x14ac:dyDescent="0.25">
      <c r="B577" s="5" t="s">
        <v>106</v>
      </c>
      <c r="C577" s="5"/>
      <c r="D577" s="5"/>
      <c r="E577" s="5"/>
      <c r="F577" s="5"/>
      <c r="G577" s="5"/>
      <c r="H577" s="5"/>
      <c r="I577" s="5"/>
      <c r="J577" s="5"/>
      <c r="K577" s="5"/>
      <c r="L577" s="5"/>
      <c r="M577" s="5"/>
      <c r="N577" s="5"/>
      <c r="O577" s="5"/>
      <c r="P577" s="5"/>
      <c r="Q577" s="5"/>
      <c r="R577" s="5"/>
      <c r="S577" s="5"/>
      <c r="T577" s="5"/>
      <c r="U577" s="5"/>
      <c r="V577" s="5"/>
      <c r="W577" s="5"/>
      <c r="X577" s="5"/>
      <c r="Y577" s="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1.25" customHeight="1" x14ac:dyDescent="0.2">
      <c r="A578" s="30"/>
      <c r="B578" s="31" t="s">
        <v>63</v>
      </c>
      <c r="C578" s="31"/>
      <c r="D578" s="31"/>
      <c r="E578" s="31"/>
      <c r="F578" s="31"/>
      <c r="G578" s="31"/>
      <c r="H578" s="31"/>
      <c r="I578" s="31"/>
      <c r="J578" s="31"/>
      <c r="K578" s="31"/>
      <c r="L578" s="31"/>
      <c r="M578" s="31"/>
      <c r="N578" s="31"/>
      <c r="O578" s="31"/>
      <c r="P578" s="31"/>
      <c r="Q578" s="31"/>
      <c r="R578" s="31"/>
      <c r="S578" s="31"/>
      <c r="T578" s="31"/>
      <c r="U578" s="31"/>
      <c r="V578" s="31"/>
      <c r="W578" s="31"/>
      <c r="X578" s="31"/>
      <c r="Y578" s="31"/>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s="26" customFormat="1" ht="32.65" customHeight="1" x14ac:dyDescent="0.2">
      <c r="A580" s="32" t="s">
        <v>64</v>
      </c>
      <c r="B580" s="33" t="s">
        <v>65</v>
      </c>
      <c r="C580" s="33" t="s">
        <v>66</v>
      </c>
      <c r="D580" s="33" t="s">
        <v>67</v>
      </c>
      <c r="E580" s="33" t="s">
        <v>68</v>
      </c>
      <c r="F580" s="33" t="s">
        <v>69</v>
      </c>
      <c r="G580" s="33" t="s">
        <v>70</v>
      </c>
      <c r="H580" s="33" t="s">
        <v>71</v>
      </c>
      <c r="I580" s="33" t="s">
        <v>72</v>
      </c>
      <c r="J580" s="33" t="s">
        <v>73</v>
      </c>
      <c r="K580" s="33" t="s">
        <v>74</v>
      </c>
      <c r="L580" s="33" t="s">
        <v>75</v>
      </c>
      <c r="M580" s="33" t="s">
        <v>76</v>
      </c>
      <c r="N580" s="33" t="s">
        <v>77</v>
      </c>
      <c r="O580" s="33" t="s">
        <v>78</v>
      </c>
      <c r="P580" s="33" t="s">
        <v>79</v>
      </c>
      <c r="Q580" s="33" t="s">
        <v>80</v>
      </c>
      <c r="R580" s="33" t="s">
        <v>81</v>
      </c>
      <c r="S580" s="33" t="s">
        <v>82</v>
      </c>
      <c r="T580" s="33" t="s">
        <v>83</v>
      </c>
      <c r="U580" s="33" t="s">
        <v>84</v>
      </c>
      <c r="V580" s="33" t="s">
        <v>85</v>
      </c>
      <c r="W580" s="33" t="s">
        <v>86</v>
      </c>
      <c r="X580" s="33" t="s">
        <v>87</v>
      </c>
      <c r="Y580" s="33" t="s">
        <v>88</v>
      </c>
      <c r="Z580" s="25"/>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1</v>
      </c>
      <c r="B581" s="35">
        <v>2343.34</v>
      </c>
      <c r="C581" s="35">
        <v>2144.7700000000004</v>
      </c>
      <c r="D581" s="35">
        <v>2026.1099999999997</v>
      </c>
      <c r="E581" s="35">
        <v>1929.7599999999998</v>
      </c>
      <c r="F581" s="35">
        <v>1885.81</v>
      </c>
      <c r="G581" s="35">
        <v>1929.71</v>
      </c>
      <c r="H581" s="35">
        <v>1974.9299999999998</v>
      </c>
      <c r="I581" s="35">
        <v>2324.8000000000002</v>
      </c>
      <c r="J581" s="35">
        <v>2472.7400000000002</v>
      </c>
      <c r="K581" s="35">
        <v>2701.6200000000003</v>
      </c>
      <c r="L581" s="35">
        <v>2756.0200000000004</v>
      </c>
      <c r="M581" s="35">
        <v>2908.3100000000004</v>
      </c>
      <c r="N581" s="35">
        <v>2905.2400000000002</v>
      </c>
      <c r="O581" s="35">
        <v>2909.2500000000005</v>
      </c>
      <c r="P581" s="35">
        <v>2901.8300000000004</v>
      </c>
      <c r="Q581" s="35">
        <v>2896.9200000000005</v>
      </c>
      <c r="R581" s="35">
        <v>2729.3</v>
      </c>
      <c r="S581" s="35">
        <v>2608.0200000000004</v>
      </c>
      <c r="T581" s="35">
        <v>2543.11</v>
      </c>
      <c r="U581" s="35">
        <v>2497.1900000000005</v>
      </c>
      <c r="V581" s="35">
        <v>2498.15</v>
      </c>
      <c r="W581" s="35">
        <v>2528.8300000000004</v>
      </c>
      <c r="X581" s="35">
        <v>2485.0300000000002</v>
      </c>
      <c r="Y581" s="35">
        <v>2362.3900000000003</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2</v>
      </c>
      <c r="B582" s="35">
        <v>2185.7400000000002</v>
      </c>
      <c r="C582" s="35">
        <v>1983.4699999999998</v>
      </c>
      <c r="D582" s="35">
        <v>1859.2799999999997</v>
      </c>
      <c r="E582" s="35">
        <v>1798.29</v>
      </c>
      <c r="F582" s="35">
        <v>1731.9099999999999</v>
      </c>
      <c r="G582" s="35">
        <v>1745.27</v>
      </c>
      <c r="H582" s="35">
        <v>1703.4199999999998</v>
      </c>
      <c r="I582" s="35">
        <v>1971.6</v>
      </c>
      <c r="J582" s="35">
        <v>2353.2400000000002</v>
      </c>
      <c r="K582" s="35">
        <v>2557.5000000000005</v>
      </c>
      <c r="L582" s="35">
        <v>2687.01</v>
      </c>
      <c r="M582" s="35">
        <v>2700.28</v>
      </c>
      <c r="N582" s="35">
        <v>2706.7400000000002</v>
      </c>
      <c r="O582" s="35">
        <v>2709.4</v>
      </c>
      <c r="P582" s="35">
        <v>2709.2400000000002</v>
      </c>
      <c r="Q582" s="35">
        <v>2704.1900000000005</v>
      </c>
      <c r="R582" s="35">
        <v>2691.11</v>
      </c>
      <c r="S582" s="35">
        <v>2672.11</v>
      </c>
      <c r="T582" s="35">
        <v>2665.7200000000003</v>
      </c>
      <c r="U582" s="35">
        <v>2661.2000000000003</v>
      </c>
      <c r="V582" s="35">
        <v>2659.26</v>
      </c>
      <c r="W582" s="35">
        <v>2654.4600000000005</v>
      </c>
      <c r="X582" s="35">
        <v>2500.0600000000004</v>
      </c>
      <c r="Y582" s="35">
        <v>2342.4600000000005</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3</v>
      </c>
      <c r="B583" s="35">
        <v>2233.4800000000005</v>
      </c>
      <c r="C583" s="35">
        <v>2011.1799999999998</v>
      </c>
      <c r="D583" s="35">
        <v>1867.52</v>
      </c>
      <c r="E583" s="35">
        <v>1792.6499999999999</v>
      </c>
      <c r="F583" s="35">
        <v>1925.9899999999998</v>
      </c>
      <c r="G583" s="35">
        <v>2055.3900000000003</v>
      </c>
      <c r="H583" s="35">
        <v>2220.3000000000002</v>
      </c>
      <c r="I583" s="35">
        <v>2390.7100000000005</v>
      </c>
      <c r="J583" s="35">
        <v>2639.4500000000003</v>
      </c>
      <c r="K583" s="35">
        <v>2888.2700000000004</v>
      </c>
      <c r="L583" s="35">
        <v>2924.9500000000003</v>
      </c>
      <c r="M583" s="35">
        <v>2919.9600000000005</v>
      </c>
      <c r="N583" s="35">
        <v>2909.4</v>
      </c>
      <c r="O583" s="35">
        <v>2926.3500000000004</v>
      </c>
      <c r="P583" s="35">
        <v>2920.9300000000003</v>
      </c>
      <c r="Q583" s="35">
        <v>2913.6700000000005</v>
      </c>
      <c r="R583" s="35">
        <v>2891.36</v>
      </c>
      <c r="S583" s="35">
        <v>2906.4600000000005</v>
      </c>
      <c r="T583" s="35">
        <v>2889.2900000000004</v>
      </c>
      <c r="U583" s="35">
        <v>2816.36</v>
      </c>
      <c r="V583" s="35">
        <v>2730.6900000000005</v>
      </c>
      <c r="W583" s="35">
        <v>2629.0200000000004</v>
      </c>
      <c r="X583" s="35">
        <v>2415.9400000000005</v>
      </c>
      <c r="Y583" s="35">
        <v>2348.38</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4</v>
      </c>
      <c r="B584" s="35">
        <v>2136.38</v>
      </c>
      <c r="C584" s="35">
        <v>1998.0099999999998</v>
      </c>
      <c r="D584" s="35">
        <v>1875.0499999999997</v>
      </c>
      <c r="E584" s="35">
        <v>1721.0899999999997</v>
      </c>
      <c r="F584" s="35">
        <v>1648.25</v>
      </c>
      <c r="G584" s="35">
        <v>1747.7399999999998</v>
      </c>
      <c r="H584" s="35">
        <v>2178.8000000000002</v>
      </c>
      <c r="I584" s="35">
        <v>2391.3100000000004</v>
      </c>
      <c r="J584" s="35">
        <v>2605.09</v>
      </c>
      <c r="K584" s="35">
        <v>2885.1600000000003</v>
      </c>
      <c r="L584" s="35">
        <v>2937.7400000000002</v>
      </c>
      <c r="M584" s="35">
        <v>2940.51</v>
      </c>
      <c r="N584" s="35">
        <v>2914.2500000000005</v>
      </c>
      <c r="O584" s="35">
        <v>2930.6200000000003</v>
      </c>
      <c r="P584" s="35">
        <v>2978.8200000000006</v>
      </c>
      <c r="Q584" s="35">
        <v>2966.5500000000006</v>
      </c>
      <c r="R584" s="35">
        <v>2934.26</v>
      </c>
      <c r="S584" s="35">
        <v>2885.5400000000004</v>
      </c>
      <c r="T584" s="35">
        <v>2837.4800000000005</v>
      </c>
      <c r="U584" s="35">
        <v>2739.9300000000003</v>
      </c>
      <c r="V584" s="35">
        <v>2703.5200000000004</v>
      </c>
      <c r="W584" s="35">
        <v>2696.5200000000004</v>
      </c>
      <c r="X584" s="35">
        <v>2453.9400000000005</v>
      </c>
      <c r="Y584" s="35">
        <v>2291.3500000000004</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5</v>
      </c>
      <c r="B585" s="35">
        <v>1958.2799999999997</v>
      </c>
      <c r="C585" s="35">
        <v>1777.1999999999998</v>
      </c>
      <c r="D585" s="35">
        <v>1701.1799999999998</v>
      </c>
      <c r="E585" s="35">
        <v>1659.1599999999999</v>
      </c>
      <c r="F585" s="35">
        <v>1602.2999999999997</v>
      </c>
      <c r="G585" s="35">
        <v>1679.6499999999999</v>
      </c>
      <c r="H585" s="35">
        <v>1955.2799999999997</v>
      </c>
      <c r="I585" s="35">
        <v>2338.7200000000003</v>
      </c>
      <c r="J585" s="35">
        <v>2560.4800000000005</v>
      </c>
      <c r="K585" s="35">
        <v>2835.59</v>
      </c>
      <c r="L585" s="35">
        <v>2900.4300000000003</v>
      </c>
      <c r="M585" s="35">
        <v>2926.2100000000005</v>
      </c>
      <c r="N585" s="35">
        <v>2914.1700000000005</v>
      </c>
      <c r="O585" s="35">
        <v>2915.7300000000005</v>
      </c>
      <c r="P585" s="35">
        <v>2960.5800000000004</v>
      </c>
      <c r="Q585" s="35">
        <v>2949.1300000000006</v>
      </c>
      <c r="R585" s="35">
        <v>2922.9</v>
      </c>
      <c r="S585" s="35">
        <v>2897.6000000000004</v>
      </c>
      <c r="T585" s="35">
        <v>2839.9800000000005</v>
      </c>
      <c r="U585" s="35">
        <v>2766.1700000000005</v>
      </c>
      <c r="V585" s="35">
        <v>2690.3500000000004</v>
      </c>
      <c r="W585" s="35">
        <v>2660.8500000000004</v>
      </c>
      <c r="X585" s="35">
        <v>2446.7300000000005</v>
      </c>
      <c r="Y585" s="35">
        <v>2231.7300000000005</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6</v>
      </c>
      <c r="B586" s="35">
        <v>1960.5699999999997</v>
      </c>
      <c r="C586" s="35">
        <v>1780.7999999999997</v>
      </c>
      <c r="D586" s="35">
        <v>1678.6599999999999</v>
      </c>
      <c r="E586" s="35">
        <v>1623.6899999999998</v>
      </c>
      <c r="F586" s="35">
        <v>1554.04</v>
      </c>
      <c r="G586" s="35">
        <v>1624.9899999999998</v>
      </c>
      <c r="H586" s="35">
        <v>1829.2999999999997</v>
      </c>
      <c r="I586" s="35">
        <v>2332.1700000000005</v>
      </c>
      <c r="J586" s="35">
        <v>2519.4500000000003</v>
      </c>
      <c r="K586" s="35">
        <v>2804.57</v>
      </c>
      <c r="L586" s="35">
        <v>2827.6800000000003</v>
      </c>
      <c r="M586" s="35">
        <v>2825.51</v>
      </c>
      <c r="N586" s="35">
        <v>2791.1000000000004</v>
      </c>
      <c r="O586" s="35">
        <v>2830.4900000000002</v>
      </c>
      <c r="P586" s="35">
        <v>2834.4</v>
      </c>
      <c r="Q586" s="35">
        <v>2842.32</v>
      </c>
      <c r="R586" s="35">
        <v>2824.2500000000005</v>
      </c>
      <c r="S586" s="35">
        <v>2836.0200000000004</v>
      </c>
      <c r="T586" s="35">
        <v>2794.28</v>
      </c>
      <c r="U586" s="35">
        <v>2717.61</v>
      </c>
      <c r="V586" s="35">
        <v>2678.38</v>
      </c>
      <c r="W586" s="35">
        <v>2649.3100000000004</v>
      </c>
      <c r="X586" s="35">
        <v>2485.4300000000003</v>
      </c>
      <c r="Y586" s="35">
        <v>2255.4200000000005</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7</v>
      </c>
      <c r="B587" s="35">
        <v>1950.33</v>
      </c>
      <c r="C587" s="35">
        <v>1797.12</v>
      </c>
      <c r="D587" s="35">
        <v>1722.3999999999999</v>
      </c>
      <c r="E587" s="35">
        <v>1687.1299999999999</v>
      </c>
      <c r="F587" s="35">
        <v>1681.4499999999998</v>
      </c>
      <c r="G587" s="35">
        <v>1772.7799999999997</v>
      </c>
      <c r="H587" s="35">
        <v>2003.1299999999997</v>
      </c>
      <c r="I587" s="35">
        <v>2401.13</v>
      </c>
      <c r="J587" s="35">
        <v>2648.86</v>
      </c>
      <c r="K587" s="35">
        <v>2919.9200000000005</v>
      </c>
      <c r="L587" s="35">
        <v>2943.5800000000004</v>
      </c>
      <c r="M587" s="35">
        <v>2938.0600000000004</v>
      </c>
      <c r="N587" s="35">
        <v>2904.65</v>
      </c>
      <c r="O587" s="35">
        <v>2936.38</v>
      </c>
      <c r="P587" s="35">
        <v>2942.1200000000003</v>
      </c>
      <c r="Q587" s="35">
        <v>2937.0800000000004</v>
      </c>
      <c r="R587" s="35">
        <v>2936.2400000000002</v>
      </c>
      <c r="S587" s="35">
        <v>2945.1700000000005</v>
      </c>
      <c r="T587" s="35">
        <v>2906.7200000000003</v>
      </c>
      <c r="U587" s="35">
        <v>2881.2500000000005</v>
      </c>
      <c r="V587" s="35">
        <v>2841.4900000000002</v>
      </c>
      <c r="W587" s="35">
        <v>2880.6800000000003</v>
      </c>
      <c r="X587" s="35">
        <v>2688.9100000000003</v>
      </c>
      <c r="Y587" s="35">
        <v>2452.9100000000003</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8</v>
      </c>
      <c r="B588" s="35">
        <v>2294.4700000000003</v>
      </c>
      <c r="C588" s="35">
        <v>2147.6800000000003</v>
      </c>
      <c r="D588" s="35">
        <v>2015.87</v>
      </c>
      <c r="E588" s="35">
        <v>1922.12</v>
      </c>
      <c r="F588" s="35">
        <v>1853.4899999999998</v>
      </c>
      <c r="G588" s="35">
        <v>1960.1099999999997</v>
      </c>
      <c r="H588" s="35">
        <v>2075.7500000000005</v>
      </c>
      <c r="I588" s="35">
        <v>2247.0600000000004</v>
      </c>
      <c r="J588" s="35">
        <v>2428.0600000000004</v>
      </c>
      <c r="K588" s="35">
        <v>2778.8500000000004</v>
      </c>
      <c r="L588" s="35">
        <v>2898.7500000000005</v>
      </c>
      <c r="M588" s="35">
        <v>2914.0200000000004</v>
      </c>
      <c r="N588" s="35">
        <v>2912.9300000000003</v>
      </c>
      <c r="O588" s="35">
        <v>2922.9100000000003</v>
      </c>
      <c r="P588" s="35">
        <v>2917.4400000000005</v>
      </c>
      <c r="Q588" s="35">
        <v>2908.07</v>
      </c>
      <c r="R588" s="35">
        <v>2882.1200000000003</v>
      </c>
      <c r="S588" s="35">
        <v>2801.1600000000003</v>
      </c>
      <c r="T588" s="35">
        <v>2753.6700000000005</v>
      </c>
      <c r="U588" s="35">
        <v>2761.6000000000004</v>
      </c>
      <c r="V588" s="35">
        <v>2732.11</v>
      </c>
      <c r="W588" s="35">
        <v>2715.0400000000004</v>
      </c>
      <c r="X588" s="35">
        <v>2704.5400000000004</v>
      </c>
      <c r="Y588" s="35">
        <v>2475.8000000000002</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9</v>
      </c>
      <c r="B589" s="35">
        <v>2383.5000000000005</v>
      </c>
      <c r="C589" s="35">
        <v>2237.3000000000002</v>
      </c>
      <c r="D589" s="35">
        <v>2076.8200000000002</v>
      </c>
      <c r="E589" s="35">
        <v>2005.5899999999997</v>
      </c>
      <c r="F589" s="35">
        <v>1966.6999999999998</v>
      </c>
      <c r="G589" s="35">
        <v>1969.96</v>
      </c>
      <c r="H589" s="35">
        <v>2127.1600000000003</v>
      </c>
      <c r="I589" s="35">
        <v>2322.6600000000003</v>
      </c>
      <c r="J589" s="35">
        <v>2451.9100000000003</v>
      </c>
      <c r="K589" s="35">
        <v>2734.26</v>
      </c>
      <c r="L589" s="35">
        <v>2880.9</v>
      </c>
      <c r="M589" s="35">
        <v>2918.01</v>
      </c>
      <c r="N589" s="35">
        <v>2907.6200000000003</v>
      </c>
      <c r="O589" s="35">
        <v>2928.9700000000003</v>
      </c>
      <c r="P589" s="35">
        <v>2929.0400000000004</v>
      </c>
      <c r="Q589" s="35">
        <v>2930.84</v>
      </c>
      <c r="R589" s="35">
        <v>2892.9</v>
      </c>
      <c r="S589" s="35">
        <v>2820.7900000000004</v>
      </c>
      <c r="T589" s="35">
        <v>2784.0400000000004</v>
      </c>
      <c r="U589" s="35">
        <v>2755.1900000000005</v>
      </c>
      <c r="V589" s="35">
        <v>2721.15</v>
      </c>
      <c r="W589" s="35">
        <v>2732.2900000000004</v>
      </c>
      <c r="X589" s="35">
        <v>2674.2100000000005</v>
      </c>
      <c r="Y589" s="35">
        <v>2460.8500000000004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10</v>
      </c>
      <c r="B590" s="35">
        <v>2235.7700000000004</v>
      </c>
      <c r="C590" s="35">
        <v>2044.1599999999999</v>
      </c>
      <c r="D590" s="35">
        <v>1889.5699999999997</v>
      </c>
      <c r="E590" s="35">
        <v>1797.6299999999999</v>
      </c>
      <c r="F590" s="35">
        <v>1693.2199999999998</v>
      </c>
      <c r="G590" s="35">
        <v>1918.11</v>
      </c>
      <c r="H590" s="35">
        <v>2184.2500000000005</v>
      </c>
      <c r="I590" s="35">
        <v>2355.3300000000004</v>
      </c>
      <c r="J590" s="35">
        <v>2538.6700000000005</v>
      </c>
      <c r="K590" s="35">
        <v>2701.01</v>
      </c>
      <c r="L590" s="35">
        <v>2883.7400000000002</v>
      </c>
      <c r="M590" s="35">
        <v>2898.8100000000004</v>
      </c>
      <c r="N590" s="35">
        <v>2879.1900000000005</v>
      </c>
      <c r="O590" s="35">
        <v>2912.2100000000005</v>
      </c>
      <c r="P590" s="35">
        <v>2910.63</v>
      </c>
      <c r="Q590" s="35">
        <v>2840.4800000000005</v>
      </c>
      <c r="R590" s="35">
        <v>2828.2300000000005</v>
      </c>
      <c r="S590" s="35">
        <v>2854.5400000000004</v>
      </c>
      <c r="T590" s="35">
        <v>2710.01</v>
      </c>
      <c r="U590" s="35">
        <v>2640.01</v>
      </c>
      <c r="V590" s="35">
        <v>2594.6400000000003</v>
      </c>
      <c r="W590" s="35">
        <v>2618.15</v>
      </c>
      <c r="X590" s="35">
        <v>2481.1200000000003</v>
      </c>
      <c r="Y590" s="35">
        <v>2392.7400000000002</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11</v>
      </c>
      <c r="B591" s="35">
        <v>2158.36</v>
      </c>
      <c r="C591" s="35">
        <v>2025.6599999999999</v>
      </c>
      <c r="D591" s="35">
        <v>1865.8999999999999</v>
      </c>
      <c r="E591" s="35">
        <v>1710.9599999999998</v>
      </c>
      <c r="F591" s="35">
        <v>1704.08</v>
      </c>
      <c r="G591" s="35">
        <v>1913.9899999999998</v>
      </c>
      <c r="H591" s="35">
        <v>2151.65</v>
      </c>
      <c r="I591" s="35">
        <v>2324.9700000000003</v>
      </c>
      <c r="J591" s="35">
        <v>2528.4800000000005</v>
      </c>
      <c r="K591" s="35">
        <v>2619.6000000000004</v>
      </c>
      <c r="L591" s="35">
        <v>2628.3700000000003</v>
      </c>
      <c r="M591" s="35">
        <v>2641.3</v>
      </c>
      <c r="N591" s="35">
        <v>2659.4300000000003</v>
      </c>
      <c r="O591" s="35">
        <v>2654.15</v>
      </c>
      <c r="P591" s="35">
        <v>2685.2900000000004</v>
      </c>
      <c r="Q591" s="35">
        <v>2678.6800000000003</v>
      </c>
      <c r="R591" s="35">
        <v>2673.1000000000004</v>
      </c>
      <c r="S591" s="35">
        <v>2660.55</v>
      </c>
      <c r="T591" s="35">
        <v>2632.6000000000004</v>
      </c>
      <c r="U591" s="35">
        <v>2590.6700000000005</v>
      </c>
      <c r="V591" s="35">
        <v>2544.7400000000002</v>
      </c>
      <c r="W591" s="35">
        <v>2560.5300000000002</v>
      </c>
      <c r="X591" s="35">
        <v>2429.5700000000002</v>
      </c>
      <c r="Y591" s="35">
        <v>2370.2100000000005</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12</v>
      </c>
      <c r="B592" s="35">
        <v>2113.2300000000005</v>
      </c>
      <c r="C592" s="35">
        <v>2011.19</v>
      </c>
      <c r="D592" s="35">
        <v>1919.6499999999996</v>
      </c>
      <c r="E592" s="35">
        <v>1876.3199999999997</v>
      </c>
      <c r="F592" s="35">
        <v>1872.1599999999999</v>
      </c>
      <c r="G592" s="35">
        <v>1994.2799999999997</v>
      </c>
      <c r="H592" s="35">
        <v>2229.9400000000005</v>
      </c>
      <c r="I592" s="35">
        <v>2397.3300000000004</v>
      </c>
      <c r="J592" s="35">
        <v>2637.9900000000002</v>
      </c>
      <c r="K592" s="35">
        <v>2820.2500000000005</v>
      </c>
      <c r="L592" s="35">
        <v>2913.0800000000004</v>
      </c>
      <c r="M592" s="35">
        <v>2912.7200000000003</v>
      </c>
      <c r="N592" s="35">
        <v>2872.4500000000003</v>
      </c>
      <c r="O592" s="35">
        <v>2866.0400000000004</v>
      </c>
      <c r="P592" s="35">
        <v>2982.5600000000004</v>
      </c>
      <c r="Q592" s="35">
        <v>2922.4300000000003</v>
      </c>
      <c r="R592" s="35">
        <v>2903.2100000000005</v>
      </c>
      <c r="S592" s="35">
        <v>2775.2100000000005</v>
      </c>
      <c r="T592" s="35">
        <v>2735.26</v>
      </c>
      <c r="U592" s="35">
        <v>2646.7300000000005</v>
      </c>
      <c r="V592" s="35">
        <v>2648.9200000000005</v>
      </c>
      <c r="W592" s="35">
        <v>2656.78</v>
      </c>
      <c r="X592" s="35">
        <v>2480.4700000000003</v>
      </c>
      <c r="Y592" s="35">
        <v>2374.6000000000004</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13</v>
      </c>
      <c r="B593" s="35">
        <v>2245.0600000000004</v>
      </c>
      <c r="C593" s="35">
        <v>2109.15</v>
      </c>
      <c r="D593" s="35">
        <v>1983.2799999999997</v>
      </c>
      <c r="E593" s="35">
        <v>1923.0899999999997</v>
      </c>
      <c r="F593" s="35">
        <v>1902.7599999999998</v>
      </c>
      <c r="G593" s="35">
        <v>2075.3200000000002</v>
      </c>
      <c r="H593" s="35">
        <v>2276.6700000000005</v>
      </c>
      <c r="I593" s="35">
        <v>2430.84</v>
      </c>
      <c r="J593" s="35">
        <v>2637.1700000000005</v>
      </c>
      <c r="K593" s="35">
        <v>2756.4300000000003</v>
      </c>
      <c r="L593" s="35">
        <v>2906.7200000000003</v>
      </c>
      <c r="M593" s="35">
        <v>2910.01</v>
      </c>
      <c r="N593" s="35">
        <v>2908.9600000000005</v>
      </c>
      <c r="O593" s="35">
        <v>2912.7100000000005</v>
      </c>
      <c r="P593" s="35">
        <v>2980.9600000000005</v>
      </c>
      <c r="Q593" s="35">
        <v>2961.8500000000004</v>
      </c>
      <c r="R593" s="35">
        <v>2925.6800000000003</v>
      </c>
      <c r="S593" s="35">
        <v>2906.3900000000003</v>
      </c>
      <c r="T593" s="35">
        <v>2880.01</v>
      </c>
      <c r="U593" s="35">
        <v>2837.8100000000004</v>
      </c>
      <c r="V593" s="35">
        <v>2817.8</v>
      </c>
      <c r="W593" s="35">
        <v>2804.5200000000004</v>
      </c>
      <c r="X593" s="35">
        <v>2598.9500000000003</v>
      </c>
      <c r="Y593" s="35">
        <v>2426.4900000000002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14</v>
      </c>
      <c r="B594" s="35">
        <v>2231.1000000000004</v>
      </c>
      <c r="C594" s="35">
        <v>2073.8500000000004</v>
      </c>
      <c r="D594" s="35">
        <v>1937.31</v>
      </c>
      <c r="E594" s="35">
        <v>1898.0099999999998</v>
      </c>
      <c r="F594" s="35">
        <v>1898.77</v>
      </c>
      <c r="G594" s="35">
        <v>2015.8399999999997</v>
      </c>
      <c r="H594" s="35">
        <v>2233.36</v>
      </c>
      <c r="I594" s="35">
        <v>2426.8300000000004</v>
      </c>
      <c r="J594" s="35">
        <v>2660.32</v>
      </c>
      <c r="K594" s="35">
        <v>2876.6800000000003</v>
      </c>
      <c r="L594" s="35">
        <v>2906.57</v>
      </c>
      <c r="M594" s="35">
        <v>2916.2700000000004</v>
      </c>
      <c r="N594" s="35">
        <v>2906.9400000000005</v>
      </c>
      <c r="O594" s="35">
        <v>2902.4600000000005</v>
      </c>
      <c r="P594" s="35">
        <v>2947.4700000000003</v>
      </c>
      <c r="Q594" s="35">
        <v>2905.3500000000004</v>
      </c>
      <c r="R594" s="35">
        <v>2900.9400000000005</v>
      </c>
      <c r="S594" s="35">
        <v>2899.5400000000004</v>
      </c>
      <c r="T594" s="35">
        <v>2885.7100000000005</v>
      </c>
      <c r="U594" s="35">
        <v>2856.6700000000005</v>
      </c>
      <c r="V594" s="35">
        <v>2842.7700000000004</v>
      </c>
      <c r="W594" s="35">
        <v>2856.2900000000004</v>
      </c>
      <c r="X594" s="35">
        <v>2666.7200000000003</v>
      </c>
      <c r="Y594" s="35">
        <v>2448.7900000000004</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15</v>
      </c>
      <c r="B595" s="35">
        <v>2352.2500000000005</v>
      </c>
      <c r="C595" s="35">
        <v>2329.4</v>
      </c>
      <c r="D595" s="35">
        <v>2217.6400000000003</v>
      </c>
      <c r="E595" s="35">
        <v>2129.36</v>
      </c>
      <c r="F595" s="35">
        <v>2068.8300000000004</v>
      </c>
      <c r="G595" s="35">
        <v>2067.8200000000002</v>
      </c>
      <c r="H595" s="35">
        <v>2149.2300000000005</v>
      </c>
      <c r="I595" s="35">
        <v>2341.2700000000004</v>
      </c>
      <c r="J595" s="35">
        <v>2482.4500000000003</v>
      </c>
      <c r="K595" s="35">
        <v>2734.13</v>
      </c>
      <c r="L595" s="35">
        <v>2919.38</v>
      </c>
      <c r="M595" s="35">
        <v>2962.8400000000006</v>
      </c>
      <c r="N595" s="35">
        <v>2909.4100000000003</v>
      </c>
      <c r="O595" s="35">
        <v>2934.6700000000005</v>
      </c>
      <c r="P595" s="35">
        <v>2902.3</v>
      </c>
      <c r="Q595" s="35">
        <v>2873.4400000000005</v>
      </c>
      <c r="R595" s="35">
        <v>2826.9600000000005</v>
      </c>
      <c r="S595" s="35">
        <v>2637.3500000000004</v>
      </c>
      <c r="T595" s="35">
        <v>2589.2200000000003</v>
      </c>
      <c r="U595" s="35">
        <v>2520.4500000000003</v>
      </c>
      <c r="V595" s="35">
        <v>2516.9500000000003</v>
      </c>
      <c r="W595" s="35">
        <v>2617.8700000000003</v>
      </c>
      <c r="X595" s="35">
        <v>2474.1900000000005</v>
      </c>
      <c r="Y595" s="35">
        <v>2366.65</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16</v>
      </c>
      <c r="B596" s="35">
        <v>2323.4600000000005</v>
      </c>
      <c r="C596" s="35">
        <v>2231.8500000000004</v>
      </c>
      <c r="D596" s="35">
        <v>2135.8900000000003</v>
      </c>
      <c r="E596" s="35">
        <v>2032.8799999999997</v>
      </c>
      <c r="F596" s="35">
        <v>1974.75</v>
      </c>
      <c r="G596" s="35">
        <v>1972</v>
      </c>
      <c r="H596" s="35">
        <v>2016.08</v>
      </c>
      <c r="I596" s="35">
        <v>2242.3100000000004</v>
      </c>
      <c r="J596" s="35">
        <v>2426.1600000000003</v>
      </c>
      <c r="K596" s="35">
        <v>2730.6600000000003</v>
      </c>
      <c r="L596" s="35">
        <v>2799.05</v>
      </c>
      <c r="M596" s="35">
        <v>2823.57</v>
      </c>
      <c r="N596" s="35">
        <v>2830.9500000000003</v>
      </c>
      <c r="O596" s="35">
        <v>2836.7100000000005</v>
      </c>
      <c r="P596" s="35">
        <v>2856.09</v>
      </c>
      <c r="Q596" s="35">
        <v>2847.4900000000002</v>
      </c>
      <c r="R596" s="35">
        <v>2817.2200000000003</v>
      </c>
      <c r="S596" s="35">
        <v>2784.0600000000004</v>
      </c>
      <c r="T596" s="35">
        <v>2775.7700000000004</v>
      </c>
      <c r="U596" s="35">
        <v>2763.84</v>
      </c>
      <c r="V596" s="35">
        <v>2771.4300000000003</v>
      </c>
      <c r="W596" s="35">
        <v>2799.0400000000004</v>
      </c>
      <c r="X596" s="35">
        <v>2687.36</v>
      </c>
      <c r="Y596" s="35">
        <v>2440.6000000000004</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17</v>
      </c>
      <c r="B597" s="35">
        <v>2307.3500000000004</v>
      </c>
      <c r="C597" s="35">
        <v>2190.5200000000004</v>
      </c>
      <c r="D597" s="35">
        <v>2108.6000000000004</v>
      </c>
      <c r="E597" s="35">
        <v>2013.3599999999997</v>
      </c>
      <c r="F597" s="35">
        <v>1976.6299999999997</v>
      </c>
      <c r="G597" s="35">
        <v>2065.4500000000003</v>
      </c>
      <c r="H597" s="35">
        <v>2250.2800000000002</v>
      </c>
      <c r="I597" s="35">
        <v>2410.8100000000004</v>
      </c>
      <c r="J597" s="35">
        <v>2654.3100000000004</v>
      </c>
      <c r="K597" s="35">
        <v>2879.4300000000003</v>
      </c>
      <c r="L597" s="35">
        <v>2886.5400000000004</v>
      </c>
      <c r="M597" s="35">
        <v>2914.05</v>
      </c>
      <c r="N597" s="35">
        <v>2896.6000000000004</v>
      </c>
      <c r="O597" s="35">
        <v>2919.55</v>
      </c>
      <c r="P597" s="35">
        <v>2982.6200000000003</v>
      </c>
      <c r="Q597" s="35">
        <v>2951.8800000000006</v>
      </c>
      <c r="R597" s="35">
        <v>2944.4800000000005</v>
      </c>
      <c r="S597" s="35">
        <v>2928.51</v>
      </c>
      <c r="T597" s="35">
        <v>2892.0400000000004</v>
      </c>
      <c r="U597" s="35">
        <v>2837.1900000000005</v>
      </c>
      <c r="V597" s="35">
        <v>2825.7700000000004</v>
      </c>
      <c r="W597" s="35">
        <v>2827.76</v>
      </c>
      <c r="X597" s="35">
        <v>2524.3900000000003</v>
      </c>
      <c r="Y597" s="35">
        <v>2332.3700000000003</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18</v>
      </c>
      <c r="B598" s="35">
        <v>2185.1000000000004</v>
      </c>
      <c r="C598" s="35">
        <v>2079.4700000000003</v>
      </c>
      <c r="D598" s="35">
        <v>1974.56</v>
      </c>
      <c r="E598" s="35">
        <v>1881.27</v>
      </c>
      <c r="F598" s="35">
        <v>1924.92</v>
      </c>
      <c r="G598" s="35">
        <v>2027.2199999999998</v>
      </c>
      <c r="H598" s="35">
        <v>2138.38</v>
      </c>
      <c r="I598" s="35">
        <v>2416.59</v>
      </c>
      <c r="J598" s="35">
        <v>2652.7400000000002</v>
      </c>
      <c r="K598" s="35">
        <v>2935.9800000000005</v>
      </c>
      <c r="L598" s="35">
        <v>2954.5200000000004</v>
      </c>
      <c r="M598" s="35">
        <v>2952.1700000000005</v>
      </c>
      <c r="N598" s="35">
        <v>2931.9300000000003</v>
      </c>
      <c r="O598" s="35">
        <v>2949.3400000000006</v>
      </c>
      <c r="P598" s="35">
        <v>3021.9000000000005</v>
      </c>
      <c r="Q598" s="35">
        <v>3004.1800000000003</v>
      </c>
      <c r="R598" s="35">
        <v>2997.2900000000004</v>
      </c>
      <c r="S598" s="35">
        <v>2972.9000000000005</v>
      </c>
      <c r="T598" s="35">
        <v>2935.3700000000003</v>
      </c>
      <c r="U598" s="35">
        <v>2885.2400000000002</v>
      </c>
      <c r="V598" s="35">
        <v>2845.1600000000003</v>
      </c>
      <c r="W598" s="35">
        <v>2835.6700000000005</v>
      </c>
      <c r="X598" s="35">
        <v>2488.2000000000003</v>
      </c>
      <c r="Y598" s="35">
        <v>2336.5600000000004</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19</v>
      </c>
      <c r="B599" s="35">
        <v>2169.8500000000004</v>
      </c>
      <c r="C599" s="35">
        <v>2056.7300000000005</v>
      </c>
      <c r="D599" s="35">
        <v>1893.1699999999998</v>
      </c>
      <c r="E599" s="35">
        <v>1821.3999999999999</v>
      </c>
      <c r="F599" s="35">
        <v>1810.37</v>
      </c>
      <c r="G599" s="35">
        <v>1984.1999999999998</v>
      </c>
      <c r="H599" s="35">
        <v>2173.6800000000003</v>
      </c>
      <c r="I599" s="35">
        <v>2439.6400000000003</v>
      </c>
      <c r="J599" s="35">
        <v>2655.2300000000005</v>
      </c>
      <c r="K599" s="35">
        <v>2911.0400000000004</v>
      </c>
      <c r="L599" s="35">
        <v>2951.5500000000006</v>
      </c>
      <c r="M599" s="35">
        <v>2962.0400000000004</v>
      </c>
      <c r="N599" s="35">
        <v>2961.0600000000004</v>
      </c>
      <c r="O599" s="35">
        <v>2971.4600000000005</v>
      </c>
      <c r="P599" s="35">
        <v>3037.6600000000003</v>
      </c>
      <c r="Q599" s="35">
        <v>3015.2900000000004</v>
      </c>
      <c r="R599" s="35">
        <v>3004.6400000000003</v>
      </c>
      <c r="S599" s="35">
        <v>2977.2400000000002</v>
      </c>
      <c r="T599" s="35">
        <v>2936.78</v>
      </c>
      <c r="U599" s="35">
        <v>2895.0400000000004</v>
      </c>
      <c r="V599" s="35">
        <v>2867.57</v>
      </c>
      <c r="W599" s="35">
        <v>2851.5200000000004</v>
      </c>
      <c r="X599" s="35">
        <v>2561.4800000000005</v>
      </c>
      <c r="Y599" s="35">
        <v>2438.5500000000002</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20</v>
      </c>
      <c r="B600" s="35">
        <v>2136.34</v>
      </c>
      <c r="C600" s="35">
        <v>2001.42</v>
      </c>
      <c r="D600" s="35">
        <v>1863.9299999999998</v>
      </c>
      <c r="E600" s="35">
        <v>1798.6999999999998</v>
      </c>
      <c r="F600" s="35">
        <v>1783.6999999999998</v>
      </c>
      <c r="G600" s="35">
        <v>1965.6799999999998</v>
      </c>
      <c r="H600" s="35">
        <v>2034.73</v>
      </c>
      <c r="I600" s="35">
        <v>2416.9400000000005</v>
      </c>
      <c r="J600" s="35">
        <v>2723.5800000000004</v>
      </c>
      <c r="K600" s="35">
        <v>2909.9700000000003</v>
      </c>
      <c r="L600" s="35">
        <v>2955.9300000000003</v>
      </c>
      <c r="M600" s="35">
        <v>2962.6300000000006</v>
      </c>
      <c r="N600" s="35">
        <v>2955.26</v>
      </c>
      <c r="O600" s="35">
        <v>2961.7300000000005</v>
      </c>
      <c r="P600" s="35">
        <v>2986.3500000000004</v>
      </c>
      <c r="Q600" s="35">
        <v>2976.8400000000006</v>
      </c>
      <c r="R600" s="35">
        <v>2976.2700000000004</v>
      </c>
      <c r="S600" s="35">
        <v>2955.4400000000005</v>
      </c>
      <c r="T600" s="35">
        <v>2914.86</v>
      </c>
      <c r="U600" s="35">
        <v>2886.4200000000005</v>
      </c>
      <c r="V600" s="35">
        <v>2865.26</v>
      </c>
      <c r="W600" s="35">
        <v>2854.03</v>
      </c>
      <c r="X600" s="35">
        <v>2536.0000000000005</v>
      </c>
      <c r="Y600" s="35">
        <v>2333.5800000000004</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21</v>
      </c>
      <c r="B601" s="35">
        <v>2100.4100000000003</v>
      </c>
      <c r="C601" s="35">
        <v>1973.92</v>
      </c>
      <c r="D601" s="35">
        <v>1901.8899999999999</v>
      </c>
      <c r="E601" s="35">
        <v>1827.9899999999998</v>
      </c>
      <c r="F601" s="35">
        <v>1803.1599999999999</v>
      </c>
      <c r="G601" s="35">
        <v>1951.77</v>
      </c>
      <c r="H601" s="35">
        <v>2071.4800000000005</v>
      </c>
      <c r="I601" s="35">
        <v>2374.5800000000004</v>
      </c>
      <c r="J601" s="35">
        <v>2795.3100000000004</v>
      </c>
      <c r="K601" s="35">
        <v>2976.7900000000004</v>
      </c>
      <c r="L601" s="35">
        <v>2992.2000000000003</v>
      </c>
      <c r="M601" s="35">
        <v>2983.1600000000003</v>
      </c>
      <c r="N601" s="35">
        <v>2975.3400000000006</v>
      </c>
      <c r="O601" s="35">
        <v>2988.1400000000003</v>
      </c>
      <c r="P601" s="35">
        <v>2985.0800000000004</v>
      </c>
      <c r="Q601" s="35">
        <v>2974.8100000000004</v>
      </c>
      <c r="R601" s="35">
        <v>2967.5600000000004</v>
      </c>
      <c r="S601" s="35">
        <v>2962.5400000000004</v>
      </c>
      <c r="T601" s="35">
        <v>2945.1600000000003</v>
      </c>
      <c r="U601" s="35">
        <v>2944.1300000000006</v>
      </c>
      <c r="V601" s="35">
        <v>2928.9800000000005</v>
      </c>
      <c r="W601" s="35">
        <v>2929.78</v>
      </c>
      <c r="X601" s="35">
        <v>2779.2700000000004</v>
      </c>
      <c r="Y601" s="35">
        <v>2443.63</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22</v>
      </c>
      <c r="B602" s="35">
        <v>2441.59</v>
      </c>
      <c r="C602" s="35">
        <v>2319.7100000000005</v>
      </c>
      <c r="D602" s="35">
        <v>2176.4700000000003</v>
      </c>
      <c r="E602" s="35">
        <v>2070.6600000000003</v>
      </c>
      <c r="F602" s="35">
        <v>2022.35</v>
      </c>
      <c r="G602" s="35">
        <v>2091.1600000000003</v>
      </c>
      <c r="H602" s="35">
        <v>2227.6800000000003</v>
      </c>
      <c r="I602" s="35">
        <v>2367.9800000000005</v>
      </c>
      <c r="J602" s="35">
        <v>2526.9200000000005</v>
      </c>
      <c r="K602" s="35">
        <v>2919.3300000000004</v>
      </c>
      <c r="L602" s="35">
        <v>2980.6400000000003</v>
      </c>
      <c r="M602" s="35">
        <v>2990.4800000000005</v>
      </c>
      <c r="N602" s="35">
        <v>2980.7400000000002</v>
      </c>
      <c r="O602" s="35">
        <v>2972.9800000000005</v>
      </c>
      <c r="P602" s="35">
        <v>2977.9300000000003</v>
      </c>
      <c r="Q602" s="35">
        <v>2965.4100000000003</v>
      </c>
      <c r="R602" s="35">
        <v>2937.3700000000003</v>
      </c>
      <c r="S602" s="35">
        <v>2897.9600000000005</v>
      </c>
      <c r="T602" s="35">
        <v>2871.38</v>
      </c>
      <c r="U602" s="35">
        <v>2819.2300000000005</v>
      </c>
      <c r="V602" s="35">
        <v>2813.6200000000003</v>
      </c>
      <c r="W602" s="35">
        <v>2825.0400000000004</v>
      </c>
      <c r="X602" s="35">
        <v>2641.7900000000004</v>
      </c>
      <c r="Y602" s="35">
        <v>2449.1900000000005</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23</v>
      </c>
      <c r="B603" s="35">
        <v>2253.15</v>
      </c>
      <c r="C603" s="35">
        <v>2112.5300000000002</v>
      </c>
      <c r="D603" s="35">
        <v>1942.2199999999998</v>
      </c>
      <c r="E603" s="35">
        <v>1842.3899999999999</v>
      </c>
      <c r="F603" s="35">
        <v>1795.0899999999997</v>
      </c>
      <c r="G603" s="35">
        <v>1848.8199999999997</v>
      </c>
      <c r="H603" s="35">
        <v>1851.4199999999998</v>
      </c>
      <c r="I603" s="35">
        <v>2148.6000000000004</v>
      </c>
      <c r="J603" s="35">
        <v>2375.13</v>
      </c>
      <c r="K603" s="35">
        <v>2579.4500000000003</v>
      </c>
      <c r="L603" s="35">
        <v>2748.6900000000005</v>
      </c>
      <c r="M603" s="35">
        <v>2782.7000000000003</v>
      </c>
      <c r="N603" s="35">
        <v>2786.28</v>
      </c>
      <c r="O603" s="35">
        <v>2789.4400000000005</v>
      </c>
      <c r="P603" s="35">
        <v>2788.2200000000003</v>
      </c>
      <c r="Q603" s="35">
        <v>2781.7300000000005</v>
      </c>
      <c r="R603" s="35">
        <v>2744.5400000000004</v>
      </c>
      <c r="S603" s="35">
        <v>2734.34</v>
      </c>
      <c r="T603" s="35">
        <v>2726.13</v>
      </c>
      <c r="U603" s="35">
        <v>2719.36</v>
      </c>
      <c r="V603" s="35">
        <v>2727.8700000000003</v>
      </c>
      <c r="W603" s="35">
        <v>2719.51</v>
      </c>
      <c r="X603" s="35">
        <v>2542.6400000000003</v>
      </c>
      <c r="Y603" s="35">
        <v>2383.7200000000003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24</v>
      </c>
      <c r="B604" s="35">
        <v>2153.86</v>
      </c>
      <c r="C604" s="35">
        <v>2018.98</v>
      </c>
      <c r="D604" s="35">
        <v>1954.48</v>
      </c>
      <c r="E604" s="35">
        <v>1877.3999999999999</v>
      </c>
      <c r="F604" s="35">
        <v>1852.6899999999998</v>
      </c>
      <c r="G604" s="35">
        <v>2026.33</v>
      </c>
      <c r="H604" s="35">
        <v>2241.15</v>
      </c>
      <c r="I604" s="35">
        <v>2377.6700000000005</v>
      </c>
      <c r="J604" s="35">
        <v>2700.6000000000004</v>
      </c>
      <c r="K604" s="35">
        <v>2916.76</v>
      </c>
      <c r="L604" s="35">
        <v>2968.8800000000006</v>
      </c>
      <c r="M604" s="35">
        <v>2974.1000000000004</v>
      </c>
      <c r="N604" s="35">
        <v>2959.7100000000005</v>
      </c>
      <c r="O604" s="35">
        <v>3006.8500000000004</v>
      </c>
      <c r="P604" s="35">
        <v>2999.1500000000005</v>
      </c>
      <c r="Q604" s="35">
        <v>2969.3700000000003</v>
      </c>
      <c r="R604" s="35">
        <v>2951.9900000000002</v>
      </c>
      <c r="S604" s="35">
        <v>2927.6000000000004</v>
      </c>
      <c r="T604" s="35">
        <v>2874.1000000000004</v>
      </c>
      <c r="U604" s="35">
        <v>2856.76</v>
      </c>
      <c r="V604" s="35">
        <v>2802.2500000000005</v>
      </c>
      <c r="W604" s="35">
        <v>2795.3700000000003</v>
      </c>
      <c r="X604" s="35">
        <v>2500.6700000000005</v>
      </c>
      <c r="Y604" s="35">
        <v>2311.4900000000002</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25</v>
      </c>
      <c r="B605" s="35">
        <v>2088.9600000000005</v>
      </c>
      <c r="C605" s="35">
        <v>1960.92</v>
      </c>
      <c r="D605" s="35">
        <v>1821.29</v>
      </c>
      <c r="E605" s="35">
        <v>1765.6599999999999</v>
      </c>
      <c r="F605" s="35">
        <v>1735.11</v>
      </c>
      <c r="G605" s="35">
        <v>1922.1499999999996</v>
      </c>
      <c r="H605" s="35">
        <v>2035.69</v>
      </c>
      <c r="I605" s="35">
        <v>2331.86</v>
      </c>
      <c r="J605" s="35">
        <v>2438.61</v>
      </c>
      <c r="K605" s="35">
        <v>2706.9300000000003</v>
      </c>
      <c r="L605" s="35">
        <v>2765.4900000000002</v>
      </c>
      <c r="M605" s="35">
        <v>2760.7200000000003</v>
      </c>
      <c r="N605" s="35">
        <v>2713.1900000000005</v>
      </c>
      <c r="O605" s="35">
        <v>2749.6400000000003</v>
      </c>
      <c r="P605" s="35">
        <v>2821.61</v>
      </c>
      <c r="Q605" s="35">
        <v>2813.8500000000004</v>
      </c>
      <c r="R605" s="35">
        <v>2803.8300000000004</v>
      </c>
      <c r="S605" s="35">
        <v>2773.01</v>
      </c>
      <c r="T605" s="35">
        <v>2728.5600000000004</v>
      </c>
      <c r="U605" s="35">
        <v>2660.2200000000003</v>
      </c>
      <c r="V605" s="35">
        <v>2597.2200000000003</v>
      </c>
      <c r="W605" s="35">
        <v>2577.3200000000002</v>
      </c>
      <c r="X605" s="35">
        <v>2402.9</v>
      </c>
      <c r="Y605" s="35">
        <v>2260.1700000000005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26</v>
      </c>
      <c r="B606" s="35">
        <v>2147.5300000000002</v>
      </c>
      <c r="C606" s="35">
        <v>2043.83</v>
      </c>
      <c r="D606" s="35">
        <v>1928.7599999999998</v>
      </c>
      <c r="E606" s="35">
        <v>1811.77</v>
      </c>
      <c r="F606" s="35">
        <v>1815.61</v>
      </c>
      <c r="G606" s="35">
        <v>1989.9699999999998</v>
      </c>
      <c r="H606" s="35">
        <v>2100.65</v>
      </c>
      <c r="I606" s="35">
        <v>2394.6700000000005</v>
      </c>
      <c r="J606" s="35">
        <v>2613.4500000000003</v>
      </c>
      <c r="K606" s="35">
        <v>2813.4300000000003</v>
      </c>
      <c r="L606" s="35">
        <v>2857.3500000000004</v>
      </c>
      <c r="M606" s="35">
        <v>2874.57</v>
      </c>
      <c r="N606" s="35">
        <v>2843.6000000000004</v>
      </c>
      <c r="O606" s="35">
        <v>2919.7200000000003</v>
      </c>
      <c r="P606" s="35">
        <v>3012.3600000000006</v>
      </c>
      <c r="Q606" s="35">
        <v>3000.78</v>
      </c>
      <c r="R606" s="35">
        <v>2967.5500000000006</v>
      </c>
      <c r="S606" s="35">
        <v>2908.28</v>
      </c>
      <c r="T606" s="35">
        <v>2888.84</v>
      </c>
      <c r="U606" s="35">
        <v>2857.34</v>
      </c>
      <c r="V606" s="35">
        <v>2810.88</v>
      </c>
      <c r="W606" s="35">
        <v>2719.5400000000004</v>
      </c>
      <c r="X606" s="35">
        <v>2564.84</v>
      </c>
      <c r="Y606" s="35">
        <v>2319.7500000000005</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27</v>
      </c>
      <c r="B607" s="35">
        <v>2141.0400000000004</v>
      </c>
      <c r="C607" s="35">
        <v>1978.5299999999997</v>
      </c>
      <c r="D607" s="35">
        <v>1828.9299999999998</v>
      </c>
      <c r="E607" s="35">
        <v>1714.4699999999998</v>
      </c>
      <c r="F607" s="35">
        <v>1687.6399999999999</v>
      </c>
      <c r="G607" s="35">
        <v>1924.83</v>
      </c>
      <c r="H607" s="35">
        <v>2186.34</v>
      </c>
      <c r="I607" s="35">
        <v>2332.7300000000005</v>
      </c>
      <c r="J607" s="35">
        <v>2725.15</v>
      </c>
      <c r="K607" s="35">
        <v>2908.7200000000003</v>
      </c>
      <c r="L607" s="35">
        <v>2908.78</v>
      </c>
      <c r="M607" s="35">
        <v>2920.84</v>
      </c>
      <c r="N607" s="35">
        <v>2899.1400000000003</v>
      </c>
      <c r="O607" s="35">
        <v>2912.8100000000004</v>
      </c>
      <c r="P607" s="35">
        <v>2924.82</v>
      </c>
      <c r="Q607" s="35">
        <v>2908.4600000000005</v>
      </c>
      <c r="R607" s="35">
        <v>2930.7500000000005</v>
      </c>
      <c r="S607" s="35">
        <v>2904.61</v>
      </c>
      <c r="T607" s="35">
        <v>2867.0800000000004</v>
      </c>
      <c r="U607" s="35">
        <v>2823.9800000000005</v>
      </c>
      <c r="V607" s="35">
        <v>2753.9100000000003</v>
      </c>
      <c r="W607" s="35">
        <v>2709.5200000000004</v>
      </c>
      <c r="X607" s="35">
        <v>2555.7400000000002</v>
      </c>
      <c r="Y607" s="35">
        <v>2292.09</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28</v>
      </c>
      <c r="B608" s="35">
        <v>2085.0800000000004</v>
      </c>
      <c r="C608" s="35">
        <v>1922.2999999999997</v>
      </c>
      <c r="D608" s="35">
        <v>1779.0499999999997</v>
      </c>
      <c r="E608" s="35">
        <v>1712.8999999999999</v>
      </c>
      <c r="F608" s="35">
        <v>1697.8399999999997</v>
      </c>
      <c r="G608" s="35">
        <v>1915.5499999999997</v>
      </c>
      <c r="H608" s="35">
        <v>2128.36</v>
      </c>
      <c r="I608" s="35">
        <v>2355.2400000000002</v>
      </c>
      <c r="J608" s="35">
        <v>2593.1600000000003</v>
      </c>
      <c r="K608" s="35">
        <v>2907.9600000000005</v>
      </c>
      <c r="L608" s="35">
        <v>2907.4900000000002</v>
      </c>
      <c r="M608" s="35">
        <v>2915.51</v>
      </c>
      <c r="N608" s="35">
        <v>2887.7400000000002</v>
      </c>
      <c r="O608" s="35">
        <v>2909.6700000000005</v>
      </c>
      <c r="P608" s="35">
        <v>2919.03</v>
      </c>
      <c r="Q608" s="35">
        <v>2902.61</v>
      </c>
      <c r="R608" s="35">
        <v>2921.59</v>
      </c>
      <c r="S608" s="35">
        <v>2900.9600000000005</v>
      </c>
      <c r="T608" s="35">
        <v>2880.8</v>
      </c>
      <c r="U608" s="35">
        <v>2845.0400000000004</v>
      </c>
      <c r="V608" s="35">
        <v>2811.13</v>
      </c>
      <c r="W608" s="35">
        <v>2795.53</v>
      </c>
      <c r="X608" s="35">
        <v>2581.7400000000002</v>
      </c>
      <c r="Y608" s="35">
        <v>2418.4400000000005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29</v>
      </c>
      <c r="B609" s="35">
        <v>2190.9100000000003</v>
      </c>
      <c r="C609" s="35">
        <v>2050.4699999999998</v>
      </c>
      <c r="D609" s="35">
        <v>1958.3799999999997</v>
      </c>
      <c r="E609" s="35">
        <v>1858.8399999999997</v>
      </c>
      <c r="F609" s="35">
        <v>1826</v>
      </c>
      <c r="G609" s="35">
        <v>1920.5899999999997</v>
      </c>
      <c r="H609" s="35">
        <v>1920.0699999999997</v>
      </c>
      <c r="I609" s="35">
        <v>2315.4400000000005</v>
      </c>
      <c r="J609" s="35">
        <v>2430.9</v>
      </c>
      <c r="K609" s="35">
        <v>2749.88</v>
      </c>
      <c r="L609" s="35">
        <v>2929.53</v>
      </c>
      <c r="M609" s="35">
        <v>2952.6300000000006</v>
      </c>
      <c r="N609" s="35">
        <v>2942.4600000000005</v>
      </c>
      <c r="O609" s="35">
        <v>2943.28</v>
      </c>
      <c r="P609" s="35">
        <v>2935.4100000000003</v>
      </c>
      <c r="Q609" s="35">
        <v>2886.2500000000005</v>
      </c>
      <c r="R609" s="35">
        <v>2865.7700000000004</v>
      </c>
      <c r="S609" s="35">
        <v>2845.0600000000004</v>
      </c>
      <c r="T609" s="35">
        <v>2843.1800000000003</v>
      </c>
      <c r="U609" s="35">
        <v>2732.4500000000003</v>
      </c>
      <c r="V609" s="35">
        <v>2721.3900000000003</v>
      </c>
      <c r="W609" s="35">
        <v>2701.2900000000004</v>
      </c>
      <c r="X609" s="35">
        <v>2598.1200000000003</v>
      </c>
      <c r="Y609" s="35">
        <v>2414.4600000000005</v>
      </c>
      <c r="Z609" s="20">
        <f>IFERROR(Y609,"скрыть")</f>
        <v>2414.4600000000005</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30</v>
      </c>
      <c r="B610" s="35">
        <v>2259.1200000000003</v>
      </c>
      <c r="C610" s="35">
        <v>2078.6400000000003</v>
      </c>
      <c r="D610" s="35">
        <v>1966.7199999999998</v>
      </c>
      <c r="E610" s="35">
        <v>1909.1899999999998</v>
      </c>
      <c r="F610" s="35">
        <v>1861.0499999999997</v>
      </c>
      <c r="G610" s="35">
        <v>1884.75</v>
      </c>
      <c r="H610" s="35">
        <v>1911.6899999999998</v>
      </c>
      <c r="I610" s="35">
        <v>2228.4200000000005</v>
      </c>
      <c r="J610" s="35">
        <v>2413.2100000000005</v>
      </c>
      <c r="K610" s="35">
        <v>2760.2700000000004</v>
      </c>
      <c r="L610" s="35">
        <v>2872.7400000000002</v>
      </c>
      <c r="M610" s="35">
        <v>2891.4100000000003</v>
      </c>
      <c r="N610" s="35">
        <v>2902.3700000000003</v>
      </c>
      <c r="O610" s="35">
        <v>2905.8900000000003</v>
      </c>
      <c r="P610" s="35">
        <v>2908.9100000000003</v>
      </c>
      <c r="Q610" s="35">
        <v>2909.7900000000004</v>
      </c>
      <c r="R610" s="35">
        <v>2909.26</v>
      </c>
      <c r="S610" s="35">
        <v>2864.8700000000003</v>
      </c>
      <c r="T610" s="35">
        <v>2874.8500000000004</v>
      </c>
      <c r="U610" s="35">
        <v>2850.36</v>
      </c>
      <c r="V610" s="35">
        <v>2825.8700000000003</v>
      </c>
      <c r="W610" s="35">
        <v>2790.5600000000004</v>
      </c>
      <c r="X610" s="35">
        <v>2675.8100000000004</v>
      </c>
      <c r="Y610" s="35">
        <v>2435.13</v>
      </c>
      <c r="Z610" s="20">
        <f>IFERROR(Y610,"скрыть")</f>
        <v>2435.13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31</v>
      </c>
      <c r="B611" s="35">
        <v>2197.7000000000003</v>
      </c>
      <c r="C611" s="35">
        <v>2036.75</v>
      </c>
      <c r="D611" s="35">
        <v>1948.83</v>
      </c>
      <c r="E611" s="35">
        <v>1923.0899999999997</v>
      </c>
      <c r="F611" s="35">
        <v>1933.3799999999997</v>
      </c>
      <c r="G611" s="35">
        <v>1986.58</v>
      </c>
      <c r="H611" s="35">
        <v>2228.4900000000002</v>
      </c>
      <c r="I611" s="35">
        <v>2463.7000000000003</v>
      </c>
      <c r="J611" s="35">
        <v>2718.8</v>
      </c>
      <c r="K611" s="35">
        <v>2834.7000000000003</v>
      </c>
      <c r="L611" s="35">
        <v>2912.7400000000002</v>
      </c>
      <c r="M611" s="35">
        <v>2961.5900000000006</v>
      </c>
      <c r="N611" s="35">
        <v>2937.1600000000003</v>
      </c>
      <c r="O611" s="35">
        <v>2872.9400000000005</v>
      </c>
      <c r="P611" s="35">
        <v>3014.9300000000003</v>
      </c>
      <c r="Q611" s="35">
        <v>2998.4700000000003</v>
      </c>
      <c r="R611" s="35">
        <v>2984.76</v>
      </c>
      <c r="S611" s="35">
        <v>2928.38</v>
      </c>
      <c r="T611" s="35">
        <v>2877.82</v>
      </c>
      <c r="U611" s="35">
        <v>2819.55</v>
      </c>
      <c r="V611" s="35">
        <v>2787.15</v>
      </c>
      <c r="W611" s="35">
        <v>2764.34</v>
      </c>
      <c r="X611" s="35">
        <v>2464.1600000000003</v>
      </c>
      <c r="Y611" s="35">
        <v>2281.09</v>
      </c>
      <c r="Z611" s="20">
        <f>IFERROR(Y611,"скрыть")</f>
        <v>2281.09</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1.25" customHeight="1" x14ac:dyDescent="0.2">
      <c r="A612" s="30"/>
      <c r="B612" s="31" t="s">
        <v>89</v>
      </c>
      <c r="C612" s="31"/>
      <c r="D612" s="31"/>
      <c r="E612" s="31"/>
      <c r="F612" s="31"/>
      <c r="G612" s="31"/>
      <c r="H612" s="31"/>
      <c r="I612" s="31"/>
      <c r="J612" s="31"/>
      <c r="K612" s="31"/>
      <c r="L612" s="31"/>
      <c r="M612" s="31"/>
      <c r="N612" s="31"/>
      <c r="O612" s="31"/>
      <c r="P612" s="31"/>
      <c r="Q612" s="31"/>
      <c r="R612" s="31"/>
      <c r="S612" s="31"/>
      <c r="T612" s="31"/>
      <c r="U612" s="31"/>
      <c r="V612" s="31"/>
      <c r="W612" s="31"/>
      <c r="X612" s="31"/>
      <c r="Y612" s="31"/>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s="26" customFormat="1" ht="32.65" customHeight="1" x14ac:dyDescent="0.2">
      <c r="A614" s="32" t="s">
        <v>64</v>
      </c>
      <c r="B614" s="33" t="s">
        <v>65</v>
      </c>
      <c r="C614" s="33" t="s">
        <v>66</v>
      </c>
      <c r="D614" s="33" t="s">
        <v>67</v>
      </c>
      <c r="E614" s="33" t="s">
        <v>68</v>
      </c>
      <c r="F614" s="33" t="s">
        <v>69</v>
      </c>
      <c r="G614" s="33" t="s">
        <v>70</v>
      </c>
      <c r="H614" s="33" t="s">
        <v>71</v>
      </c>
      <c r="I614" s="33" t="s">
        <v>72</v>
      </c>
      <c r="J614" s="33" t="s">
        <v>73</v>
      </c>
      <c r="K614" s="33" t="s">
        <v>74</v>
      </c>
      <c r="L614" s="33" t="s">
        <v>75</v>
      </c>
      <c r="M614" s="33" t="s">
        <v>76</v>
      </c>
      <c r="N614" s="33" t="s">
        <v>77</v>
      </c>
      <c r="O614" s="33" t="s">
        <v>78</v>
      </c>
      <c r="P614" s="33" t="s">
        <v>79</v>
      </c>
      <c r="Q614" s="33" t="s">
        <v>80</v>
      </c>
      <c r="R614" s="33" t="s">
        <v>81</v>
      </c>
      <c r="S614" s="33" t="s">
        <v>82</v>
      </c>
      <c r="T614" s="33" t="s">
        <v>83</v>
      </c>
      <c r="U614" s="33" t="s">
        <v>84</v>
      </c>
      <c r="V614" s="33" t="s">
        <v>85</v>
      </c>
      <c r="W614" s="33" t="s">
        <v>86</v>
      </c>
      <c r="X614" s="33" t="s">
        <v>87</v>
      </c>
      <c r="Y614" s="33" t="s">
        <v>88</v>
      </c>
      <c r="Z614" s="25"/>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1</v>
      </c>
      <c r="B615" s="35">
        <v>2584.92</v>
      </c>
      <c r="C615" s="35">
        <v>2386.3500000000004</v>
      </c>
      <c r="D615" s="35">
        <v>2267.69</v>
      </c>
      <c r="E615" s="35">
        <v>2171.34</v>
      </c>
      <c r="F615" s="35">
        <v>2127.3900000000003</v>
      </c>
      <c r="G615" s="35">
        <v>2171.2900000000004</v>
      </c>
      <c r="H615" s="35">
        <v>2216.5100000000002</v>
      </c>
      <c r="I615" s="35">
        <v>2566.38</v>
      </c>
      <c r="J615" s="35">
        <v>2714.32</v>
      </c>
      <c r="K615" s="35">
        <v>2943.2000000000003</v>
      </c>
      <c r="L615" s="35">
        <v>2997.6000000000004</v>
      </c>
      <c r="M615" s="35">
        <v>3149.8900000000003</v>
      </c>
      <c r="N615" s="35">
        <v>3146.82</v>
      </c>
      <c r="O615" s="35">
        <v>3150.8300000000004</v>
      </c>
      <c r="P615" s="35">
        <v>3143.4100000000003</v>
      </c>
      <c r="Q615" s="35">
        <v>3138.5000000000005</v>
      </c>
      <c r="R615" s="35">
        <v>2970.88</v>
      </c>
      <c r="S615" s="35">
        <v>2849.6000000000004</v>
      </c>
      <c r="T615" s="35">
        <v>2784.69</v>
      </c>
      <c r="U615" s="35">
        <v>2738.7700000000004</v>
      </c>
      <c r="V615" s="35">
        <v>2739.73</v>
      </c>
      <c r="W615" s="35">
        <v>2770.4100000000003</v>
      </c>
      <c r="X615" s="35">
        <v>2726.61</v>
      </c>
      <c r="Y615" s="35">
        <v>2603.9700000000003</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2</v>
      </c>
      <c r="B616" s="35">
        <v>2427.3200000000002</v>
      </c>
      <c r="C616" s="35">
        <v>2225.0500000000002</v>
      </c>
      <c r="D616" s="35">
        <v>2100.86</v>
      </c>
      <c r="E616" s="35">
        <v>2039.8700000000001</v>
      </c>
      <c r="F616" s="35">
        <v>1973.49</v>
      </c>
      <c r="G616" s="35">
        <v>1986.8500000000001</v>
      </c>
      <c r="H616" s="35">
        <v>1945</v>
      </c>
      <c r="I616" s="35">
        <v>2213.1800000000003</v>
      </c>
      <c r="J616" s="35">
        <v>2594.8200000000002</v>
      </c>
      <c r="K616" s="35">
        <v>2799.0800000000004</v>
      </c>
      <c r="L616" s="35">
        <v>2928.59</v>
      </c>
      <c r="M616" s="35">
        <v>2941.86</v>
      </c>
      <c r="N616" s="35">
        <v>2948.32</v>
      </c>
      <c r="O616" s="35">
        <v>2950.98</v>
      </c>
      <c r="P616" s="35">
        <v>2950.82</v>
      </c>
      <c r="Q616" s="35">
        <v>2945.7700000000004</v>
      </c>
      <c r="R616" s="35">
        <v>2932.69</v>
      </c>
      <c r="S616" s="35">
        <v>2913.69</v>
      </c>
      <c r="T616" s="35">
        <v>2907.3</v>
      </c>
      <c r="U616" s="35">
        <v>2902.78</v>
      </c>
      <c r="V616" s="35">
        <v>2900.84</v>
      </c>
      <c r="W616" s="35">
        <v>2896.0400000000004</v>
      </c>
      <c r="X616" s="35">
        <v>2741.6400000000003</v>
      </c>
      <c r="Y616" s="35">
        <v>2584.0400000000004</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3</v>
      </c>
      <c r="B617" s="35">
        <v>2475.0600000000004</v>
      </c>
      <c r="C617" s="35">
        <v>2252.7600000000002</v>
      </c>
      <c r="D617" s="35">
        <v>2109.1000000000004</v>
      </c>
      <c r="E617" s="35">
        <v>2034.23</v>
      </c>
      <c r="F617" s="35">
        <v>2167.5700000000002</v>
      </c>
      <c r="G617" s="35">
        <v>2296.9700000000003</v>
      </c>
      <c r="H617" s="35">
        <v>2461.88</v>
      </c>
      <c r="I617" s="35">
        <v>2632.2900000000004</v>
      </c>
      <c r="J617" s="35">
        <v>2881.03</v>
      </c>
      <c r="K617" s="35">
        <v>3129.8500000000004</v>
      </c>
      <c r="L617" s="35">
        <v>3166.53</v>
      </c>
      <c r="M617" s="35">
        <v>3161.5400000000004</v>
      </c>
      <c r="N617" s="35">
        <v>3150.98</v>
      </c>
      <c r="O617" s="35">
        <v>3167.9300000000003</v>
      </c>
      <c r="P617" s="35">
        <v>3162.51</v>
      </c>
      <c r="Q617" s="35">
        <v>3155.2500000000005</v>
      </c>
      <c r="R617" s="35">
        <v>3132.94</v>
      </c>
      <c r="S617" s="35">
        <v>3148.0400000000004</v>
      </c>
      <c r="T617" s="35">
        <v>3130.8700000000003</v>
      </c>
      <c r="U617" s="35">
        <v>3057.94</v>
      </c>
      <c r="V617" s="35">
        <v>2972.2700000000004</v>
      </c>
      <c r="W617" s="35">
        <v>2870.6000000000004</v>
      </c>
      <c r="X617" s="35">
        <v>2657.5200000000004</v>
      </c>
      <c r="Y617" s="35">
        <v>2589.96</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4</v>
      </c>
      <c r="B618" s="35">
        <v>2377.96</v>
      </c>
      <c r="C618" s="35">
        <v>2239.59</v>
      </c>
      <c r="D618" s="35">
        <v>2116.63</v>
      </c>
      <c r="E618" s="35">
        <v>1962.6699999999998</v>
      </c>
      <c r="F618" s="35">
        <v>1889.8300000000002</v>
      </c>
      <c r="G618" s="35">
        <v>1989.32</v>
      </c>
      <c r="H618" s="35">
        <v>2420.38</v>
      </c>
      <c r="I618" s="35">
        <v>2632.8900000000003</v>
      </c>
      <c r="J618" s="35">
        <v>2846.67</v>
      </c>
      <c r="K618" s="35">
        <v>3126.7400000000002</v>
      </c>
      <c r="L618" s="35">
        <v>3179.32</v>
      </c>
      <c r="M618" s="35">
        <v>3182.09</v>
      </c>
      <c r="N618" s="35">
        <v>3155.8300000000004</v>
      </c>
      <c r="O618" s="35">
        <v>3172.2000000000003</v>
      </c>
      <c r="P618" s="35">
        <v>3220.4000000000005</v>
      </c>
      <c r="Q618" s="35">
        <v>3208.1300000000006</v>
      </c>
      <c r="R618" s="35">
        <v>3175.84</v>
      </c>
      <c r="S618" s="35">
        <v>3127.1200000000003</v>
      </c>
      <c r="T618" s="35">
        <v>3079.0600000000004</v>
      </c>
      <c r="U618" s="35">
        <v>2981.51</v>
      </c>
      <c r="V618" s="35">
        <v>2945.1000000000004</v>
      </c>
      <c r="W618" s="35">
        <v>2938.1000000000004</v>
      </c>
      <c r="X618" s="35">
        <v>2695.5200000000004</v>
      </c>
      <c r="Y618" s="35">
        <v>2532.9300000000003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5</v>
      </c>
      <c r="B619" s="35">
        <v>2199.86</v>
      </c>
      <c r="C619" s="35">
        <v>2018.78</v>
      </c>
      <c r="D619" s="35">
        <v>1942.76</v>
      </c>
      <c r="E619" s="35">
        <v>1900.74</v>
      </c>
      <c r="F619" s="35">
        <v>1843.8799999999999</v>
      </c>
      <c r="G619" s="35">
        <v>1921.23</v>
      </c>
      <c r="H619" s="35">
        <v>2196.86</v>
      </c>
      <c r="I619" s="35">
        <v>2580.3000000000002</v>
      </c>
      <c r="J619" s="35">
        <v>2802.0600000000004</v>
      </c>
      <c r="K619" s="35">
        <v>3077.17</v>
      </c>
      <c r="L619" s="35">
        <v>3142.01</v>
      </c>
      <c r="M619" s="35">
        <v>3167.7900000000004</v>
      </c>
      <c r="N619" s="35">
        <v>3155.7500000000005</v>
      </c>
      <c r="O619" s="35">
        <v>3157.3100000000004</v>
      </c>
      <c r="P619" s="35">
        <v>3202.1600000000003</v>
      </c>
      <c r="Q619" s="35">
        <v>3190.7100000000005</v>
      </c>
      <c r="R619" s="35">
        <v>3164.48</v>
      </c>
      <c r="S619" s="35">
        <v>3139.1800000000003</v>
      </c>
      <c r="T619" s="35">
        <v>3081.5600000000004</v>
      </c>
      <c r="U619" s="35">
        <v>3007.7500000000005</v>
      </c>
      <c r="V619" s="35">
        <v>2931.9300000000003</v>
      </c>
      <c r="W619" s="35">
        <v>2902.4300000000003</v>
      </c>
      <c r="X619" s="35">
        <v>2688.3100000000004</v>
      </c>
      <c r="Y619" s="35">
        <v>2473.3100000000004</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6</v>
      </c>
      <c r="B620" s="35">
        <v>2202.15</v>
      </c>
      <c r="C620" s="35">
        <v>2022.3799999999999</v>
      </c>
      <c r="D620" s="35">
        <v>1920.24</v>
      </c>
      <c r="E620" s="35">
        <v>1865.27</v>
      </c>
      <c r="F620" s="35">
        <v>1795.6200000000001</v>
      </c>
      <c r="G620" s="35">
        <v>1866.57</v>
      </c>
      <c r="H620" s="35">
        <v>2070.88</v>
      </c>
      <c r="I620" s="35">
        <v>2573.7500000000005</v>
      </c>
      <c r="J620" s="35">
        <v>2761.03</v>
      </c>
      <c r="K620" s="35">
        <v>3046.15</v>
      </c>
      <c r="L620" s="35">
        <v>3069.26</v>
      </c>
      <c r="M620" s="35">
        <v>3067.09</v>
      </c>
      <c r="N620" s="35">
        <v>3032.6800000000003</v>
      </c>
      <c r="O620" s="35">
        <v>3072.07</v>
      </c>
      <c r="P620" s="35">
        <v>3075.98</v>
      </c>
      <c r="Q620" s="35">
        <v>3083.9</v>
      </c>
      <c r="R620" s="35">
        <v>3065.8300000000004</v>
      </c>
      <c r="S620" s="35">
        <v>3077.6000000000004</v>
      </c>
      <c r="T620" s="35">
        <v>3035.86</v>
      </c>
      <c r="U620" s="35">
        <v>2959.19</v>
      </c>
      <c r="V620" s="35">
        <v>2919.96</v>
      </c>
      <c r="W620" s="35">
        <v>2890.8900000000003</v>
      </c>
      <c r="X620" s="35">
        <v>2727.01</v>
      </c>
      <c r="Y620" s="35">
        <v>2497.0000000000005</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7</v>
      </c>
      <c r="B621" s="35">
        <v>2191.9100000000003</v>
      </c>
      <c r="C621" s="35">
        <v>2038.7</v>
      </c>
      <c r="D621" s="35">
        <v>1963.98</v>
      </c>
      <c r="E621" s="35">
        <v>1928.71</v>
      </c>
      <c r="F621" s="35">
        <v>1923.03</v>
      </c>
      <c r="G621" s="35">
        <v>2014.36</v>
      </c>
      <c r="H621" s="35">
        <v>2244.71</v>
      </c>
      <c r="I621" s="35">
        <v>2642.71</v>
      </c>
      <c r="J621" s="35">
        <v>2890.44</v>
      </c>
      <c r="K621" s="35">
        <v>3161.5000000000005</v>
      </c>
      <c r="L621" s="35">
        <v>3185.1600000000003</v>
      </c>
      <c r="M621" s="35">
        <v>3179.6400000000003</v>
      </c>
      <c r="N621" s="35">
        <v>3146.23</v>
      </c>
      <c r="O621" s="35">
        <v>3177.96</v>
      </c>
      <c r="P621" s="35">
        <v>3183.7000000000003</v>
      </c>
      <c r="Q621" s="35">
        <v>3178.6600000000003</v>
      </c>
      <c r="R621" s="35">
        <v>3177.82</v>
      </c>
      <c r="S621" s="35">
        <v>3186.7500000000005</v>
      </c>
      <c r="T621" s="35">
        <v>3148.3</v>
      </c>
      <c r="U621" s="35">
        <v>3122.8300000000004</v>
      </c>
      <c r="V621" s="35">
        <v>3083.07</v>
      </c>
      <c r="W621" s="35">
        <v>3122.26</v>
      </c>
      <c r="X621" s="35">
        <v>2930.4900000000002</v>
      </c>
      <c r="Y621" s="35">
        <v>2694.4900000000002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8</v>
      </c>
      <c r="B622" s="35">
        <v>2536.0500000000002</v>
      </c>
      <c r="C622" s="35">
        <v>2389.2600000000002</v>
      </c>
      <c r="D622" s="35">
        <v>2257.4500000000003</v>
      </c>
      <c r="E622" s="35">
        <v>2163.7000000000003</v>
      </c>
      <c r="F622" s="35">
        <v>2095.0700000000002</v>
      </c>
      <c r="G622" s="35">
        <v>2201.69</v>
      </c>
      <c r="H622" s="35">
        <v>2317.3300000000004</v>
      </c>
      <c r="I622" s="35">
        <v>2488.6400000000003</v>
      </c>
      <c r="J622" s="35">
        <v>2669.6400000000003</v>
      </c>
      <c r="K622" s="35">
        <v>3020.4300000000003</v>
      </c>
      <c r="L622" s="35">
        <v>3140.3300000000004</v>
      </c>
      <c r="M622" s="35">
        <v>3155.6000000000004</v>
      </c>
      <c r="N622" s="35">
        <v>3154.51</v>
      </c>
      <c r="O622" s="35">
        <v>3164.4900000000002</v>
      </c>
      <c r="P622" s="35">
        <v>3159.0200000000004</v>
      </c>
      <c r="Q622" s="35">
        <v>3149.65</v>
      </c>
      <c r="R622" s="35">
        <v>3123.7000000000003</v>
      </c>
      <c r="S622" s="35">
        <v>3042.7400000000002</v>
      </c>
      <c r="T622" s="35">
        <v>2995.2500000000005</v>
      </c>
      <c r="U622" s="35">
        <v>3003.1800000000003</v>
      </c>
      <c r="V622" s="35">
        <v>2973.69</v>
      </c>
      <c r="W622" s="35">
        <v>2956.6200000000003</v>
      </c>
      <c r="X622" s="35">
        <v>2946.1200000000003</v>
      </c>
      <c r="Y622" s="35">
        <v>2717.38</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9</v>
      </c>
      <c r="B623" s="35">
        <v>2625.0800000000004</v>
      </c>
      <c r="C623" s="35">
        <v>2478.88</v>
      </c>
      <c r="D623" s="35">
        <v>2318.4</v>
      </c>
      <c r="E623" s="35">
        <v>2247.17</v>
      </c>
      <c r="F623" s="35">
        <v>2208.2800000000002</v>
      </c>
      <c r="G623" s="35">
        <v>2211.5400000000004</v>
      </c>
      <c r="H623" s="35">
        <v>2368.7400000000002</v>
      </c>
      <c r="I623" s="35">
        <v>2564.2400000000002</v>
      </c>
      <c r="J623" s="35">
        <v>2693.4900000000002</v>
      </c>
      <c r="K623" s="35">
        <v>2975.84</v>
      </c>
      <c r="L623" s="35">
        <v>3122.48</v>
      </c>
      <c r="M623" s="35">
        <v>3159.59</v>
      </c>
      <c r="N623" s="35">
        <v>3149.2000000000003</v>
      </c>
      <c r="O623" s="35">
        <v>3170.55</v>
      </c>
      <c r="P623" s="35">
        <v>3170.6200000000003</v>
      </c>
      <c r="Q623" s="35">
        <v>3172.42</v>
      </c>
      <c r="R623" s="35">
        <v>3134.48</v>
      </c>
      <c r="S623" s="35">
        <v>3062.3700000000003</v>
      </c>
      <c r="T623" s="35">
        <v>3025.6200000000003</v>
      </c>
      <c r="U623" s="35">
        <v>2996.7700000000004</v>
      </c>
      <c r="V623" s="35">
        <v>2962.73</v>
      </c>
      <c r="W623" s="35">
        <v>2973.8700000000003</v>
      </c>
      <c r="X623" s="35">
        <v>2915.7900000000004</v>
      </c>
      <c r="Y623" s="35">
        <v>2702.4300000000003</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10</v>
      </c>
      <c r="B624" s="35">
        <v>2477.3500000000004</v>
      </c>
      <c r="C624" s="35">
        <v>2285.7400000000002</v>
      </c>
      <c r="D624" s="35">
        <v>2131.15</v>
      </c>
      <c r="E624" s="35">
        <v>2039.21</v>
      </c>
      <c r="F624" s="35">
        <v>1934.8</v>
      </c>
      <c r="G624" s="35">
        <v>2159.69</v>
      </c>
      <c r="H624" s="35">
        <v>2425.8300000000004</v>
      </c>
      <c r="I624" s="35">
        <v>2596.9100000000003</v>
      </c>
      <c r="J624" s="35">
        <v>2780.2500000000005</v>
      </c>
      <c r="K624" s="35">
        <v>2942.59</v>
      </c>
      <c r="L624" s="35">
        <v>3125.32</v>
      </c>
      <c r="M624" s="35">
        <v>3140.3900000000003</v>
      </c>
      <c r="N624" s="35">
        <v>3120.7700000000004</v>
      </c>
      <c r="O624" s="35">
        <v>3153.7900000000004</v>
      </c>
      <c r="P624" s="35">
        <v>3152.21</v>
      </c>
      <c r="Q624" s="35">
        <v>3082.0600000000004</v>
      </c>
      <c r="R624" s="35">
        <v>3069.8100000000004</v>
      </c>
      <c r="S624" s="35">
        <v>3096.1200000000003</v>
      </c>
      <c r="T624" s="35">
        <v>2951.59</v>
      </c>
      <c r="U624" s="35">
        <v>2881.59</v>
      </c>
      <c r="V624" s="35">
        <v>2836.2200000000003</v>
      </c>
      <c r="W624" s="35">
        <v>2859.73</v>
      </c>
      <c r="X624" s="35">
        <v>2722.7000000000003</v>
      </c>
      <c r="Y624" s="35">
        <v>2634.32</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11</v>
      </c>
      <c r="B625" s="35">
        <v>2399.94</v>
      </c>
      <c r="C625" s="35">
        <v>2267.2400000000002</v>
      </c>
      <c r="D625" s="35">
        <v>2107.48</v>
      </c>
      <c r="E625" s="35">
        <v>1952.54</v>
      </c>
      <c r="F625" s="35">
        <v>1945.66</v>
      </c>
      <c r="G625" s="35">
        <v>2155.5700000000002</v>
      </c>
      <c r="H625" s="35">
        <v>2393.23</v>
      </c>
      <c r="I625" s="35">
        <v>2566.5500000000002</v>
      </c>
      <c r="J625" s="35">
        <v>2770.0600000000004</v>
      </c>
      <c r="K625" s="35">
        <v>2861.1800000000003</v>
      </c>
      <c r="L625" s="35">
        <v>2869.9500000000003</v>
      </c>
      <c r="M625" s="35">
        <v>2882.88</v>
      </c>
      <c r="N625" s="35">
        <v>2901.01</v>
      </c>
      <c r="O625" s="35">
        <v>2895.73</v>
      </c>
      <c r="P625" s="35">
        <v>2926.8700000000003</v>
      </c>
      <c r="Q625" s="35">
        <v>2920.26</v>
      </c>
      <c r="R625" s="35">
        <v>2914.6800000000003</v>
      </c>
      <c r="S625" s="35">
        <v>2902.13</v>
      </c>
      <c r="T625" s="35">
        <v>2874.1800000000003</v>
      </c>
      <c r="U625" s="35">
        <v>2832.2500000000005</v>
      </c>
      <c r="V625" s="35">
        <v>2786.32</v>
      </c>
      <c r="W625" s="35">
        <v>2802.11</v>
      </c>
      <c r="X625" s="35">
        <v>2671.15</v>
      </c>
      <c r="Y625" s="35">
        <v>2611.7900000000004</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12</v>
      </c>
      <c r="B626" s="35">
        <v>2354.8100000000004</v>
      </c>
      <c r="C626" s="35">
        <v>2252.7700000000004</v>
      </c>
      <c r="D626" s="35">
        <v>2161.23</v>
      </c>
      <c r="E626" s="35">
        <v>2117.9</v>
      </c>
      <c r="F626" s="35">
        <v>2113.7400000000002</v>
      </c>
      <c r="G626" s="35">
        <v>2235.86</v>
      </c>
      <c r="H626" s="35">
        <v>2471.5200000000004</v>
      </c>
      <c r="I626" s="35">
        <v>2638.9100000000003</v>
      </c>
      <c r="J626" s="35">
        <v>2879.57</v>
      </c>
      <c r="K626" s="35">
        <v>3061.8300000000004</v>
      </c>
      <c r="L626" s="35">
        <v>3154.6600000000003</v>
      </c>
      <c r="M626" s="35">
        <v>3154.3</v>
      </c>
      <c r="N626" s="35">
        <v>3114.03</v>
      </c>
      <c r="O626" s="35">
        <v>3107.6200000000003</v>
      </c>
      <c r="P626" s="35">
        <v>3224.1400000000003</v>
      </c>
      <c r="Q626" s="35">
        <v>3164.01</v>
      </c>
      <c r="R626" s="35">
        <v>3144.7900000000004</v>
      </c>
      <c r="S626" s="35">
        <v>3016.7900000000004</v>
      </c>
      <c r="T626" s="35">
        <v>2976.84</v>
      </c>
      <c r="U626" s="35">
        <v>2888.3100000000004</v>
      </c>
      <c r="V626" s="35">
        <v>2890.5000000000005</v>
      </c>
      <c r="W626" s="35">
        <v>2898.36</v>
      </c>
      <c r="X626" s="35">
        <v>2722.05</v>
      </c>
      <c r="Y626" s="35">
        <v>2616.1800000000003</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13</v>
      </c>
      <c r="B627" s="35">
        <v>2486.6400000000003</v>
      </c>
      <c r="C627" s="35">
        <v>2350.73</v>
      </c>
      <c r="D627" s="35">
        <v>2224.86</v>
      </c>
      <c r="E627" s="35">
        <v>2164.67</v>
      </c>
      <c r="F627" s="35">
        <v>2144.34</v>
      </c>
      <c r="G627" s="35">
        <v>2316.9</v>
      </c>
      <c r="H627" s="35">
        <v>2518.2500000000005</v>
      </c>
      <c r="I627" s="35">
        <v>2672.42</v>
      </c>
      <c r="J627" s="35">
        <v>2878.7500000000005</v>
      </c>
      <c r="K627" s="35">
        <v>2998.01</v>
      </c>
      <c r="L627" s="35">
        <v>3148.3</v>
      </c>
      <c r="M627" s="35">
        <v>3151.59</v>
      </c>
      <c r="N627" s="35">
        <v>3150.5400000000004</v>
      </c>
      <c r="O627" s="35">
        <v>3154.2900000000004</v>
      </c>
      <c r="P627" s="35">
        <v>3222.5400000000004</v>
      </c>
      <c r="Q627" s="35">
        <v>3203.4300000000003</v>
      </c>
      <c r="R627" s="35">
        <v>3167.26</v>
      </c>
      <c r="S627" s="35">
        <v>3147.9700000000003</v>
      </c>
      <c r="T627" s="35">
        <v>3121.59</v>
      </c>
      <c r="U627" s="35">
        <v>3079.3900000000003</v>
      </c>
      <c r="V627" s="35">
        <v>3059.38</v>
      </c>
      <c r="W627" s="35">
        <v>3046.1000000000004</v>
      </c>
      <c r="X627" s="35">
        <v>2840.53</v>
      </c>
      <c r="Y627" s="35">
        <v>2668.07</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14</v>
      </c>
      <c r="B628" s="35">
        <v>2472.6800000000003</v>
      </c>
      <c r="C628" s="35">
        <v>2315.4300000000003</v>
      </c>
      <c r="D628" s="35">
        <v>2178.8900000000003</v>
      </c>
      <c r="E628" s="35">
        <v>2139.59</v>
      </c>
      <c r="F628" s="35">
        <v>2140.3500000000004</v>
      </c>
      <c r="G628" s="35">
        <v>2257.42</v>
      </c>
      <c r="H628" s="35">
        <v>2474.94</v>
      </c>
      <c r="I628" s="35">
        <v>2668.4100000000003</v>
      </c>
      <c r="J628" s="35">
        <v>2901.9</v>
      </c>
      <c r="K628" s="35">
        <v>3118.26</v>
      </c>
      <c r="L628" s="35">
        <v>3148.15</v>
      </c>
      <c r="M628" s="35">
        <v>3157.8500000000004</v>
      </c>
      <c r="N628" s="35">
        <v>3148.5200000000004</v>
      </c>
      <c r="O628" s="35">
        <v>3144.0400000000004</v>
      </c>
      <c r="P628" s="35">
        <v>3189.05</v>
      </c>
      <c r="Q628" s="35">
        <v>3146.9300000000003</v>
      </c>
      <c r="R628" s="35">
        <v>3142.5200000000004</v>
      </c>
      <c r="S628" s="35">
        <v>3141.1200000000003</v>
      </c>
      <c r="T628" s="35">
        <v>3127.2900000000004</v>
      </c>
      <c r="U628" s="35">
        <v>3098.2500000000005</v>
      </c>
      <c r="V628" s="35">
        <v>3084.3500000000004</v>
      </c>
      <c r="W628" s="35">
        <v>3097.8700000000003</v>
      </c>
      <c r="X628" s="35">
        <v>2908.3</v>
      </c>
      <c r="Y628" s="35">
        <v>2690.3700000000003</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15</v>
      </c>
      <c r="B629" s="35">
        <v>2593.8300000000004</v>
      </c>
      <c r="C629" s="35">
        <v>2570.98</v>
      </c>
      <c r="D629" s="35">
        <v>2459.2200000000003</v>
      </c>
      <c r="E629" s="35">
        <v>2370.94</v>
      </c>
      <c r="F629" s="35">
        <v>2310.4100000000003</v>
      </c>
      <c r="G629" s="35">
        <v>2309.4</v>
      </c>
      <c r="H629" s="35">
        <v>2390.8100000000004</v>
      </c>
      <c r="I629" s="35">
        <v>2582.8500000000004</v>
      </c>
      <c r="J629" s="35">
        <v>2724.03</v>
      </c>
      <c r="K629" s="35">
        <v>2975.71</v>
      </c>
      <c r="L629" s="35">
        <v>3160.96</v>
      </c>
      <c r="M629" s="35">
        <v>3204.4200000000005</v>
      </c>
      <c r="N629" s="35">
        <v>3150.9900000000002</v>
      </c>
      <c r="O629" s="35">
        <v>3176.2500000000005</v>
      </c>
      <c r="P629" s="35">
        <v>3143.88</v>
      </c>
      <c r="Q629" s="35">
        <v>3115.0200000000004</v>
      </c>
      <c r="R629" s="35">
        <v>3068.5400000000004</v>
      </c>
      <c r="S629" s="35">
        <v>2878.9300000000003</v>
      </c>
      <c r="T629" s="35">
        <v>2830.8</v>
      </c>
      <c r="U629" s="35">
        <v>2762.03</v>
      </c>
      <c r="V629" s="35">
        <v>2758.53</v>
      </c>
      <c r="W629" s="35">
        <v>2859.4500000000003</v>
      </c>
      <c r="X629" s="35">
        <v>2715.7700000000004</v>
      </c>
      <c r="Y629" s="35">
        <v>2608.23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16</v>
      </c>
      <c r="B630" s="35">
        <v>2565.0400000000004</v>
      </c>
      <c r="C630" s="35">
        <v>2473.4300000000003</v>
      </c>
      <c r="D630" s="35">
        <v>2377.4700000000003</v>
      </c>
      <c r="E630" s="35">
        <v>2274.46</v>
      </c>
      <c r="F630" s="35">
        <v>2216.3300000000004</v>
      </c>
      <c r="G630" s="35">
        <v>2213.5800000000004</v>
      </c>
      <c r="H630" s="35">
        <v>2257.6600000000003</v>
      </c>
      <c r="I630" s="35">
        <v>2483.8900000000003</v>
      </c>
      <c r="J630" s="35">
        <v>2667.7400000000002</v>
      </c>
      <c r="K630" s="35">
        <v>2972.2400000000002</v>
      </c>
      <c r="L630" s="35">
        <v>3040.63</v>
      </c>
      <c r="M630" s="35">
        <v>3065.15</v>
      </c>
      <c r="N630" s="35">
        <v>3072.53</v>
      </c>
      <c r="O630" s="35">
        <v>3078.2900000000004</v>
      </c>
      <c r="P630" s="35">
        <v>3097.67</v>
      </c>
      <c r="Q630" s="35">
        <v>3089.07</v>
      </c>
      <c r="R630" s="35">
        <v>3058.8</v>
      </c>
      <c r="S630" s="35">
        <v>3025.6400000000003</v>
      </c>
      <c r="T630" s="35">
        <v>3017.3500000000004</v>
      </c>
      <c r="U630" s="35">
        <v>3005.42</v>
      </c>
      <c r="V630" s="35">
        <v>3013.01</v>
      </c>
      <c r="W630" s="35">
        <v>3040.6200000000003</v>
      </c>
      <c r="X630" s="35">
        <v>2928.94</v>
      </c>
      <c r="Y630" s="35">
        <v>2682.1800000000003</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17</v>
      </c>
      <c r="B631" s="35">
        <v>2548.9300000000003</v>
      </c>
      <c r="C631" s="35">
        <v>2432.1000000000004</v>
      </c>
      <c r="D631" s="35">
        <v>2350.1800000000003</v>
      </c>
      <c r="E631" s="35">
        <v>2254.94</v>
      </c>
      <c r="F631" s="35">
        <v>2218.21</v>
      </c>
      <c r="G631" s="35">
        <v>2307.0300000000002</v>
      </c>
      <c r="H631" s="35">
        <v>2491.86</v>
      </c>
      <c r="I631" s="35">
        <v>2652.3900000000003</v>
      </c>
      <c r="J631" s="35">
        <v>2895.8900000000003</v>
      </c>
      <c r="K631" s="35">
        <v>3121.01</v>
      </c>
      <c r="L631" s="35">
        <v>3128.1200000000003</v>
      </c>
      <c r="M631" s="35">
        <v>3155.63</v>
      </c>
      <c r="N631" s="35">
        <v>3138.1800000000003</v>
      </c>
      <c r="O631" s="35">
        <v>3161.13</v>
      </c>
      <c r="P631" s="35">
        <v>3224.2000000000003</v>
      </c>
      <c r="Q631" s="35">
        <v>3193.4600000000005</v>
      </c>
      <c r="R631" s="35">
        <v>3186.0600000000004</v>
      </c>
      <c r="S631" s="35">
        <v>3170.09</v>
      </c>
      <c r="T631" s="35">
        <v>3133.6200000000003</v>
      </c>
      <c r="U631" s="35">
        <v>3078.7700000000004</v>
      </c>
      <c r="V631" s="35">
        <v>3067.3500000000004</v>
      </c>
      <c r="W631" s="35">
        <v>3069.34</v>
      </c>
      <c r="X631" s="35">
        <v>2765.9700000000003</v>
      </c>
      <c r="Y631" s="35">
        <v>2573.9500000000003</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18</v>
      </c>
      <c r="B632" s="35">
        <v>2426.6800000000003</v>
      </c>
      <c r="C632" s="35">
        <v>2321.0500000000002</v>
      </c>
      <c r="D632" s="35">
        <v>2216.1400000000003</v>
      </c>
      <c r="E632" s="35">
        <v>2122.8500000000004</v>
      </c>
      <c r="F632" s="35">
        <v>2166.5000000000005</v>
      </c>
      <c r="G632" s="35">
        <v>2268.8000000000002</v>
      </c>
      <c r="H632" s="35">
        <v>2379.96</v>
      </c>
      <c r="I632" s="35">
        <v>2658.17</v>
      </c>
      <c r="J632" s="35">
        <v>2894.32</v>
      </c>
      <c r="K632" s="35">
        <v>3177.5600000000004</v>
      </c>
      <c r="L632" s="35">
        <v>3196.1000000000004</v>
      </c>
      <c r="M632" s="35">
        <v>3193.7500000000005</v>
      </c>
      <c r="N632" s="35">
        <v>3173.51</v>
      </c>
      <c r="O632" s="35">
        <v>3190.9200000000005</v>
      </c>
      <c r="P632" s="35">
        <v>3263.4800000000005</v>
      </c>
      <c r="Q632" s="35">
        <v>3245.76</v>
      </c>
      <c r="R632" s="35">
        <v>3238.8700000000003</v>
      </c>
      <c r="S632" s="35">
        <v>3214.4800000000005</v>
      </c>
      <c r="T632" s="35">
        <v>3176.9500000000003</v>
      </c>
      <c r="U632" s="35">
        <v>3126.82</v>
      </c>
      <c r="V632" s="35">
        <v>3086.7400000000002</v>
      </c>
      <c r="W632" s="35">
        <v>3077.2500000000005</v>
      </c>
      <c r="X632" s="35">
        <v>2729.78</v>
      </c>
      <c r="Y632" s="35">
        <v>2578.1400000000003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19</v>
      </c>
      <c r="B633" s="35">
        <v>2411.4300000000003</v>
      </c>
      <c r="C633" s="35">
        <v>2298.3100000000004</v>
      </c>
      <c r="D633" s="35">
        <v>2134.75</v>
      </c>
      <c r="E633" s="35">
        <v>2062.98</v>
      </c>
      <c r="F633" s="35">
        <v>2051.9500000000003</v>
      </c>
      <c r="G633" s="35">
        <v>2225.7800000000002</v>
      </c>
      <c r="H633" s="35">
        <v>2415.2600000000002</v>
      </c>
      <c r="I633" s="35">
        <v>2681.2200000000003</v>
      </c>
      <c r="J633" s="35">
        <v>2896.8100000000004</v>
      </c>
      <c r="K633" s="35">
        <v>3152.6200000000003</v>
      </c>
      <c r="L633" s="35">
        <v>3193.1300000000006</v>
      </c>
      <c r="M633" s="35">
        <v>3203.6200000000003</v>
      </c>
      <c r="N633" s="35">
        <v>3202.6400000000003</v>
      </c>
      <c r="O633" s="35">
        <v>3213.0400000000004</v>
      </c>
      <c r="P633" s="35">
        <v>3279.2400000000002</v>
      </c>
      <c r="Q633" s="35">
        <v>3256.8700000000003</v>
      </c>
      <c r="R633" s="35">
        <v>3246.2200000000003</v>
      </c>
      <c r="S633" s="35">
        <v>3218.82</v>
      </c>
      <c r="T633" s="35">
        <v>3178.36</v>
      </c>
      <c r="U633" s="35">
        <v>3136.6200000000003</v>
      </c>
      <c r="V633" s="35">
        <v>3109.15</v>
      </c>
      <c r="W633" s="35">
        <v>3093.1000000000004</v>
      </c>
      <c r="X633" s="35">
        <v>2803.0600000000004</v>
      </c>
      <c r="Y633" s="35">
        <v>2680.13</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20</v>
      </c>
      <c r="B634" s="35">
        <v>2377.92</v>
      </c>
      <c r="C634" s="35">
        <v>2243.0000000000005</v>
      </c>
      <c r="D634" s="35">
        <v>2105.5100000000002</v>
      </c>
      <c r="E634" s="35">
        <v>2040.28</v>
      </c>
      <c r="F634" s="35">
        <v>2025.28</v>
      </c>
      <c r="G634" s="35">
        <v>2207.2600000000002</v>
      </c>
      <c r="H634" s="35">
        <v>2276.3100000000004</v>
      </c>
      <c r="I634" s="35">
        <v>2658.5200000000004</v>
      </c>
      <c r="J634" s="35">
        <v>2965.1600000000003</v>
      </c>
      <c r="K634" s="35">
        <v>3151.55</v>
      </c>
      <c r="L634" s="35">
        <v>3197.51</v>
      </c>
      <c r="M634" s="35">
        <v>3204.2100000000005</v>
      </c>
      <c r="N634" s="35">
        <v>3196.84</v>
      </c>
      <c r="O634" s="35">
        <v>3203.3100000000004</v>
      </c>
      <c r="P634" s="35">
        <v>3227.9300000000003</v>
      </c>
      <c r="Q634" s="35">
        <v>3218.4200000000005</v>
      </c>
      <c r="R634" s="35">
        <v>3217.8500000000004</v>
      </c>
      <c r="S634" s="35">
        <v>3197.0200000000004</v>
      </c>
      <c r="T634" s="35">
        <v>3156.44</v>
      </c>
      <c r="U634" s="35">
        <v>3128.0000000000005</v>
      </c>
      <c r="V634" s="35">
        <v>3106.84</v>
      </c>
      <c r="W634" s="35">
        <v>3095.61</v>
      </c>
      <c r="X634" s="35">
        <v>2777.5800000000004</v>
      </c>
      <c r="Y634" s="35">
        <v>2575.1600000000003</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21</v>
      </c>
      <c r="B635" s="35">
        <v>2341.9900000000002</v>
      </c>
      <c r="C635" s="35">
        <v>2215.5000000000005</v>
      </c>
      <c r="D635" s="35">
        <v>2143.4700000000003</v>
      </c>
      <c r="E635" s="35">
        <v>2069.5700000000002</v>
      </c>
      <c r="F635" s="35">
        <v>2044.74</v>
      </c>
      <c r="G635" s="35">
        <v>2193.3500000000004</v>
      </c>
      <c r="H635" s="35">
        <v>2313.0600000000004</v>
      </c>
      <c r="I635" s="35">
        <v>2616.1600000000003</v>
      </c>
      <c r="J635" s="35">
        <v>3036.8900000000003</v>
      </c>
      <c r="K635" s="35">
        <v>3218.3700000000003</v>
      </c>
      <c r="L635" s="35">
        <v>3233.78</v>
      </c>
      <c r="M635" s="35">
        <v>3224.7400000000002</v>
      </c>
      <c r="N635" s="35">
        <v>3216.9200000000005</v>
      </c>
      <c r="O635" s="35">
        <v>3229.7200000000003</v>
      </c>
      <c r="P635" s="35">
        <v>3226.6600000000003</v>
      </c>
      <c r="Q635" s="35">
        <v>3216.3900000000003</v>
      </c>
      <c r="R635" s="35">
        <v>3209.1400000000003</v>
      </c>
      <c r="S635" s="35">
        <v>3204.1200000000003</v>
      </c>
      <c r="T635" s="35">
        <v>3186.7400000000002</v>
      </c>
      <c r="U635" s="35">
        <v>3185.7100000000005</v>
      </c>
      <c r="V635" s="35">
        <v>3170.5600000000004</v>
      </c>
      <c r="W635" s="35">
        <v>3171.36</v>
      </c>
      <c r="X635" s="35">
        <v>3020.8500000000004</v>
      </c>
      <c r="Y635" s="35">
        <v>2685.21</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22</v>
      </c>
      <c r="B636" s="35">
        <v>2683.17</v>
      </c>
      <c r="C636" s="35">
        <v>2561.2900000000004</v>
      </c>
      <c r="D636" s="35">
        <v>2418.0500000000002</v>
      </c>
      <c r="E636" s="35">
        <v>2312.2400000000002</v>
      </c>
      <c r="F636" s="35">
        <v>2263.9300000000003</v>
      </c>
      <c r="G636" s="35">
        <v>2332.7400000000002</v>
      </c>
      <c r="H636" s="35">
        <v>2469.2600000000002</v>
      </c>
      <c r="I636" s="35">
        <v>2609.5600000000004</v>
      </c>
      <c r="J636" s="35">
        <v>2768.5000000000005</v>
      </c>
      <c r="K636" s="35">
        <v>3160.9100000000003</v>
      </c>
      <c r="L636" s="35">
        <v>3222.2200000000003</v>
      </c>
      <c r="M636" s="35">
        <v>3232.0600000000004</v>
      </c>
      <c r="N636" s="35">
        <v>3222.32</v>
      </c>
      <c r="O636" s="35">
        <v>3214.5600000000004</v>
      </c>
      <c r="P636" s="35">
        <v>3219.51</v>
      </c>
      <c r="Q636" s="35">
        <v>3206.9900000000002</v>
      </c>
      <c r="R636" s="35">
        <v>3178.9500000000003</v>
      </c>
      <c r="S636" s="35">
        <v>3139.5400000000004</v>
      </c>
      <c r="T636" s="35">
        <v>3112.96</v>
      </c>
      <c r="U636" s="35">
        <v>3060.8100000000004</v>
      </c>
      <c r="V636" s="35">
        <v>3055.2000000000003</v>
      </c>
      <c r="W636" s="35">
        <v>3066.6200000000003</v>
      </c>
      <c r="X636" s="35">
        <v>2883.3700000000003</v>
      </c>
      <c r="Y636" s="35">
        <v>2690.7700000000004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23</v>
      </c>
      <c r="B637" s="35">
        <v>2494.73</v>
      </c>
      <c r="C637" s="35">
        <v>2354.11</v>
      </c>
      <c r="D637" s="35">
        <v>2183.8000000000002</v>
      </c>
      <c r="E637" s="35">
        <v>2083.9700000000003</v>
      </c>
      <c r="F637" s="35">
        <v>2036.6699999999998</v>
      </c>
      <c r="G637" s="35">
        <v>2090.4</v>
      </c>
      <c r="H637" s="35">
        <v>2093</v>
      </c>
      <c r="I637" s="35">
        <v>2390.1800000000003</v>
      </c>
      <c r="J637" s="35">
        <v>2616.71</v>
      </c>
      <c r="K637" s="35">
        <v>2821.03</v>
      </c>
      <c r="L637" s="35">
        <v>2990.2700000000004</v>
      </c>
      <c r="M637" s="35">
        <v>3024.28</v>
      </c>
      <c r="N637" s="35">
        <v>3027.86</v>
      </c>
      <c r="O637" s="35">
        <v>3031.0200000000004</v>
      </c>
      <c r="P637" s="35">
        <v>3029.8</v>
      </c>
      <c r="Q637" s="35">
        <v>3023.3100000000004</v>
      </c>
      <c r="R637" s="35">
        <v>2986.1200000000003</v>
      </c>
      <c r="S637" s="35">
        <v>2975.92</v>
      </c>
      <c r="T637" s="35">
        <v>2967.71</v>
      </c>
      <c r="U637" s="35">
        <v>2960.94</v>
      </c>
      <c r="V637" s="35">
        <v>2969.4500000000003</v>
      </c>
      <c r="W637" s="35">
        <v>2961.09</v>
      </c>
      <c r="X637" s="35">
        <v>2784.2200000000003</v>
      </c>
      <c r="Y637" s="35">
        <v>2625.3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24</v>
      </c>
      <c r="B638" s="35">
        <v>2395.44</v>
      </c>
      <c r="C638" s="35">
        <v>2260.5600000000004</v>
      </c>
      <c r="D638" s="35">
        <v>2196.0600000000004</v>
      </c>
      <c r="E638" s="35">
        <v>2118.98</v>
      </c>
      <c r="F638" s="35">
        <v>2094.27</v>
      </c>
      <c r="G638" s="35">
        <v>2267.9100000000003</v>
      </c>
      <c r="H638" s="35">
        <v>2482.73</v>
      </c>
      <c r="I638" s="35">
        <v>2619.2500000000005</v>
      </c>
      <c r="J638" s="35">
        <v>2942.1800000000003</v>
      </c>
      <c r="K638" s="35">
        <v>3158.34</v>
      </c>
      <c r="L638" s="35">
        <v>3210.4600000000005</v>
      </c>
      <c r="M638" s="35">
        <v>3215.6800000000003</v>
      </c>
      <c r="N638" s="35">
        <v>3201.2900000000004</v>
      </c>
      <c r="O638" s="35">
        <v>3248.4300000000003</v>
      </c>
      <c r="P638" s="35">
        <v>3240.7300000000005</v>
      </c>
      <c r="Q638" s="35">
        <v>3210.9500000000003</v>
      </c>
      <c r="R638" s="35">
        <v>3193.57</v>
      </c>
      <c r="S638" s="35">
        <v>3169.1800000000003</v>
      </c>
      <c r="T638" s="35">
        <v>3115.6800000000003</v>
      </c>
      <c r="U638" s="35">
        <v>3098.34</v>
      </c>
      <c r="V638" s="35">
        <v>3043.8300000000004</v>
      </c>
      <c r="W638" s="35">
        <v>3036.9500000000003</v>
      </c>
      <c r="X638" s="35">
        <v>2742.2500000000005</v>
      </c>
      <c r="Y638" s="35">
        <v>2553.0700000000002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25</v>
      </c>
      <c r="B639" s="35">
        <v>2330.5400000000004</v>
      </c>
      <c r="C639" s="35">
        <v>2202.5000000000005</v>
      </c>
      <c r="D639" s="35">
        <v>2062.8700000000003</v>
      </c>
      <c r="E639" s="35">
        <v>2007.24</v>
      </c>
      <c r="F639" s="35">
        <v>1976.69</v>
      </c>
      <c r="G639" s="35">
        <v>2163.73</v>
      </c>
      <c r="H639" s="35">
        <v>2277.2700000000004</v>
      </c>
      <c r="I639" s="35">
        <v>2573.44</v>
      </c>
      <c r="J639" s="35">
        <v>2680.19</v>
      </c>
      <c r="K639" s="35">
        <v>2948.51</v>
      </c>
      <c r="L639" s="35">
        <v>3007.07</v>
      </c>
      <c r="M639" s="35">
        <v>3002.3</v>
      </c>
      <c r="N639" s="35">
        <v>2954.7700000000004</v>
      </c>
      <c r="O639" s="35">
        <v>2991.2200000000003</v>
      </c>
      <c r="P639" s="35">
        <v>3063.19</v>
      </c>
      <c r="Q639" s="35">
        <v>3055.4300000000003</v>
      </c>
      <c r="R639" s="35">
        <v>3045.4100000000003</v>
      </c>
      <c r="S639" s="35">
        <v>3014.59</v>
      </c>
      <c r="T639" s="35">
        <v>2970.1400000000003</v>
      </c>
      <c r="U639" s="35">
        <v>2901.8</v>
      </c>
      <c r="V639" s="35">
        <v>2838.8</v>
      </c>
      <c r="W639" s="35">
        <v>2818.9</v>
      </c>
      <c r="X639" s="35">
        <v>2644.48</v>
      </c>
      <c r="Y639" s="35">
        <v>2501.7500000000005</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26</v>
      </c>
      <c r="B640" s="35">
        <v>2389.11</v>
      </c>
      <c r="C640" s="35">
        <v>2285.4100000000003</v>
      </c>
      <c r="D640" s="35">
        <v>2170.34</v>
      </c>
      <c r="E640" s="35">
        <v>2053.3500000000004</v>
      </c>
      <c r="F640" s="35">
        <v>2057.19</v>
      </c>
      <c r="G640" s="35">
        <v>2231.5500000000002</v>
      </c>
      <c r="H640" s="35">
        <v>2342.23</v>
      </c>
      <c r="I640" s="35">
        <v>2636.2500000000005</v>
      </c>
      <c r="J640" s="35">
        <v>2855.03</v>
      </c>
      <c r="K640" s="35">
        <v>3055.01</v>
      </c>
      <c r="L640" s="35">
        <v>3098.9300000000003</v>
      </c>
      <c r="M640" s="35">
        <v>3116.15</v>
      </c>
      <c r="N640" s="35">
        <v>3085.1800000000003</v>
      </c>
      <c r="O640" s="35">
        <v>3161.3</v>
      </c>
      <c r="P640" s="35">
        <v>3253.9400000000005</v>
      </c>
      <c r="Q640" s="35">
        <v>3242.36</v>
      </c>
      <c r="R640" s="35">
        <v>3209.1300000000006</v>
      </c>
      <c r="S640" s="35">
        <v>3149.86</v>
      </c>
      <c r="T640" s="35">
        <v>3130.42</v>
      </c>
      <c r="U640" s="35">
        <v>3098.92</v>
      </c>
      <c r="V640" s="35">
        <v>3052.46</v>
      </c>
      <c r="W640" s="35">
        <v>2961.1200000000003</v>
      </c>
      <c r="X640" s="35">
        <v>2806.42</v>
      </c>
      <c r="Y640" s="35">
        <v>2561.3300000000004</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27</v>
      </c>
      <c r="B641" s="35">
        <v>2382.6200000000003</v>
      </c>
      <c r="C641" s="35">
        <v>2220.11</v>
      </c>
      <c r="D641" s="35">
        <v>2070.5100000000002</v>
      </c>
      <c r="E641" s="35">
        <v>1956.05</v>
      </c>
      <c r="F641" s="35">
        <v>1929.22</v>
      </c>
      <c r="G641" s="35">
        <v>2166.4100000000003</v>
      </c>
      <c r="H641" s="35">
        <v>2427.92</v>
      </c>
      <c r="I641" s="35">
        <v>2574.3100000000004</v>
      </c>
      <c r="J641" s="35">
        <v>2966.73</v>
      </c>
      <c r="K641" s="35">
        <v>3150.3</v>
      </c>
      <c r="L641" s="35">
        <v>3150.36</v>
      </c>
      <c r="M641" s="35">
        <v>3162.42</v>
      </c>
      <c r="N641" s="35">
        <v>3140.7200000000003</v>
      </c>
      <c r="O641" s="35">
        <v>3154.3900000000003</v>
      </c>
      <c r="P641" s="35">
        <v>3166.4</v>
      </c>
      <c r="Q641" s="35">
        <v>3150.0400000000004</v>
      </c>
      <c r="R641" s="35">
        <v>3172.3300000000004</v>
      </c>
      <c r="S641" s="35">
        <v>3146.19</v>
      </c>
      <c r="T641" s="35">
        <v>3108.6600000000003</v>
      </c>
      <c r="U641" s="35">
        <v>3065.5600000000004</v>
      </c>
      <c r="V641" s="35">
        <v>2995.4900000000002</v>
      </c>
      <c r="W641" s="35">
        <v>2951.1000000000004</v>
      </c>
      <c r="X641" s="35">
        <v>2797.32</v>
      </c>
      <c r="Y641" s="35">
        <v>2533.67</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28</v>
      </c>
      <c r="B642" s="35">
        <v>2326.6600000000003</v>
      </c>
      <c r="C642" s="35">
        <v>2163.88</v>
      </c>
      <c r="D642" s="35">
        <v>2020.6299999999999</v>
      </c>
      <c r="E642" s="35">
        <v>1954.48</v>
      </c>
      <c r="F642" s="35">
        <v>1939.4199999999998</v>
      </c>
      <c r="G642" s="35">
        <v>2157.13</v>
      </c>
      <c r="H642" s="35">
        <v>2369.94</v>
      </c>
      <c r="I642" s="35">
        <v>2596.8200000000002</v>
      </c>
      <c r="J642" s="35">
        <v>2834.7400000000002</v>
      </c>
      <c r="K642" s="35">
        <v>3149.5400000000004</v>
      </c>
      <c r="L642" s="35">
        <v>3149.07</v>
      </c>
      <c r="M642" s="35">
        <v>3157.09</v>
      </c>
      <c r="N642" s="35">
        <v>3129.32</v>
      </c>
      <c r="O642" s="35">
        <v>3151.2500000000005</v>
      </c>
      <c r="P642" s="35">
        <v>3160.61</v>
      </c>
      <c r="Q642" s="35">
        <v>3144.19</v>
      </c>
      <c r="R642" s="35">
        <v>3163.17</v>
      </c>
      <c r="S642" s="35">
        <v>3142.5400000000004</v>
      </c>
      <c r="T642" s="35">
        <v>3122.38</v>
      </c>
      <c r="U642" s="35">
        <v>3086.6200000000003</v>
      </c>
      <c r="V642" s="35">
        <v>3052.71</v>
      </c>
      <c r="W642" s="35">
        <v>3037.11</v>
      </c>
      <c r="X642" s="35">
        <v>2823.32</v>
      </c>
      <c r="Y642" s="35">
        <v>2660.0200000000004</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29</v>
      </c>
      <c r="B643" s="35">
        <v>2432.4900000000002</v>
      </c>
      <c r="C643" s="35">
        <v>2292.0500000000002</v>
      </c>
      <c r="D643" s="35">
        <v>2199.96</v>
      </c>
      <c r="E643" s="35">
        <v>2100.42</v>
      </c>
      <c r="F643" s="35">
        <v>2067.5800000000004</v>
      </c>
      <c r="G643" s="35">
        <v>2162.17</v>
      </c>
      <c r="H643" s="35">
        <v>2161.65</v>
      </c>
      <c r="I643" s="35">
        <v>2557.0200000000004</v>
      </c>
      <c r="J643" s="35">
        <v>2672.48</v>
      </c>
      <c r="K643" s="35">
        <v>2991.46</v>
      </c>
      <c r="L643" s="35">
        <v>3171.11</v>
      </c>
      <c r="M643" s="35">
        <v>3194.2100000000005</v>
      </c>
      <c r="N643" s="35">
        <v>3184.0400000000004</v>
      </c>
      <c r="O643" s="35">
        <v>3184.86</v>
      </c>
      <c r="P643" s="35">
        <v>3176.9900000000002</v>
      </c>
      <c r="Q643" s="35">
        <v>3127.8300000000004</v>
      </c>
      <c r="R643" s="35">
        <v>3107.3500000000004</v>
      </c>
      <c r="S643" s="35">
        <v>3086.6400000000003</v>
      </c>
      <c r="T643" s="35">
        <v>3084.76</v>
      </c>
      <c r="U643" s="35">
        <v>2974.03</v>
      </c>
      <c r="V643" s="35">
        <v>2962.9700000000003</v>
      </c>
      <c r="W643" s="35">
        <v>2942.8700000000003</v>
      </c>
      <c r="X643" s="35">
        <v>2839.7000000000003</v>
      </c>
      <c r="Y643" s="35">
        <v>2656.0400000000004</v>
      </c>
      <c r="Z643" s="20">
        <f>IFERROR(Y643,"скрыть")</f>
        <v>2656.0400000000004</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30</v>
      </c>
      <c r="B644" s="35">
        <v>2500.7000000000003</v>
      </c>
      <c r="C644" s="35">
        <v>2320.2200000000003</v>
      </c>
      <c r="D644" s="35">
        <v>2208.3000000000002</v>
      </c>
      <c r="E644" s="35">
        <v>2150.77</v>
      </c>
      <c r="F644" s="35">
        <v>2102.63</v>
      </c>
      <c r="G644" s="35">
        <v>2126.3300000000004</v>
      </c>
      <c r="H644" s="35">
        <v>2153.27</v>
      </c>
      <c r="I644" s="35">
        <v>2470.0000000000005</v>
      </c>
      <c r="J644" s="35">
        <v>2654.7900000000004</v>
      </c>
      <c r="K644" s="35">
        <v>3001.8500000000004</v>
      </c>
      <c r="L644" s="35">
        <v>3114.32</v>
      </c>
      <c r="M644" s="35">
        <v>3132.9900000000002</v>
      </c>
      <c r="N644" s="35">
        <v>3143.9500000000003</v>
      </c>
      <c r="O644" s="35">
        <v>3147.4700000000003</v>
      </c>
      <c r="P644" s="35">
        <v>3150.4900000000002</v>
      </c>
      <c r="Q644" s="35">
        <v>3151.3700000000003</v>
      </c>
      <c r="R644" s="35">
        <v>3150.84</v>
      </c>
      <c r="S644" s="35">
        <v>3106.4500000000003</v>
      </c>
      <c r="T644" s="35">
        <v>3116.4300000000003</v>
      </c>
      <c r="U644" s="35">
        <v>3091.94</v>
      </c>
      <c r="V644" s="35">
        <v>3067.4500000000003</v>
      </c>
      <c r="W644" s="35">
        <v>3032.1400000000003</v>
      </c>
      <c r="X644" s="35">
        <v>2917.3900000000003</v>
      </c>
      <c r="Y644" s="35">
        <v>2676.71</v>
      </c>
      <c r="Z644" s="20">
        <f>IFERROR(Y644,"скрыть")</f>
        <v>2676.71</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31</v>
      </c>
      <c r="B645" s="35">
        <v>2439.2800000000002</v>
      </c>
      <c r="C645" s="35">
        <v>2278.3300000000004</v>
      </c>
      <c r="D645" s="35">
        <v>2190.4100000000003</v>
      </c>
      <c r="E645" s="35">
        <v>2164.67</v>
      </c>
      <c r="F645" s="35">
        <v>2174.96</v>
      </c>
      <c r="G645" s="35">
        <v>2228.1600000000003</v>
      </c>
      <c r="H645" s="35">
        <v>2470.0700000000002</v>
      </c>
      <c r="I645" s="35">
        <v>2705.28</v>
      </c>
      <c r="J645" s="35">
        <v>2960.38</v>
      </c>
      <c r="K645" s="35">
        <v>3076.28</v>
      </c>
      <c r="L645" s="35">
        <v>3154.32</v>
      </c>
      <c r="M645" s="35">
        <v>3203.1700000000005</v>
      </c>
      <c r="N645" s="35">
        <v>3178.7400000000002</v>
      </c>
      <c r="O645" s="35">
        <v>3114.5200000000004</v>
      </c>
      <c r="P645" s="35">
        <v>3256.51</v>
      </c>
      <c r="Q645" s="35">
        <v>3240.05</v>
      </c>
      <c r="R645" s="35">
        <v>3226.34</v>
      </c>
      <c r="S645" s="35">
        <v>3169.96</v>
      </c>
      <c r="T645" s="35">
        <v>3119.4</v>
      </c>
      <c r="U645" s="35">
        <v>3061.13</v>
      </c>
      <c r="V645" s="35">
        <v>3028.73</v>
      </c>
      <c r="W645" s="35">
        <v>3005.92</v>
      </c>
      <c r="X645" s="35">
        <v>2705.7400000000002</v>
      </c>
      <c r="Y645" s="35">
        <v>2522.67</v>
      </c>
      <c r="Z645" s="20">
        <f>IFERROR(Y645,"скрыть")</f>
        <v>2522.67</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1.25" customHeight="1" x14ac:dyDescent="0.2">
      <c r="A646" s="30"/>
      <c r="B646" s="31" t="s">
        <v>90</v>
      </c>
      <c r="C646" s="31"/>
      <c r="D646" s="31"/>
      <c r="E646" s="31"/>
      <c r="F646" s="31"/>
      <c r="G646" s="31"/>
      <c r="H646" s="31"/>
      <c r="I646" s="31"/>
      <c r="J646" s="31"/>
      <c r="K646" s="31"/>
      <c r="L646" s="31"/>
      <c r="M646" s="31"/>
      <c r="N646" s="31"/>
      <c r="O646" s="31"/>
      <c r="P646" s="31"/>
      <c r="Q646" s="31"/>
      <c r="R646" s="31"/>
      <c r="S646" s="31"/>
      <c r="T646" s="31"/>
      <c r="U646" s="31"/>
      <c r="V646" s="31"/>
      <c r="W646" s="31"/>
      <c r="X646" s="31"/>
      <c r="Y646" s="31"/>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s="26" customFormat="1" ht="32.65" customHeight="1" x14ac:dyDescent="0.2">
      <c r="A648" s="32" t="s">
        <v>64</v>
      </c>
      <c r="B648" s="33" t="s">
        <v>65</v>
      </c>
      <c r="C648" s="33" t="s">
        <v>66</v>
      </c>
      <c r="D648" s="33" t="s">
        <v>67</v>
      </c>
      <c r="E648" s="33" t="s">
        <v>68</v>
      </c>
      <c r="F648" s="33" t="s">
        <v>69</v>
      </c>
      <c r="G648" s="33" t="s">
        <v>70</v>
      </c>
      <c r="H648" s="33" t="s">
        <v>71</v>
      </c>
      <c r="I648" s="33" t="s">
        <v>72</v>
      </c>
      <c r="J648" s="33" t="s">
        <v>73</v>
      </c>
      <c r="K648" s="33" t="s">
        <v>74</v>
      </c>
      <c r="L648" s="33" t="s">
        <v>75</v>
      </c>
      <c r="M648" s="33" t="s">
        <v>76</v>
      </c>
      <c r="N648" s="33" t="s">
        <v>77</v>
      </c>
      <c r="O648" s="33" t="s">
        <v>78</v>
      </c>
      <c r="P648" s="33" t="s">
        <v>79</v>
      </c>
      <c r="Q648" s="33" t="s">
        <v>80</v>
      </c>
      <c r="R648" s="33" t="s">
        <v>81</v>
      </c>
      <c r="S648" s="33" t="s">
        <v>82</v>
      </c>
      <c r="T648" s="33" t="s">
        <v>83</v>
      </c>
      <c r="U648" s="33" t="s">
        <v>84</v>
      </c>
      <c r="V648" s="33" t="s">
        <v>85</v>
      </c>
      <c r="W648" s="33" t="s">
        <v>86</v>
      </c>
      <c r="X648" s="33" t="s">
        <v>87</v>
      </c>
      <c r="Y648" s="33" t="s">
        <v>88</v>
      </c>
      <c r="Z648" s="25"/>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1</v>
      </c>
      <c r="B649" s="35">
        <v>2649.56</v>
      </c>
      <c r="C649" s="35">
        <v>2450.9900000000002</v>
      </c>
      <c r="D649" s="35">
        <v>2332.33</v>
      </c>
      <c r="E649" s="35">
        <v>2235.98</v>
      </c>
      <c r="F649" s="35">
        <v>2192.0300000000002</v>
      </c>
      <c r="G649" s="35">
        <v>2235.9300000000003</v>
      </c>
      <c r="H649" s="35">
        <v>2281.15</v>
      </c>
      <c r="I649" s="35">
        <v>2631.02</v>
      </c>
      <c r="J649" s="35">
        <v>2778.96</v>
      </c>
      <c r="K649" s="35">
        <v>3007.84</v>
      </c>
      <c r="L649" s="35">
        <v>3062.2400000000002</v>
      </c>
      <c r="M649" s="35">
        <v>3214.53</v>
      </c>
      <c r="N649" s="35">
        <v>3211.46</v>
      </c>
      <c r="O649" s="35">
        <v>3215.4700000000003</v>
      </c>
      <c r="P649" s="35">
        <v>3208.05</v>
      </c>
      <c r="Q649" s="35">
        <v>3203.1400000000003</v>
      </c>
      <c r="R649" s="35">
        <v>3035.52</v>
      </c>
      <c r="S649" s="35">
        <v>2914.2400000000002</v>
      </c>
      <c r="T649" s="35">
        <v>2849.33</v>
      </c>
      <c r="U649" s="35">
        <v>2803.4100000000003</v>
      </c>
      <c r="V649" s="35">
        <v>2804.37</v>
      </c>
      <c r="W649" s="35">
        <v>2835.05</v>
      </c>
      <c r="X649" s="35">
        <v>2791.25</v>
      </c>
      <c r="Y649" s="35">
        <v>2668.61</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2</v>
      </c>
      <c r="B650" s="35">
        <v>2491.96</v>
      </c>
      <c r="C650" s="35">
        <v>2289.69</v>
      </c>
      <c r="D650" s="35">
        <v>2165.5</v>
      </c>
      <c r="E650" s="35">
        <v>2104.5100000000002</v>
      </c>
      <c r="F650" s="35">
        <v>2038.1299999999999</v>
      </c>
      <c r="G650" s="35">
        <v>2051.4900000000002</v>
      </c>
      <c r="H650" s="35">
        <v>2009.6399999999999</v>
      </c>
      <c r="I650" s="35">
        <v>2277.8200000000002</v>
      </c>
      <c r="J650" s="35">
        <v>2659.46</v>
      </c>
      <c r="K650" s="35">
        <v>2863.7200000000003</v>
      </c>
      <c r="L650" s="35">
        <v>2993.23</v>
      </c>
      <c r="M650" s="35">
        <v>3006.5</v>
      </c>
      <c r="N650" s="35">
        <v>3012.96</v>
      </c>
      <c r="O650" s="35">
        <v>3015.62</v>
      </c>
      <c r="P650" s="35">
        <v>3015.46</v>
      </c>
      <c r="Q650" s="35">
        <v>3010.4100000000003</v>
      </c>
      <c r="R650" s="35">
        <v>2997.33</v>
      </c>
      <c r="S650" s="35">
        <v>2978.33</v>
      </c>
      <c r="T650" s="35">
        <v>2971.94</v>
      </c>
      <c r="U650" s="35">
        <v>2967.42</v>
      </c>
      <c r="V650" s="35">
        <v>2965.48</v>
      </c>
      <c r="W650" s="35">
        <v>2960.6800000000003</v>
      </c>
      <c r="X650" s="35">
        <v>2806.28</v>
      </c>
      <c r="Y650" s="35">
        <v>2648.6800000000003</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3</v>
      </c>
      <c r="B651" s="35">
        <v>2539.7000000000003</v>
      </c>
      <c r="C651" s="35">
        <v>2317.4</v>
      </c>
      <c r="D651" s="35">
        <v>2173.7400000000002</v>
      </c>
      <c r="E651" s="35">
        <v>2098.8700000000003</v>
      </c>
      <c r="F651" s="35">
        <v>2232.21</v>
      </c>
      <c r="G651" s="35">
        <v>2361.61</v>
      </c>
      <c r="H651" s="35">
        <v>2526.52</v>
      </c>
      <c r="I651" s="35">
        <v>2696.9300000000003</v>
      </c>
      <c r="J651" s="35">
        <v>2945.67</v>
      </c>
      <c r="K651" s="35">
        <v>3194.4900000000002</v>
      </c>
      <c r="L651" s="35">
        <v>3231.17</v>
      </c>
      <c r="M651" s="35">
        <v>3226.1800000000003</v>
      </c>
      <c r="N651" s="35">
        <v>3215.62</v>
      </c>
      <c r="O651" s="35">
        <v>3232.57</v>
      </c>
      <c r="P651" s="35">
        <v>3227.15</v>
      </c>
      <c r="Q651" s="35">
        <v>3219.8900000000003</v>
      </c>
      <c r="R651" s="35">
        <v>3197.58</v>
      </c>
      <c r="S651" s="35">
        <v>3212.6800000000003</v>
      </c>
      <c r="T651" s="35">
        <v>3195.51</v>
      </c>
      <c r="U651" s="35">
        <v>3122.58</v>
      </c>
      <c r="V651" s="35">
        <v>3036.9100000000003</v>
      </c>
      <c r="W651" s="35">
        <v>2935.2400000000002</v>
      </c>
      <c r="X651" s="35">
        <v>2722.1600000000003</v>
      </c>
      <c r="Y651" s="35">
        <v>2654.6</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4</v>
      </c>
      <c r="B652" s="35">
        <v>2442.6</v>
      </c>
      <c r="C652" s="35">
        <v>2304.23</v>
      </c>
      <c r="D652" s="35">
        <v>2181.27</v>
      </c>
      <c r="E652" s="35">
        <v>2027.3099999999997</v>
      </c>
      <c r="F652" s="35">
        <v>1954.47</v>
      </c>
      <c r="G652" s="35">
        <v>2053.96</v>
      </c>
      <c r="H652" s="35">
        <v>2485.02</v>
      </c>
      <c r="I652" s="35">
        <v>2697.53</v>
      </c>
      <c r="J652" s="35">
        <v>2911.31</v>
      </c>
      <c r="K652" s="35">
        <v>3191.38</v>
      </c>
      <c r="L652" s="35">
        <v>3243.96</v>
      </c>
      <c r="M652" s="35">
        <v>3246.73</v>
      </c>
      <c r="N652" s="35">
        <v>3220.4700000000003</v>
      </c>
      <c r="O652" s="35">
        <v>3236.84</v>
      </c>
      <c r="P652" s="35">
        <v>3285.0400000000004</v>
      </c>
      <c r="Q652" s="35">
        <v>3272.7700000000004</v>
      </c>
      <c r="R652" s="35">
        <v>3240.48</v>
      </c>
      <c r="S652" s="35">
        <v>3191.76</v>
      </c>
      <c r="T652" s="35">
        <v>3143.7000000000003</v>
      </c>
      <c r="U652" s="35">
        <v>3046.15</v>
      </c>
      <c r="V652" s="35">
        <v>3009.7400000000002</v>
      </c>
      <c r="W652" s="35">
        <v>3002.7400000000002</v>
      </c>
      <c r="X652" s="35">
        <v>2760.1600000000003</v>
      </c>
      <c r="Y652" s="35">
        <v>2597.5700000000002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5</v>
      </c>
      <c r="B653" s="35">
        <v>2264.5</v>
      </c>
      <c r="C653" s="35">
        <v>2083.42</v>
      </c>
      <c r="D653" s="35">
        <v>2007.3999999999999</v>
      </c>
      <c r="E653" s="35">
        <v>1965.3799999999999</v>
      </c>
      <c r="F653" s="35">
        <v>1908.5199999999998</v>
      </c>
      <c r="G653" s="35">
        <v>1985.87</v>
      </c>
      <c r="H653" s="35">
        <v>2261.5</v>
      </c>
      <c r="I653" s="35">
        <v>2644.94</v>
      </c>
      <c r="J653" s="35">
        <v>2866.7000000000003</v>
      </c>
      <c r="K653" s="35">
        <v>3141.81</v>
      </c>
      <c r="L653" s="35">
        <v>3206.65</v>
      </c>
      <c r="M653" s="35">
        <v>3232.4300000000003</v>
      </c>
      <c r="N653" s="35">
        <v>3220.3900000000003</v>
      </c>
      <c r="O653" s="35">
        <v>3221.9500000000003</v>
      </c>
      <c r="P653" s="35">
        <v>3266.8</v>
      </c>
      <c r="Q653" s="35">
        <v>3255.3500000000004</v>
      </c>
      <c r="R653" s="35">
        <v>3229.12</v>
      </c>
      <c r="S653" s="35">
        <v>3203.82</v>
      </c>
      <c r="T653" s="35">
        <v>3146.2000000000003</v>
      </c>
      <c r="U653" s="35">
        <v>3072.3900000000003</v>
      </c>
      <c r="V653" s="35">
        <v>2996.57</v>
      </c>
      <c r="W653" s="35">
        <v>2967.07</v>
      </c>
      <c r="X653" s="35">
        <v>2752.9500000000003</v>
      </c>
      <c r="Y653" s="35">
        <v>2537.9500000000003</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6</v>
      </c>
      <c r="B654" s="35">
        <v>2266.79</v>
      </c>
      <c r="C654" s="35">
        <v>2087.02</v>
      </c>
      <c r="D654" s="35">
        <v>1984.8799999999999</v>
      </c>
      <c r="E654" s="35">
        <v>1929.9099999999999</v>
      </c>
      <c r="F654" s="35">
        <v>1860.26</v>
      </c>
      <c r="G654" s="35">
        <v>1931.2099999999998</v>
      </c>
      <c r="H654" s="35">
        <v>2135.52</v>
      </c>
      <c r="I654" s="35">
        <v>2638.3900000000003</v>
      </c>
      <c r="J654" s="35">
        <v>2825.67</v>
      </c>
      <c r="K654" s="35">
        <v>3110.79</v>
      </c>
      <c r="L654" s="35">
        <v>3133.9</v>
      </c>
      <c r="M654" s="35">
        <v>3131.73</v>
      </c>
      <c r="N654" s="35">
        <v>3097.32</v>
      </c>
      <c r="O654" s="35">
        <v>3136.71</v>
      </c>
      <c r="P654" s="35">
        <v>3140.62</v>
      </c>
      <c r="Q654" s="35">
        <v>3148.54</v>
      </c>
      <c r="R654" s="35">
        <v>3130.4700000000003</v>
      </c>
      <c r="S654" s="35">
        <v>3142.2400000000002</v>
      </c>
      <c r="T654" s="35">
        <v>3100.5</v>
      </c>
      <c r="U654" s="35">
        <v>3023.83</v>
      </c>
      <c r="V654" s="35">
        <v>2984.6</v>
      </c>
      <c r="W654" s="35">
        <v>2955.53</v>
      </c>
      <c r="X654" s="35">
        <v>2791.65</v>
      </c>
      <c r="Y654" s="35">
        <v>2561.6400000000003</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7</v>
      </c>
      <c r="B655" s="35">
        <v>2256.5500000000002</v>
      </c>
      <c r="C655" s="35">
        <v>2103.34</v>
      </c>
      <c r="D655" s="35">
        <v>2028.62</v>
      </c>
      <c r="E655" s="35">
        <v>1993.35</v>
      </c>
      <c r="F655" s="35">
        <v>1987.6699999999998</v>
      </c>
      <c r="G655" s="35">
        <v>2079</v>
      </c>
      <c r="H655" s="35">
        <v>2309.35</v>
      </c>
      <c r="I655" s="35">
        <v>2707.35</v>
      </c>
      <c r="J655" s="35">
        <v>2955.08</v>
      </c>
      <c r="K655" s="35">
        <v>3226.1400000000003</v>
      </c>
      <c r="L655" s="35">
        <v>3249.8</v>
      </c>
      <c r="M655" s="35">
        <v>3244.28</v>
      </c>
      <c r="N655" s="35">
        <v>3210.87</v>
      </c>
      <c r="O655" s="35">
        <v>3242.6</v>
      </c>
      <c r="P655" s="35">
        <v>3248.34</v>
      </c>
      <c r="Q655" s="35">
        <v>3243.3</v>
      </c>
      <c r="R655" s="35">
        <v>3242.46</v>
      </c>
      <c r="S655" s="35">
        <v>3251.3900000000003</v>
      </c>
      <c r="T655" s="35">
        <v>3212.94</v>
      </c>
      <c r="U655" s="35">
        <v>3187.4700000000003</v>
      </c>
      <c r="V655" s="35">
        <v>3147.71</v>
      </c>
      <c r="W655" s="35">
        <v>3186.9</v>
      </c>
      <c r="X655" s="35">
        <v>2995.13</v>
      </c>
      <c r="Y655" s="35">
        <v>2759.13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8</v>
      </c>
      <c r="B656" s="35">
        <v>2600.69</v>
      </c>
      <c r="C656" s="35">
        <v>2453.9</v>
      </c>
      <c r="D656" s="35">
        <v>2322.09</v>
      </c>
      <c r="E656" s="35">
        <v>2228.34</v>
      </c>
      <c r="F656" s="35">
        <v>2159.71</v>
      </c>
      <c r="G656" s="35">
        <v>2266.33</v>
      </c>
      <c r="H656" s="35">
        <v>2381.9700000000003</v>
      </c>
      <c r="I656" s="35">
        <v>2553.2800000000002</v>
      </c>
      <c r="J656" s="35">
        <v>2734.28</v>
      </c>
      <c r="K656" s="35">
        <v>3085.07</v>
      </c>
      <c r="L656" s="35">
        <v>3204.9700000000003</v>
      </c>
      <c r="M656" s="35">
        <v>3220.2400000000002</v>
      </c>
      <c r="N656" s="35">
        <v>3219.15</v>
      </c>
      <c r="O656" s="35">
        <v>3229.13</v>
      </c>
      <c r="P656" s="35">
        <v>3223.6600000000003</v>
      </c>
      <c r="Q656" s="35">
        <v>3214.29</v>
      </c>
      <c r="R656" s="35">
        <v>3188.34</v>
      </c>
      <c r="S656" s="35">
        <v>3107.38</v>
      </c>
      <c r="T656" s="35">
        <v>3059.8900000000003</v>
      </c>
      <c r="U656" s="35">
        <v>3067.82</v>
      </c>
      <c r="V656" s="35">
        <v>3038.33</v>
      </c>
      <c r="W656" s="35">
        <v>3021.26</v>
      </c>
      <c r="X656" s="35">
        <v>3010.76</v>
      </c>
      <c r="Y656" s="35">
        <v>2782.02</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9</v>
      </c>
      <c r="B657" s="35">
        <v>2689.7200000000003</v>
      </c>
      <c r="C657" s="35">
        <v>2543.52</v>
      </c>
      <c r="D657" s="35">
        <v>2383.04</v>
      </c>
      <c r="E657" s="35">
        <v>2311.81</v>
      </c>
      <c r="F657" s="35">
        <v>2272.92</v>
      </c>
      <c r="G657" s="35">
        <v>2276.1800000000003</v>
      </c>
      <c r="H657" s="35">
        <v>2433.38</v>
      </c>
      <c r="I657" s="35">
        <v>2628.88</v>
      </c>
      <c r="J657" s="35">
        <v>2758.13</v>
      </c>
      <c r="K657" s="35">
        <v>3040.48</v>
      </c>
      <c r="L657" s="35">
        <v>3187.12</v>
      </c>
      <c r="M657" s="35">
        <v>3224.23</v>
      </c>
      <c r="N657" s="35">
        <v>3213.84</v>
      </c>
      <c r="O657" s="35">
        <v>3235.19</v>
      </c>
      <c r="P657" s="35">
        <v>3235.26</v>
      </c>
      <c r="Q657" s="35">
        <v>3237.06</v>
      </c>
      <c r="R657" s="35">
        <v>3199.12</v>
      </c>
      <c r="S657" s="35">
        <v>3127.01</v>
      </c>
      <c r="T657" s="35">
        <v>3090.26</v>
      </c>
      <c r="U657" s="35">
        <v>3061.4100000000003</v>
      </c>
      <c r="V657" s="35">
        <v>3027.37</v>
      </c>
      <c r="W657" s="35">
        <v>3038.51</v>
      </c>
      <c r="X657" s="35">
        <v>2980.4300000000003</v>
      </c>
      <c r="Y657" s="35">
        <v>2767.07</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10</v>
      </c>
      <c r="B658" s="35">
        <v>2541.9900000000002</v>
      </c>
      <c r="C658" s="35">
        <v>2350.38</v>
      </c>
      <c r="D658" s="35">
        <v>2195.79</v>
      </c>
      <c r="E658" s="35">
        <v>2103.8500000000004</v>
      </c>
      <c r="F658" s="35">
        <v>1999.4399999999998</v>
      </c>
      <c r="G658" s="35">
        <v>2224.3300000000004</v>
      </c>
      <c r="H658" s="35">
        <v>2490.4700000000003</v>
      </c>
      <c r="I658" s="35">
        <v>2661.55</v>
      </c>
      <c r="J658" s="35">
        <v>2844.8900000000003</v>
      </c>
      <c r="K658" s="35">
        <v>3007.23</v>
      </c>
      <c r="L658" s="35">
        <v>3189.96</v>
      </c>
      <c r="M658" s="35">
        <v>3205.03</v>
      </c>
      <c r="N658" s="35">
        <v>3185.4100000000003</v>
      </c>
      <c r="O658" s="35">
        <v>3218.4300000000003</v>
      </c>
      <c r="P658" s="35">
        <v>3216.85</v>
      </c>
      <c r="Q658" s="35">
        <v>3146.7000000000003</v>
      </c>
      <c r="R658" s="35">
        <v>3134.4500000000003</v>
      </c>
      <c r="S658" s="35">
        <v>3160.76</v>
      </c>
      <c r="T658" s="35">
        <v>3016.23</v>
      </c>
      <c r="U658" s="35">
        <v>2946.23</v>
      </c>
      <c r="V658" s="35">
        <v>2900.86</v>
      </c>
      <c r="W658" s="35">
        <v>2924.37</v>
      </c>
      <c r="X658" s="35">
        <v>2787.34</v>
      </c>
      <c r="Y658" s="35">
        <v>2698.96</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11</v>
      </c>
      <c r="B659" s="35">
        <v>2464.58</v>
      </c>
      <c r="C659" s="35">
        <v>2331.88</v>
      </c>
      <c r="D659" s="35">
        <v>2172.1200000000003</v>
      </c>
      <c r="E659" s="35">
        <v>2017.1799999999998</v>
      </c>
      <c r="F659" s="35">
        <v>2010.3</v>
      </c>
      <c r="G659" s="35">
        <v>2220.21</v>
      </c>
      <c r="H659" s="35">
        <v>2457.87</v>
      </c>
      <c r="I659" s="35">
        <v>2631.19</v>
      </c>
      <c r="J659" s="35">
        <v>2834.7000000000003</v>
      </c>
      <c r="K659" s="35">
        <v>2925.82</v>
      </c>
      <c r="L659" s="35">
        <v>2934.59</v>
      </c>
      <c r="M659" s="35">
        <v>2947.52</v>
      </c>
      <c r="N659" s="35">
        <v>2965.65</v>
      </c>
      <c r="O659" s="35">
        <v>2960.37</v>
      </c>
      <c r="P659" s="35">
        <v>2991.51</v>
      </c>
      <c r="Q659" s="35">
        <v>2984.9</v>
      </c>
      <c r="R659" s="35">
        <v>2979.32</v>
      </c>
      <c r="S659" s="35">
        <v>2966.77</v>
      </c>
      <c r="T659" s="35">
        <v>2938.82</v>
      </c>
      <c r="U659" s="35">
        <v>2896.8900000000003</v>
      </c>
      <c r="V659" s="35">
        <v>2850.96</v>
      </c>
      <c r="W659" s="35">
        <v>2866.75</v>
      </c>
      <c r="X659" s="35">
        <v>2735.79</v>
      </c>
      <c r="Y659" s="35">
        <v>2676.4300000000003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12</v>
      </c>
      <c r="B660" s="35">
        <v>2419.4500000000003</v>
      </c>
      <c r="C660" s="35">
        <v>2317.4100000000003</v>
      </c>
      <c r="D660" s="35">
        <v>2225.87</v>
      </c>
      <c r="E660" s="35">
        <v>2182.54</v>
      </c>
      <c r="F660" s="35">
        <v>2178.38</v>
      </c>
      <c r="G660" s="35">
        <v>2300.5</v>
      </c>
      <c r="H660" s="35">
        <v>2536.1600000000003</v>
      </c>
      <c r="I660" s="35">
        <v>2703.55</v>
      </c>
      <c r="J660" s="35">
        <v>2944.21</v>
      </c>
      <c r="K660" s="35">
        <v>3126.4700000000003</v>
      </c>
      <c r="L660" s="35">
        <v>3219.3</v>
      </c>
      <c r="M660" s="35">
        <v>3218.94</v>
      </c>
      <c r="N660" s="35">
        <v>3178.67</v>
      </c>
      <c r="O660" s="35">
        <v>3172.26</v>
      </c>
      <c r="P660" s="35">
        <v>3288.78</v>
      </c>
      <c r="Q660" s="35">
        <v>3228.65</v>
      </c>
      <c r="R660" s="35">
        <v>3209.4300000000003</v>
      </c>
      <c r="S660" s="35">
        <v>3081.4300000000003</v>
      </c>
      <c r="T660" s="35">
        <v>3041.48</v>
      </c>
      <c r="U660" s="35">
        <v>2952.9500000000003</v>
      </c>
      <c r="V660" s="35">
        <v>2955.1400000000003</v>
      </c>
      <c r="W660" s="35">
        <v>2963</v>
      </c>
      <c r="X660" s="35">
        <v>2786.69</v>
      </c>
      <c r="Y660" s="35">
        <v>2680.82</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13</v>
      </c>
      <c r="B661" s="35">
        <v>2551.2800000000002</v>
      </c>
      <c r="C661" s="35">
        <v>2415.37</v>
      </c>
      <c r="D661" s="35">
        <v>2289.5</v>
      </c>
      <c r="E661" s="35">
        <v>2229.31</v>
      </c>
      <c r="F661" s="35">
        <v>2208.98</v>
      </c>
      <c r="G661" s="35">
        <v>2381.54</v>
      </c>
      <c r="H661" s="35">
        <v>2582.8900000000003</v>
      </c>
      <c r="I661" s="35">
        <v>2737.06</v>
      </c>
      <c r="J661" s="35">
        <v>2943.3900000000003</v>
      </c>
      <c r="K661" s="35">
        <v>3062.65</v>
      </c>
      <c r="L661" s="35">
        <v>3212.94</v>
      </c>
      <c r="M661" s="35">
        <v>3216.23</v>
      </c>
      <c r="N661" s="35">
        <v>3215.1800000000003</v>
      </c>
      <c r="O661" s="35">
        <v>3218.9300000000003</v>
      </c>
      <c r="P661" s="35">
        <v>3287.1800000000003</v>
      </c>
      <c r="Q661" s="35">
        <v>3268.07</v>
      </c>
      <c r="R661" s="35">
        <v>3231.9</v>
      </c>
      <c r="S661" s="35">
        <v>3212.61</v>
      </c>
      <c r="T661" s="35">
        <v>3186.23</v>
      </c>
      <c r="U661" s="35">
        <v>3144.03</v>
      </c>
      <c r="V661" s="35">
        <v>3124.02</v>
      </c>
      <c r="W661" s="35">
        <v>3110.7400000000002</v>
      </c>
      <c r="X661" s="35">
        <v>2905.17</v>
      </c>
      <c r="Y661" s="35">
        <v>2732.71</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14</v>
      </c>
      <c r="B662" s="35">
        <v>2537.3200000000002</v>
      </c>
      <c r="C662" s="35">
        <v>2380.0700000000002</v>
      </c>
      <c r="D662" s="35">
        <v>2243.5300000000002</v>
      </c>
      <c r="E662" s="35">
        <v>2204.23</v>
      </c>
      <c r="F662" s="35">
        <v>2204.9900000000002</v>
      </c>
      <c r="G662" s="35">
        <v>2322.06</v>
      </c>
      <c r="H662" s="35">
        <v>2539.58</v>
      </c>
      <c r="I662" s="35">
        <v>2733.05</v>
      </c>
      <c r="J662" s="35">
        <v>2966.54</v>
      </c>
      <c r="K662" s="35">
        <v>3182.9</v>
      </c>
      <c r="L662" s="35">
        <v>3212.79</v>
      </c>
      <c r="M662" s="35">
        <v>3222.4900000000002</v>
      </c>
      <c r="N662" s="35">
        <v>3213.1600000000003</v>
      </c>
      <c r="O662" s="35">
        <v>3208.6800000000003</v>
      </c>
      <c r="P662" s="35">
        <v>3253.69</v>
      </c>
      <c r="Q662" s="35">
        <v>3211.57</v>
      </c>
      <c r="R662" s="35">
        <v>3207.1600000000003</v>
      </c>
      <c r="S662" s="35">
        <v>3205.76</v>
      </c>
      <c r="T662" s="35">
        <v>3191.9300000000003</v>
      </c>
      <c r="U662" s="35">
        <v>3162.8900000000003</v>
      </c>
      <c r="V662" s="35">
        <v>3148.9900000000002</v>
      </c>
      <c r="W662" s="35">
        <v>3162.51</v>
      </c>
      <c r="X662" s="35">
        <v>2972.94</v>
      </c>
      <c r="Y662" s="35">
        <v>2755.01</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15</v>
      </c>
      <c r="B663" s="35">
        <v>2658.4700000000003</v>
      </c>
      <c r="C663" s="35">
        <v>2635.62</v>
      </c>
      <c r="D663" s="35">
        <v>2523.86</v>
      </c>
      <c r="E663" s="35">
        <v>2435.58</v>
      </c>
      <c r="F663" s="35">
        <v>2375.0500000000002</v>
      </c>
      <c r="G663" s="35">
        <v>2374.04</v>
      </c>
      <c r="H663" s="35">
        <v>2455.4500000000003</v>
      </c>
      <c r="I663" s="35">
        <v>2647.4900000000002</v>
      </c>
      <c r="J663" s="35">
        <v>2788.67</v>
      </c>
      <c r="K663" s="35">
        <v>3040.35</v>
      </c>
      <c r="L663" s="35">
        <v>3225.6</v>
      </c>
      <c r="M663" s="35">
        <v>3269.0600000000004</v>
      </c>
      <c r="N663" s="35">
        <v>3215.63</v>
      </c>
      <c r="O663" s="35">
        <v>3240.8900000000003</v>
      </c>
      <c r="P663" s="35">
        <v>3208.52</v>
      </c>
      <c r="Q663" s="35">
        <v>3179.6600000000003</v>
      </c>
      <c r="R663" s="35">
        <v>3133.1800000000003</v>
      </c>
      <c r="S663" s="35">
        <v>2943.57</v>
      </c>
      <c r="T663" s="35">
        <v>2895.44</v>
      </c>
      <c r="U663" s="35">
        <v>2826.67</v>
      </c>
      <c r="V663" s="35">
        <v>2823.17</v>
      </c>
      <c r="W663" s="35">
        <v>2924.09</v>
      </c>
      <c r="X663" s="35">
        <v>2780.4100000000003</v>
      </c>
      <c r="Y663" s="35">
        <v>2672.87</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16</v>
      </c>
      <c r="B664" s="35">
        <v>2629.6800000000003</v>
      </c>
      <c r="C664" s="35">
        <v>2538.0700000000002</v>
      </c>
      <c r="D664" s="35">
        <v>2442.11</v>
      </c>
      <c r="E664" s="35">
        <v>2339.1</v>
      </c>
      <c r="F664" s="35">
        <v>2280.9700000000003</v>
      </c>
      <c r="G664" s="35">
        <v>2278.2200000000003</v>
      </c>
      <c r="H664" s="35">
        <v>2322.3000000000002</v>
      </c>
      <c r="I664" s="35">
        <v>2548.5300000000002</v>
      </c>
      <c r="J664" s="35">
        <v>2732.38</v>
      </c>
      <c r="K664" s="35">
        <v>3036.88</v>
      </c>
      <c r="L664" s="35">
        <v>3105.27</v>
      </c>
      <c r="M664" s="35">
        <v>3129.79</v>
      </c>
      <c r="N664" s="35">
        <v>3137.17</v>
      </c>
      <c r="O664" s="35">
        <v>3142.9300000000003</v>
      </c>
      <c r="P664" s="35">
        <v>3162.31</v>
      </c>
      <c r="Q664" s="35">
        <v>3153.71</v>
      </c>
      <c r="R664" s="35">
        <v>3123.44</v>
      </c>
      <c r="S664" s="35">
        <v>3090.28</v>
      </c>
      <c r="T664" s="35">
        <v>3081.9900000000002</v>
      </c>
      <c r="U664" s="35">
        <v>3070.06</v>
      </c>
      <c r="V664" s="35">
        <v>3077.65</v>
      </c>
      <c r="W664" s="35">
        <v>3105.26</v>
      </c>
      <c r="X664" s="35">
        <v>2993.58</v>
      </c>
      <c r="Y664" s="35">
        <v>2746.82</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17</v>
      </c>
      <c r="B665" s="35">
        <v>2613.5700000000002</v>
      </c>
      <c r="C665" s="35">
        <v>2496.7400000000002</v>
      </c>
      <c r="D665" s="35">
        <v>2414.8200000000002</v>
      </c>
      <c r="E665" s="35">
        <v>2319.58</v>
      </c>
      <c r="F665" s="35">
        <v>2282.85</v>
      </c>
      <c r="G665" s="35">
        <v>2371.67</v>
      </c>
      <c r="H665" s="35">
        <v>2556.5</v>
      </c>
      <c r="I665" s="35">
        <v>2717.03</v>
      </c>
      <c r="J665" s="35">
        <v>2960.53</v>
      </c>
      <c r="K665" s="35">
        <v>3185.65</v>
      </c>
      <c r="L665" s="35">
        <v>3192.76</v>
      </c>
      <c r="M665" s="35">
        <v>3220.27</v>
      </c>
      <c r="N665" s="35">
        <v>3202.82</v>
      </c>
      <c r="O665" s="35">
        <v>3225.77</v>
      </c>
      <c r="P665" s="35">
        <v>3288.84</v>
      </c>
      <c r="Q665" s="35">
        <v>3258.1000000000004</v>
      </c>
      <c r="R665" s="35">
        <v>3250.7000000000003</v>
      </c>
      <c r="S665" s="35">
        <v>3234.73</v>
      </c>
      <c r="T665" s="35">
        <v>3198.26</v>
      </c>
      <c r="U665" s="35">
        <v>3143.4100000000003</v>
      </c>
      <c r="V665" s="35">
        <v>3131.9900000000002</v>
      </c>
      <c r="W665" s="35">
        <v>3133.98</v>
      </c>
      <c r="X665" s="35">
        <v>2830.61</v>
      </c>
      <c r="Y665" s="35">
        <v>2638.59</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18</v>
      </c>
      <c r="B666" s="35">
        <v>2491.3200000000002</v>
      </c>
      <c r="C666" s="35">
        <v>2385.69</v>
      </c>
      <c r="D666" s="35">
        <v>2280.7800000000002</v>
      </c>
      <c r="E666" s="35">
        <v>2187.4900000000002</v>
      </c>
      <c r="F666" s="35">
        <v>2231.1400000000003</v>
      </c>
      <c r="G666" s="35">
        <v>2333.44</v>
      </c>
      <c r="H666" s="35">
        <v>2444.6</v>
      </c>
      <c r="I666" s="35">
        <v>2722.81</v>
      </c>
      <c r="J666" s="35">
        <v>2958.96</v>
      </c>
      <c r="K666" s="35">
        <v>3242.2000000000003</v>
      </c>
      <c r="L666" s="35">
        <v>3260.7400000000002</v>
      </c>
      <c r="M666" s="35">
        <v>3258.3900000000003</v>
      </c>
      <c r="N666" s="35">
        <v>3238.15</v>
      </c>
      <c r="O666" s="35">
        <v>3255.5600000000004</v>
      </c>
      <c r="P666" s="35">
        <v>3328.1200000000003</v>
      </c>
      <c r="Q666" s="35">
        <v>3310.4</v>
      </c>
      <c r="R666" s="35">
        <v>3303.51</v>
      </c>
      <c r="S666" s="35">
        <v>3279.1200000000003</v>
      </c>
      <c r="T666" s="35">
        <v>3241.59</v>
      </c>
      <c r="U666" s="35">
        <v>3191.46</v>
      </c>
      <c r="V666" s="35">
        <v>3151.38</v>
      </c>
      <c r="W666" s="35">
        <v>3141.8900000000003</v>
      </c>
      <c r="X666" s="35">
        <v>2794.42</v>
      </c>
      <c r="Y666" s="35">
        <v>2642.78</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19</v>
      </c>
      <c r="B667" s="35">
        <v>2476.0700000000002</v>
      </c>
      <c r="C667" s="35">
        <v>2362.9500000000003</v>
      </c>
      <c r="D667" s="35">
        <v>2199.3900000000003</v>
      </c>
      <c r="E667" s="35">
        <v>2127.6200000000003</v>
      </c>
      <c r="F667" s="35">
        <v>2116.59</v>
      </c>
      <c r="G667" s="35">
        <v>2290.42</v>
      </c>
      <c r="H667" s="35">
        <v>2479.9</v>
      </c>
      <c r="I667" s="35">
        <v>2745.86</v>
      </c>
      <c r="J667" s="35">
        <v>2961.4500000000003</v>
      </c>
      <c r="K667" s="35">
        <v>3217.26</v>
      </c>
      <c r="L667" s="35">
        <v>3257.7700000000004</v>
      </c>
      <c r="M667" s="35">
        <v>3268.26</v>
      </c>
      <c r="N667" s="35">
        <v>3267.28</v>
      </c>
      <c r="O667" s="35">
        <v>3277.6800000000003</v>
      </c>
      <c r="P667" s="35">
        <v>3343.88</v>
      </c>
      <c r="Q667" s="35">
        <v>3321.51</v>
      </c>
      <c r="R667" s="35">
        <v>3310.86</v>
      </c>
      <c r="S667" s="35">
        <v>3283.46</v>
      </c>
      <c r="T667" s="35">
        <v>3243</v>
      </c>
      <c r="U667" s="35">
        <v>3201.26</v>
      </c>
      <c r="V667" s="35">
        <v>3173.79</v>
      </c>
      <c r="W667" s="35">
        <v>3157.7400000000002</v>
      </c>
      <c r="X667" s="35">
        <v>2867.7000000000003</v>
      </c>
      <c r="Y667" s="35">
        <v>2744.77</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20</v>
      </c>
      <c r="B668" s="35">
        <v>2442.56</v>
      </c>
      <c r="C668" s="35">
        <v>2307.6400000000003</v>
      </c>
      <c r="D668" s="35">
        <v>2170.15</v>
      </c>
      <c r="E668" s="35">
        <v>2104.92</v>
      </c>
      <c r="F668" s="35">
        <v>2089.92</v>
      </c>
      <c r="G668" s="35">
        <v>2271.9</v>
      </c>
      <c r="H668" s="35">
        <v>2340.9500000000003</v>
      </c>
      <c r="I668" s="35">
        <v>2723.1600000000003</v>
      </c>
      <c r="J668" s="35">
        <v>3029.8</v>
      </c>
      <c r="K668" s="35">
        <v>3216.19</v>
      </c>
      <c r="L668" s="35">
        <v>3262.15</v>
      </c>
      <c r="M668" s="35">
        <v>3268.8500000000004</v>
      </c>
      <c r="N668" s="35">
        <v>3261.48</v>
      </c>
      <c r="O668" s="35">
        <v>3267.9500000000003</v>
      </c>
      <c r="P668" s="35">
        <v>3292.57</v>
      </c>
      <c r="Q668" s="35">
        <v>3283.0600000000004</v>
      </c>
      <c r="R668" s="35">
        <v>3282.4900000000002</v>
      </c>
      <c r="S668" s="35">
        <v>3261.6600000000003</v>
      </c>
      <c r="T668" s="35">
        <v>3221.08</v>
      </c>
      <c r="U668" s="35">
        <v>3192.6400000000003</v>
      </c>
      <c r="V668" s="35">
        <v>3171.48</v>
      </c>
      <c r="W668" s="35">
        <v>3160.25</v>
      </c>
      <c r="X668" s="35">
        <v>2842.2200000000003</v>
      </c>
      <c r="Y668" s="35">
        <v>2639.8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21</v>
      </c>
      <c r="B669" s="35">
        <v>2406.63</v>
      </c>
      <c r="C669" s="35">
        <v>2280.1400000000003</v>
      </c>
      <c r="D669" s="35">
        <v>2208.11</v>
      </c>
      <c r="E669" s="35">
        <v>2134.21</v>
      </c>
      <c r="F669" s="35">
        <v>2109.38</v>
      </c>
      <c r="G669" s="35">
        <v>2257.9900000000002</v>
      </c>
      <c r="H669" s="35">
        <v>2377.7000000000003</v>
      </c>
      <c r="I669" s="35">
        <v>2680.8</v>
      </c>
      <c r="J669" s="35">
        <v>3101.53</v>
      </c>
      <c r="K669" s="35">
        <v>3283.01</v>
      </c>
      <c r="L669" s="35">
        <v>3298.42</v>
      </c>
      <c r="M669" s="35">
        <v>3289.38</v>
      </c>
      <c r="N669" s="35">
        <v>3281.5600000000004</v>
      </c>
      <c r="O669" s="35">
        <v>3294.36</v>
      </c>
      <c r="P669" s="35">
        <v>3291.3</v>
      </c>
      <c r="Q669" s="35">
        <v>3281.03</v>
      </c>
      <c r="R669" s="35">
        <v>3273.78</v>
      </c>
      <c r="S669" s="35">
        <v>3268.76</v>
      </c>
      <c r="T669" s="35">
        <v>3251.38</v>
      </c>
      <c r="U669" s="35">
        <v>3250.3500000000004</v>
      </c>
      <c r="V669" s="35">
        <v>3235.2000000000003</v>
      </c>
      <c r="W669" s="35">
        <v>3236</v>
      </c>
      <c r="X669" s="35">
        <v>3085.4900000000002</v>
      </c>
      <c r="Y669" s="35">
        <v>2749.85</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22</v>
      </c>
      <c r="B670" s="35">
        <v>2747.81</v>
      </c>
      <c r="C670" s="35">
        <v>2625.9300000000003</v>
      </c>
      <c r="D670" s="35">
        <v>2482.69</v>
      </c>
      <c r="E670" s="35">
        <v>2376.88</v>
      </c>
      <c r="F670" s="35">
        <v>2328.5700000000002</v>
      </c>
      <c r="G670" s="35">
        <v>2397.38</v>
      </c>
      <c r="H670" s="35">
        <v>2533.9</v>
      </c>
      <c r="I670" s="35">
        <v>2674.2000000000003</v>
      </c>
      <c r="J670" s="35">
        <v>2833.1400000000003</v>
      </c>
      <c r="K670" s="35">
        <v>3225.55</v>
      </c>
      <c r="L670" s="35">
        <v>3286.86</v>
      </c>
      <c r="M670" s="35">
        <v>3296.7000000000003</v>
      </c>
      <c r="N670" s="35">
        <v>3286.96</v>
      </c>
      <c r="O670" s="35">
        <v>3279.2000000000003</v>
      </c>
      <c r="P670" s="35">
        <v>3284.15</v>
      </c>
      <c r="Q670" s="35">
        <v>3271.63</v>
      </c>
      <c r="R670" s="35">
        <v>3243.59</v>
      </c>
      <c r="S670" s="35">
        <v>3204.1800000000003</v>
      </c>
      <c r="T670" s="35">
        <v>3177.6</v>
      </c>
      <c r="U670" s="35">
        <v>3125.4500000000003</v>
      </c>
      <c r="V670" s="35">
        <v>3119.84</v>
      </c>
      <c r="W670" s="35">
        <v>3131.26</v>
      </c>
      <c r="X670" s="35">
        <v>2948.01</v>
      </c>
      <c r="Y670" s="35">
        <v>2755.4100000000003</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23</v>
      </c>
      <c r="B671" s="35">
        <v>2559.37</v>
      </c>
      <c r="C671" s="35">
        <v>2418.75</v>
      </c>
      <c r="D671" s="35">
        <v>2248.44</v>
      </c>
      <c r="E671" s="35">
        <v>2148.61</v>
      </c>
      <c r="F671" s="35">
        <v>2101.31</v>
      </c>
      <c r="G671" s="35">
        <v>2155.04</v>
      </c>
      <c r="H671" s="35">
        <v>2157.6400000000003</v>
      </c>
      <c r="I671" s="35">
        <v>2454.8200000000002</v>
      </c>
      <c r="J671" s="35">
        <v>2681.35</v>
      </c>
      <c r="K671" s="35">
        <v>2885.67</v>
      </c>
      <c r="L671" s="35">
        <v>3054.9100000000003</v>
      </c>
      <c r="M671" s="35">
        <v>3088.92</v>
      </c>
      <c r="N671" s="35">
        <v>3092.5</v>
      </c>
      <c r="O671" s="35">
        <v>3095.6600000000003</v>
      </c>
      <c r="P671" s="35">
        <v>3094.44</v>
      </c>
      <c r="Q671" s="35">
        <v>3087.9500000000003</v>
      </c>
      <c r="R671" s="35">
        <v>3050.76</v>
      </c>
      <c r="S671" s="35">
        <v>3040.56</v>
      </c>
      <c r="T671" s="35">
        <v>3032.35</v>
      </c>
      <c r="U671" s="35">
        <v>3025.58</v>
      </c>
      <c r="V671" s="35">
        <v>3034.09</v>
      </c>
      <c r="W671" s="35">
        <v>3025.73</v>
      </c>
      <c r="X671" s="35">
        <v>2848.86</v>
      </c>
      <c r="Y671" s="35">
        <v>2689.94</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24</v>
      </c>
      <c r="B672" s="35">
        <v>2460.08</v>
      </c>
      <c r="C672" s="35">
        <v>2325.2000000000003</v>
      </c>
      <c r="D672" s="35">
        <v>2260.7000000000003</v>
      </c>
      <c r="E672" s="35">
        <v>2183.6200000000003</v>
      </c>
      <c r="F672" s="35">
        <v>2158.9100000000003</v>
      </c>
      <c r="G672" s="35">
        <v>2332.5500000000002</v>
      </c>
      <c r="H672" s="35">
        <v>2547.37</v>
      </c>
      <c r="I672" s="35">
        <v>2683.8900000000003</v>
      </c>
      <c r="J672" s="35">
        <v>3006.82</v>
      </c>
      <c r="K672" s="35">
        <v>3222.98</v>
      </c>
      <c r="L672" s="35">
        <v>3275.1000000000004</v>
      </c>
      <c r="M672" s="35">
        <v>3280.32</v>
      </c>
      <c r="N672" s="35">
        <v>3265.9300000000003</v>
      </c>
      <c r="O672" s="35">
        <v>3313.07</v>
      </c>
      <c r="P672" s="35">
        <v>3305.3700000000003</v>
      </c>
      <c r="Q672" s="35">
        <v>3275.59</v>
      </c>
      <c r="R672" s="35">
        <v>3258.21</v>
      </c>
      <c r="S672" s="35">
        <v>3233.82</v>
      </c>
      <c r="T672" s="35">
        <v>3180.32</v>
      </c>
      <c r="U672" s="35">
        <v>3162.98</v>
      </c>
      <c r="V672" s="35">
        <v>3108.4700000000003</v>
      </c>
      <c r="W672" s="35">
        <v>3101.59</v>
      </c>
      <c r="X672" s="35">
        <v>2806.8900000000003</v>
      </c>
      <c r="Y672" s="35">
        <v>2617.71</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25</v>
      </c>
      <c r="B673" s="35">
        <v>2395.1800000000003</v>
      </c>
      <c r="C673" s="35">
        <v>2267.1400000000003</v>
      </c>
      <c r="D673" s="35">
        <v>2127.5100000000002</v>
      </c>
      <c r="E673" s="35">
        <v>2071.88</v>
      </c>
      <c r="F673" s="35">
        <v>2041.33</v>
      </c>
      <c r="G673" s="35">
        <v>2228.37</v>
      </c>
      <c r="H673" s="35">
        <v>2341.9100000000003</v>
      </c>
      <c r="I673" s="35">
        <v>2638.08</v>
      </c>
      <c r="J673" s="35">
        <v>2744.83</v>
      </c>
      <c r="K673" s="35">
        <v>3013.15</v>
      </c>
      <c r="L673" s="35">
        <v>3071.71</v>
      </c>
      <c r="M673" s="35">
        <v>3066.94</v>
      </c>
      <c r="N673" s="35">
        <v>3019.4100000000003</v>
      </c>
      <c r="O673" s="35">
        <v>3055.86</v>
      </c>
      <c r="P673" s="35">
        <v>3127.83</v>
      </c>
      <c r="Q673" s="35">
        <v>3120.07</v>
      </c>
      <c r="R673" s="35">
        <v>3110.05</v>
      </c>
      <c r="S673" s="35">
        <v>3079.23</v>
      </c>
      <c r="T673" s="35">
        <v>3034.78</v>
      </c>
      <c r="U673" s="35">
        <v>2966.44</v>
      </c>
      <c r="V673" s="35">
        <v>2903.44</v>
      </c>
      <c r="W673" s="35">
        <v>2883.54</v>
      </c>
      <c r="X673" s="35">
        <v>2709.12</v>
      </c>
      <c r="Y673" s="35">
        <v>2566.3900000000003</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26</v>
      </c>
      <c r="B674" s="35">
        <v>2453.75</v>
      </c>
      <c r="C674" s="35">
        <v>2350.0500000000002</v>
      </c>
      <c r="D674" s="35">
        <v>2234.98</v>
      </c>
      <c r="E674" s="35">
        <v>2117.9900000000002</v>
      </c>
      <c r="F674" s="35">
        <v>2121.8300000000004</v>
      </c>
      <c r="G674" s="35">
        <v>2296.19</v>
      </c>
      <c r="H674" s="35">
        <v>2406.87</v>
      </c>
      <c r="I674" s="35">
        <v>2700.8900000000003</v>
      </c>
      <c r="J674" s="35">
        <v>2919.67</v>
      </c>
      <c r="K674" s="35">
        <v>3119.65</v>
      </c>
      <c r="L674" s="35">
        <v>3163.57</v>
      </c>
      <c r="M674" s="35">
        <v>3180.79</v>
      </c>
      <c r="N674" s="35">
        <v>3149.82</v>
      </c>
      <c r="O674" s="35">
        <v>3225.94</v>
      </c>
      <c r="P674" s="35">
        <v>3318.5800000000004</v>
      </c>
      <c r="Q674" s="35">
        <v>3307</v>
      </c>
      <c r="R674" s="35">
        <v>3273.7700000000004</v>
      </c>
      <c r="S674" s="35">
        <v>3214.5</v>
      </c>
      <c r="T674" s="35">
        <v>3195.06</v>
      </c>
      <c r="U674" s="35">
        <v>3163.56</v>
      </c>
      <c r="V674" s="35">
        <v>3117.1</v>
      </c>
      <c r="W674" s="35">
        <v>3025.76</v>
      </c>
      <c r="X674" s="35">
        <v>2871.06</v>
      </c>
      <c r="Y674" s="35">
        <v>2625.9700000000003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27</v>
      </c>
      <c r="B675" s="35">
        <v>2447.2600000000002</v>
      </c>
      <c r="C675" s="35">
        <v>2284.75</v>
      </c>
      <c r="D675" s="35">
        <v>2135.15</v>
      </c>
      <c r="E675" s="35">
        <v>2020.6899999999998</v>
      </c>
      <c r="F675" s="35">
        <v>1993.86</v>
      </c>
      <c r="G675" s="35">
        <v>2231.0500000000002</v>
      </c>
      <c r="H675" s="35">
        <v>2492.56</v>
      </c>
      <c r="I675" s="35">
        <v>2638.9500000000003</v>
      </c>
      <c r="J675" s="35">
        <v>3031.37</v>
      </c>
      <c r="K675" s="35">
        <v>3214.94</v>
      </c>
      <c r="L675" s="35">
        <v>3215</v>
      </c>
      <c r="M675" s="35">
        <v>3227.06</v>
      </c>
      <c r="N675" s="35">
        <v>3205.36</v>
      </c>
      <c r="O675" s="35">
        <v>3219.03</v>
      </c>
      <c r="P675" s="35">
        <v>3231.04</v>
      </c>
      <c r="Q675" s="35">
        <v>3214.6800000000003</v>
      </c>
      <c r="R675" s="35">
        <v>3236.9700000000003</v>
      </c>
      <c r="S675" s="35">
        <v>3210.83</v>
      </c>
      <c r="T675" s="35">
        <v>3173.3</v>
      </c>
      <c r="U675" s="35">
        <v>3130.2000000000003</v>
      </c>
      <c r="V675" s="35">
        <v>3060.13</v>
      </c>
      <c r="W675" s="35">
        <v>3015.7400000000002</v>
      </c>
      <c r="X675" s="35">
        <v>2861.96</v>
      </c>
      <c r="Y675" s="35">
        <v>2598.31</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28</v>
      </c>
      <c r="B676" s="35">
        <v>2391.3000000000002</v>
      </c>
      <c r="C676" s="35">
        <v>2228.52</v>
      </c>
      <c r="D676" s="35">
        <v>2085.27</v>
      </c>
      <c r="E676" s="35">
        <v>2019.12</v>
      </c>
      <c r="F676" s="35">
        <v>2004.0599999999997</v>
      </c>
      <c r="G676" s="35">
        <v>2221.77</v>
      </c>
      <c r="H676" s="35">
        <v>2434.58</v>
      </c>
      <c r="I676" s="35">
        <v>2661.46</v>
      </c>
      <c r="J676" s="35">
        <v>2899.38</v>
      </c>
      <c r="K676" s="35">
        <v>3214.1800000000003</v>
      </c>
      <c r="L676" s="35">
        <v>3213.71</v>
      </c>
      <c r="M676" s="35">
        <v>3221.73</v>
      </c>
      <c r="N676" s="35">
        <v>3193.96</v>
      </c>
      <c r="O676" s="35">
        <v>3215.8900000000003</v>
      </c>
      <c r="P676" s="35">
        <v>3225.25</v>
      </c>
      <c r="Q676" s="35">
        <v>3208.83</v>
      </c>
      <c r="R676" s="35">
        <v>3227.81</v>
      </c>
      <c r="S676" s="35">
        <v>3207.1800000000003</v>
      </c>
      <c r="T676" s="35">
        <v>3187.02</v>
      </c>
      <c r="U676" s="35">
        <v>3151.26</v>
      </c>
      <c r="V676" s="35">
        <v>3117.35</v>
      </c>
      <c r="W676" s="35">
        <v>3101.75</v>
      </c>
      <c r="X676" s="35">
        <v>2887.96</v>
      </c>
      <c r="Y676" s="35">
        <v>2724.6600000000003</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29</v>
      </c>
      <c r="B677" s="35">
        <v>2497.13</v>
      </c>
      <c r="C677" s="35">
        <v>2356.69</v>
      </c>
      <c r="D677" s="35">
        <v>2264.6</v>
      </c>
      <c r="E677" s="35">
        <v>2165.06</v>
      </c>
      <c r="F677" s="35">
        <v>2132.2200000000003</v>
      </c>
      <c r="G677" s="35">
        <v>2226.81</v>
      </c>
      <c r="H677" s="35">
        <v>2226.29</v>
      </c>
      <c r="I677" s="35">
        <v>2621.6600000000003</v>
      </c>
      <c r="J677" s="35">
        <v>2737.12</v>
      </c>
      <c r="K677" s="35">
        <v>3056.1</v>
      </c>
      <c r="L677" s="35">
        <v>3235.75</v>
      </c>
      <c r="M677" s="35">
        <v>3258.8500000000004</v>
      </c>
      <c r="N677" s="35">
        <v>3248.6800000000003</v>
      </c>
      <c r="O677" s="35">
        <v>3249.5</v>
      </c>
      <c r="P677" s="35">
        <v>3241.63</v>
      </c>
      <c r="Q677" s="35">
        <v>3192.4700000000003</v>
      </c>
      <c r="R677" s="35">
        <v>3171.9900000000002</v>
      </c>
      <c r="S677" s="35">
        <v>3151.28</v>
      </c>
      <c r="T677" s="35">
        <v>3149.4</v>
      </c>
      <c r="U677" s="35">
        <v>3038.67</v>
      </c>
      <c r="V677" s="35">
        <v>3027.61</v>
      </c>
      <c r="W677" s="35">
        <v>3007.51</v>
      </c>
      <c r="X677" s="35">
        <v>2904.34</v>
      </c>
      <c r="Y677" s="35">
        <v>2720.6800000000003</v>
      </c>
      <c r="Z677" s="20">
        <f>IFERROR(Y677,"скрыть")</f>
        <v>2720.6800000000003</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30</v>
      </c>
      <c r="B678" s="35">
        <v>2565.34</v>
      </c>
      <c r="C678" s="35">
        <v>2384.86</v>
      </c>
      <c r="D678" s="35">
        <v>2272.94</v>
      </c>
      <c r="E678" s="35">
        <v>2215.4100000000003</v>
      </c>
      <c r="F678" s="35">
        <v>2167.27</v>
      </c>
      <c r="G678" s="35">
        <v>2190.9700000000003</v>
      </c>
      <c r="H678" s="35">
        <v>2217.9100000000003</v>
      </c>
      <c r="I678" s="35">
        <v>2534.6400000000003</v>
      </c>
      <c r="J678" s="35">
        <v>2719.4300000000003</v>
      </c>
      <c r="K678" s="35">
        <v>3066.4900000000002</v>
      </c>
      <c r="L678" s="35">
        <v>3178.96</v>
      </c>
      <c r="M678" s="35">
        <v>3197.63</v>
      </c>
      <c r="N678" s="35">
        <v>3208.59</v>
      </c>
      <c r="O678" s="35">
        <v>3212.11</v>
      </c>
      <c r="P678" s="35">
        <v>3215.13</v>
      </c>
      <c r="Q678" s="35">
        <v>3216.01</v>
      </c>
      <c r="R678" s="35">
        <v>3215.48</v>
      </c>
      <c r="S678" s="35">
        <v>3171.09</v>
      </c>
      <c r="T678" s="35">
        <v>3181.07</v>
      </c>
      <c r="U678" s="35">
        <v>3156.58</v>
      </c>
      <c r="V678" s="35">
        <v>3132.09</v>
      </c>
      <c r="W678" s="35">
        <v>3096.78</v>
      </c>
      <c r="X678" s="35">
        <v>2982.03</v>
      </c>
      <c r="Y678" s="35">
        <v>2741.35</v>
      </c>
      <c r="Z678" s="20">
        <f>IFERROR(Y678,"скрыть")</f>
        <v>2741.35</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31</v>
      </c>
      <c r="B679" s="35">
        <v>2503.92</v>
      </c>
      <c r="C679" s="35">
        <v>2342.9700000000003</v>
      </c>
      <c r="D679" s="35">
        <v>2255.0500000000002</v>
      </c>
      <c r="E679" s="35">
        <v>2229.31</v>
      </c>
      <c r="F679" s="35">
        <v>2239.6</v>
      </c>
      <c r="G679" s="35">
        <v>2292.8000000000002</v>
      </c>
      <c r="H679" s="35">
        <v>2534.71</v>
      </c>
      <c r="I679" s="35">
        <v>2769.92</v>
      </c>
      <c r="J679" s="35">
        <v>3025.02</v>
      </c>
      <c r="K679" s="35">
        <v>3140.92</v>
      </c>
      <c r="L679" s="35">
        <v>3218.96</v>
      </c>
      <c r="M679" s="35">
        <v>3267.8100000000004</v>
      </c>
      <c r="N679" s="35">
        <v>3243.38</v>
      </c>
      <c r="O679" s="35">
        <v>3179.1600000000003</v>
      </c>
      <c r="P679" s="35">
        <v>3321.15</v>
      </c>
      <c r="Q679" s="35">
        <v>3304.69</v>
      </c>
      <c r="R679" s="35">
        <v>3290.98</v>
      </c>
      <c r="S679" s="35">
        <v>3234.6</v>
      </c>
      <c r="T679" s="35">
        <v>3184.04</v>
      </c>
      <c r="U679" s="35">
        <v>3125.77</v>
      </c>
      <c r="V679" s="35">
        <v>3093.37</v>
      </c>
      <c r="W679" s="35">
        <v>3070.56</v>
      </c>
      <c r="X679" s="35">
        <v>2770.38</v>
      </c>
      <c r="Y679" s="35">
        <v>2587.31</v>
      </c>
      <c r="Z679" s="20">
        <f>IFERROR(Y679,"скрыть")</f>
        <v>2587.31</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1.25" customHeight="1" x14ac:dyDescent="0.2">
      <c r="A680" s="30"/>
      <c r="B680" s="31" t="s">
        <v>91</v>
      </c>
      <c r="C680" s="31"/>
      <c r="D680" s="31"/>
      <c r="E680" s="31"/>
      <c r="F680" s="31"/>
      <c r="G680" s="31"/>
      <c r="H680" s="31"/>
      <c r="I680" s="31"/>
      <c r="J680" s="31"/>
      <c r="K680" s="31"/>
      <c r="L680" s="31"/>
      <c r="M680" s="31"/>
      <c r="N680" s="31"/>
      <c r="O680" s="31"/>
      <c r="P680" s="31"/>
      <c r="Q680" s="31"/>
      <c r="R680" s="31"/>
      <c r="S680" s="31"/>
      <c r="T680" s="31"/>
      <c r="U680" s="31"/>
      <c r="V680" s="31"/>
      <c r="W680" s="31"/>
      <c r="X680" s="31"/>
      <c r="Y680" s="31"/>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s="26" customFormat="1" ht="32.65" customHeight="1" x14ac:dyDescent="0.2">
      <c r="A682" s="32" t="s">
        <v>64</v>
      </c>
      <c r="B682" s="33" t="s">
        <v>65</v>
      </c>
      <c r="C682" s="33" t="s">
        <v>66</v>
      </c>
      <c r="D682" s="33" t="s">
        <v>67</v>
      </c>
      <c r="E682" s="33" t="s">
        <v>68</v>
      </c>
      <c r="F682" s="33" t="s">
        <v>69</v>
      </c>
      <c r="G682" s="33" t="s">
        <v>70</v>
      </c>
      <c r="H682" s="33" t="s">
        <v>71</v>
      </c>
      <c r="I682" s="33" t="s">
        <v>72</v>
      </c>
      <c r="J682" s="33" t="s">
        <v>73</v>
      </c>
      <c r="K682" s="33" t="s">
        <v>74</v>
      </c>
      <c r="L682" s="33" t="s">
        <v>75</v>
      </c>
      <c r="M682" s="33" t="s">
        <v>76</v>
      </c>
      <c r="N682" s="33" t="s">
        <v>77</v>
      </c>
      <c r="O682" s="33" t="s">
        <v>78</v>
      </c>
      <c r="P682" s="33" t="s">
        <v>79</v>
      </c>
      <c r="Q682" s="33" t="s">
        <v>80</v>
      </c>
      <c r="R682" s="33" t="s">
        <v>81</v>
      </c>
      <c r="S682" s="33" t="s">
        <v>82</v>
      </c>
      <c r="T682" s="33" t="s">
        <v>83</v>
      </c>
      <c r="U682" s="33" t="s">
        <v>84</v>
      </c>
      <c r="V682" s="33" t="s">
        <v>85</v>
      </c>
      <c r="W682" s="33" t="s">
        <v>86</v>
      </c>
      <c r="X682" s="33" t="s">
        <v>87</v>
      </c>
      <c r="Y682" s="33" t="s">
        <v>88</v>
      </c>
      <c r="Z682" s="25"/>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1</v>
      </c>
      <c r="B683" s="35">
        <v>3095.17</v>
      </c>
      <c r="C683" s="35">
        <v>2896.6000000000004</v>
      </c>
      <c r="D683" s="35">
        <v>2777.94</v>
      </c>
      <c r="E683" s="35">
        <v>2681.59</v>
      </c>
      <c r="F683" s="35">
        <v>2637.6400000000003</v>
      </c>
      <c r="G683" s="35">
        <v>2681.5400000000004</v>
      </c>
      <c r="H683" s="35">
        <v>2726.76</v>
      </c>
      <c r="I683" s="35">
        <v>3076.63</v>
      </c>
      <c r="J683" s="35">
        <v>3224.57</v>
      </c>
      <c r="K683" s="35">
        <v>3453.4500000000003</v>
      </c>
      <c r="L683" s="35">
        <v>3507.8500000000004</v>
      </c>
      <c r="M683" s="35">
        <v>3660.1400000000003</v>
      </c>
      <c r="N683" s="35">
        <v>3657.07</v>
      </c>
      <c r="O683" s="35">
        <v>3661.0800000000004</v>
      </c>
      <c r="P683" s="35">
        <v>3653.6600000000003</v>
      </c>
      <c r="Q683" s="35">
        <v>3648.7500000000005</v>
      </c>
      <c r="R683" s="35">
        <v>3481.13</v>
      </c>
      <c r="S683" s="35">
        <v>3359.8500000000004</v>
      </c>
      <c r="T683" s="35">
        <v>3294.94</v>
      </c>
      <c r="U683" s="35">
        <v>3249.0200000000004</v>
      </c>
      <c r="V683" s="35">
        <v>3249.98</v>
      </c>
      <c r="W683" s="35">
        <v>3280.6600000000003</v>
      </c>
      <c r="X683" s="35">
        <v>3236.86</v>
      </c>
      <c r="Y683" s="35">
        <v>3114.2200000000003</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2</v>
      </c>
      <c r="B684" s="35">
        <v>2937.57</v>
      </c>
      <c r="C684" s="35">
        <v>2735.3</v>
      </c>
      <c r="D684" s="35">
        <v>2611.11</v>
      </c>
      <c r="E684" s="35">
        <v>2550.1200000000003</v>
      </c>
      <c r="F684" s="35">
        <v>2483.7400000000002</v>
      </c>
      <c r="G684" s="35">
        <v>2497.1000000000004</v>
      </c>
      <c r="H684" s="35">
        <v>2455.25</v>
      </c>
      <c r="I684" s="35">
        <v>2723.4300000000003</v>
      </c>
      <c r="J684" s="35">
        <v>3105.07</v>
      </c>
      <c r="K684" s="35">
        <v>3309.3300000000004</v>
      </c>
      <c r="L684" s="35">
        <v>3438.84</v>
      </c>
      <c r="M684" s="35">
        <v>3452.11</v>
      </c>
      <c r="N684" s="35">
        <v>3458.57</v>
      </c>
      <c r="O684" s="35">
        <v>3461.23</v>
      </c>
      <c r="P684" s="35">
        <v>3461.07</v>
      </c>
      <c r="Q684" s="35">
        <v>3456.0200000000004</v>
      </c>
      <c r="R684" s="35">
        <v>3442.94</v>
      </c>
      <c r="S684" s="35">
        <v>3423.94</v>
      </c>
      <c r="T684" s="35">
        <v>3417.55</v>
      </c>
      <c r="U684" s="35">
        <v>3413.03</v>
      </c>
      <c r="V684" s="35">
        <v>3411.09</v>
      </c>
      <c r="W684" s="35">
        <v>3406.2900000000004</v>
      </c>
      <c r="X684" s="35">
        <v>3251.8900000000003</v>
      </c>
      <c r="Y684" s="35">
        <v>3094.2900000000004</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3</v>
      </c>
      <c r="B685" s="35">
        <v>2985.3100000000004</v>
      </c>
      <c r="C685" s="35">
        <v>2763.01</v>
      </c>
      <c r="D685" s="35">
        <v>2619.3500000000004</v>
      </c>
      <c r="E685" s="35">
        <v>2544.48</v>
      </c>
      <c r="F685" s="35">
        <v>2677.82</v>
      </c>
      <c r="G685" s="35">
        <v>2807.2200000000003</v>
      </c>
      <c r="H685" s="35">
        <v>2972.13</v>
      </c>
      <c r="I685" s="35">
        <v>3142.5400000000004</v>
      </c>
      <c r="J685" s="35">
        <v>3391.28</v>
      </c>
      <c r="K685" s="35">
        <v>3640.1000000000004</v>
      </c>
      <c r="L685" s="35">
        <v>3676.78</v>
      </c>
      <c r="M685" s="35">
        <v>3671.7900000000004</v>
      </c>
      <c r="N685" s="35">
        <v>3661.23</v>
      </c>
      <c r="O685" s="35">
        <v>3678.1800000000003</v>
      </c>
      <c r="P685" s="35">
        <v>3672.76</v>
      </c>
      <c r="Q685" s="35">
        <v>3665.5000000000005</v>
      </c>
      <c r="R685" s="35">
        <v>3643.19</v>
      </c>
      <c r="S685" s="35">
        <v>3658.2900000000004</v>
      </c>
      <c r="T685" s="35">
        <v>3641.1200000000003</v>
      </c>
      <c r="U685" s="35">
        <v>3568.19</v>
      </c>
      <c r="V685" s="35">
        <v>3482.5200000000004</v>
      </c>
      <c r="W685" s="35">
        <v>3380.8500000000004</v>
      </c>
      <c r="X685" s="35">
        <v>3167.7700000000004</v>
      </c>
      <c r="Y685" s="35">
        <v>3100.21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4</v>
      </c>
      <c r="B686" s="35">
        <v>2888.21</v>
      </c>
      <c r="C686" s="35">
        <v>2749.84</v>
      </c>
      <c r="D686" s="35">
        <v>2626.88</v>
      </c>
      <c r="E686" s="35">
        <v>2472.92</v>
      </c>
      <c r="F686" s="35">
        <v>2400.0800000000004</v>
      </c>
      <c r="G686" s="35">
        <v>2499.5700000000002</v>
      </c>
      <c r="H686" s="35">
        <v>2930.63</v>
      </c>
      <c r="I686" s="35">
        <v>3143.1400000000003</v>
      </c>
      <c r="J686" s="35">
        <v>3356.92</v>
      </c>
      <c r="K686" s="35">
        <v>3636.9900000000002</v>
      </c>
      <c r="L686" s="35">
        <v>3689.57</v>
      </c>
      <c r="M686" s="35">
        <v>3692.34</v>
      </c>
      <c r="N686" s="35">
        <v>3666.0800000000004</v>
      </c>
      <c r="O686" s="35">
        <v>3682.4500000000003</v>
      </c>
      <c r="P686" s="35">
        <v>3730.6500000000005</v>
      </c>
      <c r="Q686" s="35">
        <v>3718.3800000000006</v>
      </c>
      <c r="R686" s="35">
        <v>3686.09</v>
      </c>
      <c r="S686" s="35">
        <v>3637.3700000000003</v>
      </c>
      <c r="T686" s="35">
        <v>3589.3100000000004</v>
      </c>
      <c r="U686" s="35">
        <v>3491.76</v>
      </c>
      <c r="V686" s="35">
        <v>3455.3500000000004</v>
      </c>
      <c r="W686" s="35">
        <v>3448.3500000000004</v>
      </c>
      <c r="X686" s="35">
        <v>3205.7700000000004</v>
      </c>
      <c r="Y686" s="35">
        <v>3043.1800000000003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5</v>
      </c>
      <c r="B687" s="35">
        <v>2710.11</v>
      </c>
      <c r="C687" s="35">
        <v>2529.0300000000002</v>
      </c>
      <c r="D687" s="35">
        <v>2453.0100000000002</v>
      </c>
      <c r="E687" s="35">
        <v>2410.9900000000002</v>
      </c>
      <c r="F687" s="35">
        <v>2354.13</v>
      </c>
      <c r="G687" s="35">
        <v>2431.48</v>
      </c>
      <c r="H687" s="35">
        <v>2707.11</v>
      </c>
      <c r="I687" s="35">
        <v>3090.55</v>
      </c>
      <c r="J687" s="35">
        <v>3312.3100000000004</v>
      </c>
      <c r="K687" s="35">
        <v>3587.42</v>
      </c>
      <c r="L687" s="35">
        <v>3652.26</v>
      </c>
      <c r="M687" s="35">
        <v>3678.0400000000004</v>
      </c>
      <c r="N687" s="35">
        <v>3666.0000000000005</v>
      </c>
      <c r="O687" s="35">
        <v>3667.5600000000004</v>
      </c>
      <c r="P687" s="35">
        <v>3712.4100000000003</v>
      </c>
      <c r="Q687" s="35">
        <v>3700.9600000000005</v>
      </c>
      <c r="R687" s="35">
        <v>3674.73</v>
      </c>
      <c r="S687" s="35">
        <v>3649.4300000000003</v>
      </c>
      <c r="T687" s="35">
        <v>3591.8100000000004</v>
      </c>
      <c r="U687" s="35">
        <v>3518.0000000000005</v>
      </c>
      <c r="V687" s="35">
        <v>3442.1800000000003</v>
      </c>
      <c r="W687" s="35">
        <v>3412.6800000000003</v>
      </c>
      <c r="X687" s="35">
        <v>3198.5600000000004</v>
      </c>
      <c r="Y687" s="35">
        <v>2983.5600000000004</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6</v>
      </c>
      <c r="B688" s="35">
        <v>2712.4</v>
      </c>
      <c r="C688" s="35">
        <v>2532.63</v>
      </c>
      <c r="D688" s="35">
        <v>2430.4900000000002</v>
      </c>
      <c r="E688" s="35">
        <v>2375.52</v>
      </c>
      <c r="F688" s="35">
        <v>2305.8700000000003</v>
      </c>
      <c r="G688" s="35">
        <v>2376.8200000000002</v>
      </c>
      <c r="H688" s="35">
        <v>2581.13</v>
      </c>
      <c r="I688" s="35">
        <v>3084.0000000000005</v>
      </c>
      <c r="J688" s="35">
        <v>3271.28</v>
      </c>
      <c r="K688" s="35">
        <v>3556.4</v>
      </c>
      <c r="L688" s="35">
        <v>3579.51</v>
      </c>
      <c r="M688" s="35">
        <v>3577.34</v>
      </c>
      <c r="N688" s="35">
        <v>3542.9300000000003</v>
      </c>
      <c r="O688" s="35">
        <v>3582.32</v>
      </c>
      <c r="P688" s="35">
        <v>3586.23</v>
      </c>
      <c r="Q688" s="35">
        <v>3594.15</v>
      </c>
      <c r="R688" s="35">
        <v>3576.0800000000004</v>
      </c>
      <c r="S688" s="35">
        <v>3587.8500000000004</v>
      </c>
      <c r="T688" s="35">
        <v>3546.11</v>
      </c>
      <c r="U688" s="35">
        <v>3469.44</v>
      </c>
      <c r="V688" s="35">
        <v>3430.21</v>
      </c>
      <c r="W688" s="35">
        <v>3401.1400000000003</v>
      </c>
      <c r="X688" s="35">
        <v>3237.26</v>
      </c>
      <c r="Y688" s="35">
        <v>3007.2500000000005</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7</v>
      </c>
      <c r="B689" s="35">
        <v>2702.1600000000003</v>
      </c>
      <c r="C689" s="35">
        <v>2548.9500000000003</v>
      </c>
      <c r="D689" s="35">
        <v>2474.23</v>
      </c>
      <c r="E689" s="35">
        <v>2438.96</v>
      </c>
      <c r="F689" s="35">
        <v>2433.2800000000002</v>
      </c>
      <c r="G689" s="35">
        <v>2524.61</v>
      </c>
      <c r="H689" s="35">
        <v>2754.96</v>
      </c>
      <c r="I689" s="35">
        <v>3152.96</v>
      </c>
      <c r="J689" s="35">
        <v>3400.69</v>
      </c>
      <c r="K689" s="35">
        <v>3671.7500000000005</v>
      </c>
      <c r="L689" s="35">
        <v>3695.4100000000003</v>
      </c>
      <c r="M689" s="35">
        <v>3689.8900000000003</v>
      </c>
      <c r="N689" s="35">
        <v>3656.48</v>
      </c>
      <c r="O689" s="35">
        <v>3688.21</v>
      </c>
      <c r="P689" s="35">
        <v>3693.9500000000003</v>
      </c>
      <c r="Q689" s="35">
        <v>3688.9100000000003</v>
      </c>
      <c r="R689" s="35">
        <v>3688.07</v>
      </c>
      <c r="S689" s="35">
        <v>3697.0000000000005</v>
      </c>
      <c r="T689" s="35">
        <v>3658.55</v>
      </c>
      <c r="U689" s="35">
        <v>3633.0800000000004</v>
      </c>
      <c r="V689" s="35">
        <v>3593.32</v>
      </c>
      <c r="W689" s="35">
        <v>3632.51</v>
      </c>
      <c r="X689" s="35">
        <v>3440.7400000000002</v>
      </c>
      <c r="Y689" s="35">
        <v>3204.7400000000002</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8</v>
      </c>
      <c r="B690" s="35">
        <v>3046.3</v>
      </c>
      <c r="C690" s="35">
        <v>2899.51</v>
      </c>
      <c r="D690" s="35">
        <v>2767.7000000000003</v>
      </c>
      <c r="E690" s="35">
        <v>2673.9500000000003</v>
      </c>
      <c r="F690" s="35">
        <v>2605.3200000000002</v>
      </c>
      <c r="G690" s="35">
        <v>2711.94</v>
      </c>
      <c r="H690" s="35">
        <v>2827.5800000000004</v>
      </c>
      <c r="I690" s="35">
        <v>2998.8900000000003</v>
      </c>
      <c r="J690" s="35">
        <v>3179.8900000000003</v>
      </c>
      <c r="K690" s="35">
        <v>3530.6800000000003</v>
      </c>
      <c r="L690" s="35">
        <v>3650.5800000000004</v>
      </c>
      <c r="M690" s="35">
        <v>3665.8500000000004</v>
      </c>
      <c r="N690" s="35">
        <v>3664.76</v>
      </c>
      <c r="O690" s="35">
        <v>3674.7400000000002</v>
      </c>
      <c r="P690" s="35">
        <v>3669.2700000000004</v>
      </c>
      <c r="Q690" s="35">
        <v>3659.9</v>
      </c>
      <c r="R690" s="35">
        <v>3633.9500000000003</v>
      </c>
      <c r="S690" s="35">
        <v>3552.9900000000002</v>
      </c>
      <c r="T690" s="35">
        <v>3505.5000000000005</v>
      </c>
      <c r="U690" s="35">
        <v>3513.4300000000003</v>
      </c>
      <c r="V690" s="35">
        <v>3483.94</v>
      </c>
      <c r="W690" s="35">
        <v>3466.8700000000003</v>
      </c>
      <c r="X690" s="35">
        <v>3456.3700000000003</v>
      </c>
      <c r="Y690" s="35">
        <v>3227.63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9</v>
      </c>
      <c r="B691" s="35">
        <v>3135.3300000000004</v>
      </c>
      <c r="C691" s="35">
        <v>2989.13</v>
      </c>
      <c r="D691" s="35">
        <v>2828.65</v>
      </c>
      <c r="E691" s="35">
        <v>2757.42</v>
      </c>
      <c r="F691" s="35">
        <v>2718.53</v>
      </c>
      <c r="G691" s="35">
        <v>2721.7900000000004</v>
      </c>
      <c r="H691" s="35">
        <v>2878.9900000000002</v>
      </c>
      <c r="I691" s="35">
        <v>3074.4900000000002</v>
      </c>
      <c r="J691" s="35">
        <v>3203.7400000000002</v>
      </c>
      <c r="K691" s="35">
        <v>3486.09</v>
      </c>
      <c r="L691" s="35">
        <v>3632.73</v>
      </c>
      <c r="M691" s="35">
        <v>3669.84</v>
      </c>
      <c r="N691" s="35">
        <v>3659.4500000000003</v>
      </c>
      <c r="O691" s="35">
        <v>3680.8</v>
      </c>
      <c r="P691" s="35">
        <v>3680.8700000000003</v>
      </c>
      <c r="Q691" s="35">
        <v>3682.67</v>
      </c>
      <c r="R691" s="35">
        <v>3644.73</v>
      </c>
      <c r="S691" s="35">
        <v>3572.6200000000003</v>
      </c>
      <c r="T691" s="35">
        <v>3535.8700000000003</v>
      </c>
      <c r="U691" s="35">
        <v>3507.0200000000004</v>
      </c>
      <c r="V691" s="35">
        <v>3472.98</v>
      </c>
      <c r="W691" s="35">
        <v>3484.1200000000003</v>
      </c>
      <c r="X691" s="35">
        <v>3426.0400000000004</v>
      </c>
      <c r="Y691" s="35">
        <v>3212.6800000000003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10</v>
      </c>
      <c r="B692" s="35">
        <v>2987.6000000000004</v>
      </c>
      <c r="C692" s="35">
        <v>2795.9900000000002</v>
      </c>
      <c r="D692" s="35">
        <v>2641.4</v>
      </c>
      <c r="E692" s="35">
        <v>2549.46</v>
      </c>
      <c r="F692" s="35">
        <v>2445.0500000000002</v>
      </c>
      <c r="G692" s="35">
        <v>2669.94</v>
      </c>
      <c r="H692" s="35">
        <v>2936.0800000000004</v>
      </c>
      <c r="I692" s="35">
        <v>3107.1600000000003</v>
      </c>
      <c r="J692" s="35">
        <v>3290.5000000000005</v>
      </c>
      <c r="K692" s="35">
        <v>3452.84</v>
      </c>
      <c r="L692" s="35">
        <v>3635.57</v>
      </c>
      <c r="M692" s="35">
        <v>3650.6400000000003</v>
      </c>
      <c r="N692" s="35">
        <v>3631.0200000000004</v>
      </c>
      <c r="O692" s="35">
        <v>3664.0400000000004</v>
      </c>
      <c r="P692" s="35">
        <v>3662.46</v>
      </c>
      <c r="Q692" s="35">
        <v>3592.3100000000004</v>
      </c>
      <c r="R692" s="35">
        <v>3580.0600000000004</v>
      </c>
      <c r="S692" s="35">
        <v>3606.3700000000003</v>
      </c>
      <c r="T692" s="35">
        <v>3461.84</v>
      </c>
      <c r="U692" s="35">
        <v>3391.84</v>
      </c>
      <c r="V692" s="35">
        <v>3346.4700000000003</v>
      </c>
      <c r="W692" s="35">
        <v>3369.98</v>
      </c>
      <c r="X692" s="35">
        <v>3232.9500000000003</v>
      </c>
      <c r="Y692" s="35">
        <v>3144.57</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11</v>
      </c>
      <c r="B693" s="35">
        <v>2910.19</v>
      </c>
      <c r="C693" s="35">
        <v>2777.4900000000002</v>
      </c>
      <c r="D693" s="35">
        <v>2617.73</v>
      </c>
      <c r="E693" s="35">
        <v>2462.79</v>
      </c>
      <c r="F693" s="35">
        <v>2455.9100000000003</v>
      </c>
      <c r="G693" s="35">
        <v>2665.82</v>
      </c>
      <c r="H693" s="35">
        <v>2903.48</v>
      </c>
      <c r="I693" s="35">
        <v>3076.8</v>
      </c>
      <c r="J693" s="35">
        <v>3280.3100000000004</v>
      </c>
      <c r="K693" s="35">
        <v>3371.4300000000003</v>
      </c>
      <c r="L693" s="35">
        <v>3380.2000000000003</v>
      </c>
      <c r="M693" s="35">
        <v>3393.13</v>
      </c>
      <c r="N693" s="35">
        <v>3411.26</v>
      </c>
      <c r="O693" s="35">
        <v>3405.98</v>
      </c>
      <c r="P693" s="35">
        <v>3437.1200000000003</v>
      </c>
      <c r="Q693" s="35">
        <v>3430.51</v>
      </c>
      <c r="R693" s="35">
        <v>3424.9300000000003</v>
      </c>
      <c r="S693" s="35">
        <v>3412.38</v>
      </c>
      <c r="T693" s="35">
        <v>3384.4300000000003</v>
      </c>
      <c r="U693" s="35">
        <v>3342.5000000000005</v>
      </c>
      <c r="V693" s="35">
        <v>3296.57</v>
      </c>
      <c r="W693" s="35">
        <v>3312.36</v>
      </c>
      <c r="X693" s="35">
        <v>3181.4</v>
      </c>
      <c r="Y693" s="35">
        <v>3122.0400000000004</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12</v>
      </c>
      <c r="B694" s="35">
        <v>2865.0600000000004</v>
      </c>
      <c r="C694" s="35">
        <v>2763.0200000000004</v>
      </c>
      <c r="D694" s="35">
        <v>2671.48</v>
      </c>
      <c r="E694" s="35">
        <v>2628.15</v>
      </c>
      <c r="F694" s="35">
        <v>2623.9900000000002</v>
      </c>
      <c r="G694" s="35">
        <v>2746.11</v>
      </c>
      <c r="H694" s="35">
        <v>2981.7700000000004</v>
      </c>
      <c r="I694" s="35">
        <v>3149.1600000000003</v>
      </c>
      <c r="J694" s="35">
        <v>3389.82</v>
      </c>
      <c r="K694" s="35">
        <v>3572.0800000000004</v>
      </c>
      <c r="L694" s="35">
        <v>3664.9100000000003</v>
      </c>
      <c r="M694" s="35">
        <v>3664.55</v>
      </c>
      <c r="N694" s="35">
        <v>3624.28</v>
      </c>
      <c r="O694" s="35">
        <v>3617.8700000000003</v>
      </c>
      <c r="P694" s="35">
        <v>3734.3900000000003</v>
      </c>
      <c r="Q694" s="35">
        <v>3674.26</v>
      </c>
      <c r="R694" s="35">
        <v>3655.0400000000004</v>
      </c>
      <c r="S694" s="35">
        <v>3527.0400000000004</v>
      </c>
      <c r="T694" s="35">
        <v>3487.09</v>
      </c>
      <c r="U694" s="35">
        <v>3398.5600000000004</v>
      </c>
      <c r="V694" s="35">
        <v>3400.7500000000005</v>
      </c>
      <c r="W694" s="35">
        <v>3408.61</v>
      </c>
      <c r="X694" s="35">
        <v>3232.3</v>
      </c>
      <c r="Y694" s="35">
        <v>3126.4300000000003</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13</v>
      </c>
      <c r="B695" s="35">
        <v>2996.8900000000003</v>
      </c>
      <c r="C695" s="35">
        <v>2860.98</v>
      </c>
      <c r="D695" s="35">
        <v>2735.11</v>
      </c>
      <c r="E695" s="35">
        <v>2674.92</v>
      </c>
      <c r="F695" s="35">
        <v>2654.59</v>
      </c>
      <c r="G695" s="35">
        <v>2827.15</v>
      </c>
      <c r="H695" s="35">
        <v>3028.5000000000005</v>
      </c>
      <c r="I695" s="35">
        <v>3182.67</v>
      </c>
      <c r="J695" s="35">
        <v>3389.0000000000005</v>
      </c>
      <c r="K695" s="35">
        <v>3508.26</v>
      </c>
      <c r="L695" s="35">
        <v>3658.55</v>
      </c>
      <c r="M695" s="35">
        <v>3661.84</v>
      </c>
      <c r="N695" s="35">
        <v>3660.7900000000004</v>
      </c>
      <c r="O695" s="35">
        <v>3664.5400000000004</v>
      </c>
      <c r="P695" s="35">
        <v>3732.7900000000004</v>
      </c>
      <c r="Q695" s="35">
        <v>3713.6800000000003</v>
      </c>
      <c r="R695" s="35">
        <v>3677.51</v>
      </c>
      <c r="S695" s="35">
        <v>3658.2200000000003</v>
      </c>
      <c r="T695" s="35">
        <v>3631.84</v>
      </c>
      <c r="U695" s="35">
        <v>3589.6400000000003</v>
      </c>
      <c r="V695" s="35">
        <v>3569.63</v>
      </c>
      <c r="W695" s="35">
        <v>3556.3500000000004</v>
      </c>
      <c r="X695" s="35">
        <v>3350.78</v>
      </c>
      <c r="Y695" s="35">
        <v>3178.32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14</v>
      </c>
      <c r="B696" s="35">
        <v>2982.9300000000003</v>
      </c>
      <c r="C696" s="35">
        <v>2825.6800000000003</v>
      </c>
      <c r="D696" s="35">
        <v>2689.1400000000003</v>
      </c>
      <c r="E696" s="35">
        <v>2649.84</v>
      </c>
      <c r="F696" s="35">
        <v>2650.6000000000004</v>
      </c>
      <c r="G696" s="35">
        <v>2767.67</v>
      </c>
      <c r="H696" s="35">
        <v>2985.19</v>
      </c>
      <c r="I696" s="35">
        <v>3178.6600000000003</v>
      </c>
      <c r="J696" s="35">
        <v>3412.15</v>
      </c>
      <c r="K696" s="35">
        <v>3628.51</v>
      </c>
      <c r="L696" s="35">
        <v>3658.4</v>
      </c>
      <c r="M696" s="35">
        <v>3668.1000000000004</v>
      </c>
      <c r="N696" s="35">
        <v>3658.7700000000004</v>
      </c>
      <c r="O696" s="35">
        <v>3654.2900000000004</v>
      </c>
      <c r="P696" s="35">
        <v>3699.3</v>
      </c>
      <c r="Q696" s="35">
        <v>3657.1800000000003</v>
      </c>
      <c r="R696" s="35">
        <v>3652.7700000000004</v>
      </c>
      <c r="S696" s="35">
        <v>3651.3700000000003</v>
      </c>
      <c r="T696" s="35">
        <v>3637.5400000000004</v>
      </c>
      <c r="U696" s="35">
        <v>3608.5000000000005</v>
      </c>
      <c r="V696" s="35">
        <v>3594.6000000000004</v>
      </c>
      <c r="W696" s="35">
        <v>3608.1200000000003</v>
      </c>
      <c r="X696" s="35">
        <v>3418.55</v>
      </c>
      <c r="Y696" s="35">
        <v>3200.6200000000003</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15</v>
      </c>
      <c r="B697" s="35">
        <v>3104.0800000000004</v>
      </c>
      <c r="C697" s="35">
        <v>3081.23</v>
      </c>
      <c r="D697" s="35">
        <v>2969.4700000000003</v>
      </c>
      <c r="E697" s="35">
        <v>2881.19</v>
      </c>
      <c r="F697" s="35">
        <v>2820.6600000000003</v>
      </c>
      <c r="G697" s="35">
        <v>2819.65</v>
      </c>
      <c r="H697" s="35">
        <v>2901.0600000000004</v>
      </c>
      <c r="I697" s="35">
        <v>3093.1000000000004</v>
      </c>
      <c r="J697" s="35">
        <v>3234.28</v>
      </c>
      <c r="K697" s="35">
        <v>3485.96</v>
      </c>
      <c r="L697" s="35">
        <v>3671.21</v>
      </c>
      <c r="M697" s="35">
        <v>3714.6700000000005</v>
      </c>
      <c r="N697" s="35">
        <v>3661.2400000000002</v>
      </c>
      <c r="O697" s="35">
        <v>3686.5000000000005</v>
      </c>
      <c r="P697" s="35">
        <v>3654.13</v>
      </c>
      <c r="Q697" s="35">
        <v>3625.2700000000004</v>
      </c>
      <c r="R697" s="35">
        <v>3578.7900000000004</v>
      </c>
      <c r="S697" s="35">
        <v>3389.1800000000003</v>
      </c>
      <c r="T697" s="35">
        <v>3341.05</v>
      </c>
      <c r="U697" s="35">
        <v>3272.28</v>
      </c>
      <c r="V697" s="35">
        <v>3268.78</v>
      </c>
      <c r="W697" s="35">
        <v>3369.7000000000003</v>
      </c>
      <c r="X697" s="35">
        <v>3226.0200000000004</v>
      </c>
      <c r="Y697" s="35">
        <v>3118.48</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16</v>
      </c>
      <c r="B698" s="35">
        <v>3075.2900000000004</v>
      </c>
      <c r="C698" s="35">
        <v>2983.6800000000003</v>
      </c>
      <c r="D698" s="35">
        <v>2887.7200000000003</v>
      </c>
      <c r="E698" s="35">
        <v>2784.71</v>
      </c>
      <c r="F698" s="35">
        <v>2726.5800000000004</v>
      </c>
      <c r="G698" s="35">
        <v>2723.8300000000004</v>
      </c>
      <c r="H698" s="35">
        <v>2767.9100000000003</v>
      </c>
      <c r="I698" s="35">
        <v>2994.1400000000003</v>
      </c>
      <c r="J698" s="35">
        <v>3177.9900000000002</v>
      </c>
      <c r="K698" s="35">
        <v>3482.4900000000002</v>
      </c>
      <c r="L698" s="35">
        <v>3550.88</v>
      </c>
      <c r="M698" s="35">
        <v>3575.4</v>
      </c>
      <c r="N698" s="35">
        <v>3582.78</v>
      </c>
      <c r="O698" s="35">
        <v>3588.5400000000004</v>
      </c>
      <c r="P698" s="35">
        <v>3607.92</v>
      </c>
      <c r="Q698" s="35">
        <v>3599.32</v>
      </c>
      <c r="R698" s="35">
        <v>3569.05</v>
      </c>
      <c r="S698" s="35">
        <v>3535.8900000000003</v>
      </c>
      <c r="T698" s="35">
        <v>3527.6000000000004</v>
      </c>
      <c r="U698" s="35">
        <v>3515.67</v>
      </c>
      <c r="V698" s="35">
        <v>3523.26</v>
      </c>
      <c r="W698" s="35">
        <v>3550.8700000000003</v>
      </c>
      <c r="X698" s="35">
        <v>3439.19</v>
      </c>
      <c r="Y698" s="35">
        <v>3192.4300000000003</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17</v>
      </c>
      <c r="B699" s="35">
        <v>3059.1800000000003</v>
      </c>
      <c r="C699" s="35">
        <v>2942.3500000000004</v>
      </c>
      <c r="D699" s="35">
        <v>2860.4300000000003</v>
      </c>
      <c r="E699" s="35">
        <v>2765.19</v>
      </c>
      <c r="F699" s="35">
        <v>2728.46</v>
      </c>
      <c r="G699" s="35">
        <v>2817.28</v>
      </c>
      <c r="H699" s="35">
        <v>3002.11</v>
      </c>
      <c r="I699" s="35">
        <v>3162.6400000000003</v>
      </c>
      <c r="J699" s="35">
        <v>3406.1400000000003</v>
      </c>
      <c r="K699" s="35">
        <v>3631.26</v>
      </c>
      <c r="L699" s="35">
        <v>3638.3700000000003</v>
      </c>
      <c r="M699" s="35">
        <v>3665.88</v>
      </c>
      <c r="N699" s="35">
        <v>3648.4300000000003</v>
      </c>
      <c r="O699" s="35">
        <v>3671.38</v>
      </c>
      <c r="P699" s="35">
        <v>3734.4500000000003</v>
      </c>
      <c r="Q699" s="35">
        <v>3703.7100000000005</v>
      </c>
      <c r="R699" s="35">
        <v>3696.3100000000004</v>
      </c>
      <c r="S699" s="35">
        <v>3680.34</v>
      </c>
      <c r="T699" s="35">
        <v>3643.8700000000003</v>
      </c>
      <c r="U699" s="35">
        <v>3589.0200000000004</v>
      </c>
      <c r="V699" s="35">
        <v>3577.6000000000004</v>
      </c>
      <c r="W699" s="35">
        <v>3579.59</v>
      </c>
      <c r="X699" s="35">
        <v>3276.2200000000003</v>
      </c>
      <c r="Y699" s="35">
        <v>3084.2000000000003</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18</v>
      </c>
      <c r="B700" s="35">
        <v>2936.9300000000003</v>
      </c>
      <c r="C700" s="35">
        <v>2831.3</v>
      </c>
      <c r="D700" s="35">
        <v>2726.3900000000003</v>
      </c>
      <c r="E700" s="35">
        <v>2633.1000000000004</v>
      </c>
      <c r="F700" s="35">
        <v>2676.7500000000005</v>
      </c>
      <c r="G700" s="35">
        <v>2779.05</v>
      </c>
      <c r="H700" s="35">
        <v>2890.21</v>
      </c>
      <c r="I700" s="35">
        <v>3168.42</v>
      </c>
      <c r="J700" s="35">
        <v>3404.57</v>
      </c>
      <c r="K700" s="35">
        <v>3687.8100000000004</v>
      </c>
      <c r="L700" s="35">
        <v>3706.3500000000004</v>
      </c>
      <c r="M700" s="35">
        <v>3704.0000000000005</v>
      </c>
      <c r="N700" s="35">
        <v>3683.76</v>
      </c>
      <c r="O700" s="35">
        <v>3701.1700000000005</v>
      </c>
      <c r="P700" s="35">
        <v>3773.7300000000005</v>
      </c>
      <c r="Q700" s="35">
        <v>3756.01</v>
      </c>
      <c r="R700" s="35">
        <v>3749.1200000000003</v>
      </c>
      <c r="S700" s="35">
        <v>3724.7300000000005</v>
      </c>
      <c r="T700" s="35">
        <v>3687.2000000000003</v>
      </c>
      <c r="U700" s="35">
        <v>3637.07</v>
      </c>
      <c r="V700" s="35">
        <v>3596.9900000000002</v>
      </c>
      <c r="W700" s="35">
        <v>3587.5000000000005</v>
      </c>
      <c r="X700" s="35">
        <v>3240.03</v>
      </c>
      <c r="Y700" s="35">
        <v>3088.3900000000003</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19</v>
      </c>
      <c r="B701" s="35">
        <v>2921.6800000000003</v>
      </c>
      <c r="C701" s="35">
        <v>2808.5600000000004</v>
      </c>
      <c r="D701" s="35">
        <v>2645</v>
      </c>
      <c r="E701" s="35">
        <v>2573.23</v>
      </c>
      <c r="F701" s="35">
        <v>2562.2000000000003</v>
      </c>
      <c r="G701" s="35">
        <v>2736.03</v>
      </c>
      <c r="H701" s="35">
        <v>2925.51</v>
      </c>
      <c r="I701" s="35">
        <v>3191.4700000000003</v>
      </c>
      <c r="J701" s="35">
        <v>3407.0600000000004</v>
      </c>
      <c r="K701" s="35">
        <v>3662.8700000000003</v>
      </c>
      <c r="L701" s="35">
        <v>3703.3800000000006</v>
      </c>
      <c r="M701" s="35">
        <v>3713.8700000000003</v>
      </c>
      <c r="N701" s="35">
        <v>3712.8900000000003</v>
      </c>
      <c r="O701" s="35">
        <v>3723.2900000000004</v>
      </c>
      <c r="P701" s="35">
        <v>3789.4900000000002</v>
      </c>
      <c r="Q701" s="35">
        <v>3767.1200000000003</v>
      </c>
      <c r="R701" s="35">
        <v>3756.4700000000003</v>
      </c>
      <c r="S701" s="35">
        <v>3729.07</v>
      </c>
      <c r="T701" s="35">
        <v>3688.61</v>
      </c>
      <c r="U701" s="35">
        <v>3646.8700000000003</v>
      </c>
      <c r="V701" s="35">
        <v>3619.4</v>
      </c>
      <c r="W701" s="35">
        <v>3603.3500000000004</v>
      </c>
      <c r="X701" s="35">
        <v>3313.3100000000004</v>
      </c>
      <c r="Y701" s="35">
        <v>3190.38</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20</v>
      </c>
      <c r="B702" s="35">
        <v>2888.17</v>
      </c>
      <c r="C702" s="35">
        <v>2753.2500000000005</v>
      </c>
      <c r="D702" s="35">
        <v>2615.7600000000002</v>
      </c>
      <c r="E702" s="35">
        <v>2550.5300000000002</v>
      </c>
      <c r="F702" s="35">
        <v>2535.5300000000002</v>
      </c>
      <c r="G702" s="35">
        <v>2717.51</v>
      </c>
      <c r="H702" s="35">
        <v>2786.5600000000004</v>
      </c>
      <c r="I702" s="35">
        <v>3168.7700000000004</v>
      </c>
      <c r="J702" s="35">
        <v>3475.4100000000003</v>
      </c>
      <c r="K702" s="35">
        <v>3661.8</v>
      </c>
      <c r="L702" s="35">
        <v>3707.76</v>
      </c>
      <c r="M702" s="35">
        <v>3714.4600000000005</v>
      </c>
      <c r="N702" s="35">
        <v>3707.09</v>
      </c>
      <c r="O702" s="35">
        <v>3713.5600000000004</v>
      </c>
      <c r="P702" s="35">
        <v>3738.1800000000003</v>
      </c>
      <c r="Q702" s="35">
        <v>3728.6700000000005</v>
      </c>
      <c r="R702" s="35">
        <v>3728.1000000000004</v>
      </c>
      <c r="S702" s="35">
        <v>3707.2700000000004</v>
      </c>
      <c r="T702" s="35">
        <v>3666.69</v>
      </c>
      <c r="U702" s="35">
        <v>3638.2500000000005</v>
      </c>
      <c r="V702" s="35">
        <v>3617.09</v>
      </c>
      <c r="W702" s="35">
        <v>3605.86</v>
      </c>
      <c r="X702" s="35">
        <v>3287.8300000000004</v>
      </c>
      <c r="Y702" s="35">
        <v>3085.4100000000003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21</v>
      </c>
      <c r="B703" s="35">
        <v>2852.2400000000002</v>
      </c>
      <c r="C703" s="35">
        <v>2725.7500000000005</v>
      </c>
      <c r="D703" s="35">
        <v>2653.7200000000003</v>
      </c>
      <c r="E703" s="35">
        <v>2579.8200000000002</v>
      </c>
      <c r="F703" s="35">
        <v>2554.9900000000002</v>
      </c>
      <c r="G703" s="35">
        <v>2703.6000000000004</v>
      </c>
      <c r="H703" s="35">
        <v>2823.3100000000004</v>
      </c>
      <c r="I703" s="35">
        <v>3126.4100000000003</v>
      </c>
      <c r="J703" s="35">
        <v>3547.1400000000003</v>
      </c>
      <c r="K703" s="35">
        <v>3728.6200000000003</v>
      </c>
      <c r="L703" s="35">
        <v>3744.03</v>
      </c>
      <c r="M703" s="35">
        <v>3734.9900000000002</v>
      </c>
      <c r="N703" s="35">
        <v>3727.1700000000005</v>
      </c>
      <c r="O703" s="35">
        <v>3739.9700000000003</v>
      </c>
      <c r="P703" s="35">
        <v>3736.9100000000003</v>
      </c>
      <c r="Q703" s="35">
        <v>3726.6400000000003</v>
      </c>
      <c r="R703" s="35">
        <v>3719.3900000000003</v>
      </c>
      <c r="S703" s="35">
        <v>3714.3700000000003</v>
      </c>
      <c r="T703" s="35">
        <v>3696.9900000000002</v>
      </c>
      <c r="U703" s="35">
        <v>3695.9600000000005</v>
      </c>
      <c r="V703" s="35">
        <v>3680.8100000000004</v>
      </c>
      <c r="W703" s="35">
        <v>3681.61</v>
      </c>
      <c r="X703" s="35">
        <v>3531.1000000000004</v>
      </c>
      <c r="Y703" s="35">
        <v>3195.46</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22</v>
      </c>
      <c r="B704" s="35">
        <v>3193.42</v>
      </c>
      <c r="C704" s="35">
        <v>3071.5400000000004</v>
      </c>
      <c r="D704" s="35">
        <v>2928.3</v>
      </c>
      <c r="E704" s="35">
        <v>2822.4900000000002</v>
      </c>
      <c r="F704" s="35">
        <v>2774.1800000000003</v>
      </c>
      <c r="G704" s="35">
        <v>2842.9900000000002</v>
      </c>
      <c r="H704" s="35">
        <v>2979.51</v>
      </c>
      <c r="I704" s="35">
        <v>3119.8100000000004</v>
      </c>
      <c r="J704" s="35">
        <v>3278.7500000000005</v>
      </c>
      <c r="K704" s="35">
        <v>3671.1600000000003</v>
      </c>
      <c r="L704" s="35">
        <v>3732.4700000000003</v>
      </c>
      <c r="M704" s="35">
        <v>3742.3100000000004</v>
      </c>
      <c r="N704" s="35">
        <v>3732.57</v>
      </c>
      <c r="O704" s="35">
        <v>3724.8100000000004</v>
      </c>
      <c r="P704" s="35">
        <v>3729.76</v>
      </c>
      <c r="Q704" s="35">
        <v>3717.2400000000002</v>
      </c>
      <c r="R704" s="35">
        <v>3689.2000000000003</v>
      </c>
      <c r="S704" s="35">
        <v>3649.7900000000004</v>
      </c>
      <c r="T704" s="35">
        <v>3623.21</v>
      </c>
      <c r="U704" s="35">
        <v>3571.0600000000004</v>
      </c>
      <c r="V704" s="35">
        <v>3565.4500000000003</v>
      </c>
      <c r="W704" s="35">
        <v>3576.8700000000003</v>
      </c>
      <c r="X704" s="35">
        <v>3393.6200000000003</v>
      </c>
      <c r="Y704" s="35">
        <v>3201.0200000000004</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23</v>
      </c>
      <c r="B705" s="35">
        <v>3004.98</v>
      </c>
      <c r="C705" s="35">
        <v>2864.36</v>
      </c>
      <c r="D705" s="35">
        <v>2694.05</v>
      </c>
      <c r="E705" s="35">
        <v>2594.2200000000003</v>
      </c>
      <c r="F705" s="35">
        <v>2546.92</v>
      </c>
      <c r="G705" s="35">
        <v>2600.65</v>
      </c>
      <c r="H705" s="35">
        <v>2603.25</v>
      </c>
      <c r="I705" s="35">
        <v>2900.4300000000003</v>
      </c>
      <c r="J705" s="35">
        <v>3126.96</v>
      </c>
      <c r="K705" s="35">
        <v>3331.28</v>
      </c>
      <c r="L705" s="35">
        <v>3500.5200000000004</v>
      </c>
      <c r="M705" s="35">
        <v>3534.53</v>
      </c>
      <c r="N705" s="35">
        <v>3538.11</v>
      </c>
      <c r="O705" s="35">
        <v>3541.2700000000004</v>
      </c>
      <c r="P705" s="35">
        <v>3540.05</v>
      </c>
      <c r="Q705" s="35">
        <v>3533.5600000000004</v>
      </c>
      <c r="R705" s="35">
        <v>3496.3700000000003</v>
      </c>
      <c r="S705" s="35">
        <v>3486.17</v>
      </c>
      <c r="T705" s="35">
        <v>3477.96</v>
      </c>
      <c r="U705" s="35">
        <v>3471.19</v>
      </c>
      <c r="V705" s="35">
        <v>3479.7000000000003</v>
      </c>
      <c r="W705" s="35">
        <v>3471.34</v>
      </c>
      <c r="X705" s="35">
        <v>3294.4700000000003</v>
      </c>
      <c r="Y705" s="35">
        <v>3135.55</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24</v>
      </c>
      <c r="B706" s="35">
        <v>2905.69</v>
      </c>
      <c r="C706" s="35">
        <v>2770.8100000000004</v>
      </c>
      <c r="D706" s="35">
        <v>2706.3100000000004</v>
      </c>
      <c r="E706" s="35">
        <v>2629.23</v>
      </c>
      <c r="F706" s="35">
        <v>2604.52</v>
      </c>
      <c r="G706" s="35">
        <v>2778.1600000000003</v>
      </c>
      <c r="H706" s="35">
        <v>2992.98</v>
      </c>
      <c r="I706" s="35">
        <v>3129.5000000000005</v>
      </c>
      <c r="J706" s="35">
        <v>3452.4300000000003</v>
      </c>
      <c r="K706" s="35">
        <v>3668.59</v>
      </c>
      <c r="L706" s="35">
        <v>3720.7100000000005</v>
      </c>
      <c r="M706" s="35">
        <v>3725.9300000000003</v>
      </c>
      <c r="N706" s="35">
        <v>3711.5400000000004</v>
      </c>
      <c r="O706" s="35">
        <v>3758.6800000000003</v>
      </c>
      <c r="P706" s="35">
        <v>3750.9800000000005</v>
      </c>
      <c r="Q706" s="35">
        <v>3721.2000000000003</v>
      </c>
      <c r="R706" s="35">
        <v>3703.82</v>
      </c>
      <c r="S706" s="35">
        <v>3679.4300000000003</v>
      </c>
      <c r="T706" s="35">
        <v>3625.9300000000003</v>
      </c>
      <c r="U706" s="35">
        <v>3608.59</v>
      </c>
      <c r="V706" s="35">
        <v>3554.0800000000004</v>
      </c>
      <c r="W706" s="35">
        <v>3547.2000000000003</v>
      </c>
      <c r="X706" s="35">
        <v>3252.5000000000005</v>
      </c>
      <c r="Y706" s="35">
        <v>3063.32</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25</v>
      </c>
      <c r="B707" s="35">
        <v>2840.7900000000004</v>
      </c>
      <c r="C707" s="35">
        <v>2712.7500000000005</v>
      </c>
      <c r="D707" s="35">
        <v>2573.1200000000003</v>
      </c>
      <c r="E707" s="35">
        <v>2517.4900000000002</v>
      </c>
      <c r="F707" s="35">
        <v>2486.94</v>
      </c>
      <c r="G707" s="35">
        <v>2673.98</v>
      </c>
      <c r="H707" s="35">
        <v>2787.5200000000004</v>
      </c>
      <c r="I707" s="35">
        <v>3083.69</v>
      </c>
      <c r="J707" s="35">
        <v>3190.44</v>
      </c>
      <c r="K707" s="35">
        <v>3458.76</v>
      </c>
      <c r="L707" s="35">
        <v>3517.32</v>
      </c>
      <c r="M707" s="35">
        <v>3512.55</v>
      </c>
      <c r="N707" s="35">
        <v>3465.0200000000004</v>
      </c>
      <c r="O707" s="35">
        <v>3501.4700000000003</v>
      </c>
      <c r="P707" s="35">
        <v>3573.44</v>
      </c>
      <c r="Q707" s="35">
        <v>3565.6800000000003</v>
      </c>
      <c r="R707" s="35">
        <v>3555.6600000000003</v>
      </c>
      <c r="S707" s="35">
        <v>3524.84</v>
      </c>
      <c r="T707" s="35">
        <v>3480.3900000000003</v>
      </c>
      <c r="U707" s="35">
        <v>3412.05</v>
      </c>
      <c r="V707" s="35">
        <v>3349.05</v>
      </c>
      <c r="W707" s="35">
        <v>3329.15</v>
      </c>
      <c r="X707" s="35">
        <v>3154.73</v>
      </c>
      <c r="Y707" s="35">
        <v>3012.0000000000005</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26</v>
      </c>
      <c r="B708" s="35">
        <v>2899.36</v>
      </c>
      <c r="C708" s="35">
        <v>2795.6600000000003</v>
      </c>
      <c r="D708" s="35">
        <v>2680.59</v>
      </c>
      <c r="E708" s="35">
        <v>2563.6000000000004</v>
      </c>
      <c r="F708" s="35">
        <v>2567.44</v>
      </c>
      <c r="G708" s="35">
        <v>2741.8</v>
      </c>
      <c r="H708" s="35">
        <v>2852.48</v>
      </c>
      <c r="I708" s="35">
        <v>3146.5000000000005</v>
      </c>
      <c r="J708" s="35">
        <v>3365.28</v>
      </c>
      <c r="K708" s="35">
        <v>3565.26</v>
      </c>
      <c r="L708" s="35">
        <v>3609.1800000000003</v>
      </c>
      <c r="M708" s="35">
        <v>3626.4</v>
      </c>
      <c r="N708" s="35">
        <v>3595.4300000000003</v>
      </c>
      <c r="O708" s="35">
        <v>3671.55</v>
      </c>
      <c r="P708" s="35">
        <v>3764.1900000000005</v>
      </c>
      <c r="Q708" s="35">
        <v>3752.61</v>
      </c>
      <c r="R708" s="35">
        <v>3719.3800000000006</v>
      </c>
      <c r="S708" s="35">
        <v>3660.11</v>
      </c>
      <c r="T708" s="35">
        <v>3640.67</v>
      </c>
      <c r="U708" s="35">
        <v>3609.17</v>
      </c>
      <c r="V708" s="35">
        <v>3562.71</v>
      </c>
      <c r="W708" s="35">
        <v>3471.3700000000003</v>
      </c>
      <c r="X708" s="35">
        <v>3316.67</v>
      </c>
      <c r="Y708" s="35">
        <v>3071.5800000000004</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27</v>
      </c>
      <c r="B709" s="35">
        <v>2892.8700000000003</v>
      </c>
      <c r="C709" s="35">
        <v>2730.36</v>
      </c>
      <c r="D709" s="35">
        <v>2580.7600000000002</v>
      </c>
      <c r="E709" s="35">
        <v>2466.3000000000002</v>
      </c>
      <c r="F709" s="35">
        <v>2439.4700000000003</v>
      </c>
      <c r="G709" s="35">
        <v>2676.6600000000003</v>
      </c>
      <c r="H709" s="35">
        <v>2938.17</v>
      </c>
      <c r="I709" s="35">
        <v>3084.5600000000004</v>
      </c>
      <c r="J709" s="35">
        <v>3476.98</v>
      </c>
      <c r="K709" s="35">
        <v>3660.55</v>
      </c>
      <c r="L709" s="35">
        <v>3660.61</v>
      </c>
      <c r="M709" s="35">
        <v>3672.67</v>
      </c>
      <c r="N709" s="35">
        <v>3650.9700000000003</v>
      </c>
      <c r="O709" s="35">
        <v>3664.6400000000003</v>
      </c>
      <c r="P709" s="35">
        <v>3676.65</v>
      </c>
      <c r="Q709" s="35">
        <v>3660.2900000000004</v>
      </c>
      <c r="R709" s="35">
        <v>3682.5800000000004</v>
      </c>
      <c r="S709" s="35">
        <v>3656.44</v>
      </c>
      <c r="T709" s="35">
        <v>3618.9100000000003</v>
      </c>
      <c r="U709" s="35">
        <v>3575.8100000000004</v>
      </c>
      <c r="V709" s="35">
        <v>3505.7400000000002</v>
      </c>
      <c r="W709" s="35">
        <v>3461.3500000000004</v>
      </c>
      <c r="X709" s="35">
        <v>3307.57</v>
      </c>
      <c r="Y709" s="35">
        <v>3043.92</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28</v>
      </c>
      <c r="B710" s="35">
        <v>2836.9100000000003</v>
      </c>
      <c r="C710" s="35">
        <v>2674.13</v>
      </c>
      <c r="D710" s="35">
        <v>2530.88</v>
      </c>
      <c r="E710" s="35">
        <v>2464.73</v>
      </c>
      <c r="F710" s="35">
        <v>2449.67</v>
      </c>
      <c r="G710" s="35">
        <v>2667.38</v>
      </c>
      <c r="H710" s="35">
        <v>2880.19</v>
      </c>
      <c r="I710" s="35">
        <v>3107.07</v>
      </c>
      <c r="J710" s="35">
        <v>3344.9900000000002</v>
      </c>
      <c r="K710" s="35">
        <v>3659.7900000000004</v>
      </c>
      <c r="L710" s="35">
        <v>3659.32</v>
      </c>
      <c r="M710" s="35">
        <v>3667.34</v>
      </c>
      <c r="N710" s="35">
        <v>3639.57</v>
      </c>
      <c r="O710" s="35">
        <v>3661.5000000000005</v>
      </c>
      <c r="P710" s="35">
        <v>3670.86</v>
      </c>
      <c r="Q710" s="35">
        <v>3654.44</v>
      </c>
      <c r="R710" s="35">
        <v>3673.42</v>
      </c>
      <c r="S710" s="35">
        <v>3652.7900000000004</v>
      </c>
      <c r="T710" s="35">
        <v>3632.63</v>
      </c>
      <c r="U710" s="35">
        <v>3596.8700000000003</v>
      </c>
      <c r="V710" s="35">
        <v>3562.96</v>
      </c>
      <c r="W710" s="35">
        <v>3547.36</v>
      </c>
      <c r="X710" s="35">
        <v>3333.57</v>
      </c>
      <c r="Y710" s="35">
        <v>3170.2700000000004</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29</v>
      </c>
      <c r="B711" s="35">
        <v>2942.7400000000002</v>
      </c>
      <c r="C711" s="35">
        <v>2802.3</v>
      </c>
      <c r="D711" s="35">
        <v>2710.21</v>
      </c>
      <c r="E711" s="35">
        <v>2610.67</v>
      </c>
      <c r="F711" s="35">
        <v>2577.8300000000004</v>
      </c>
      <c r="G711" s="35">
        <v>2672.42</v>
      </c>
      <c r="H711" s="35">
        <v>2671.9</v>
      </c>
      <c r="I711" s="35">
        <v>3067.2700000000004</v>
      </c>
      <c r="J711" s="35">
        <v>3182.73</v>
      </c>
      <c r="K711" s="35">
        <v>3501.71</v>
      </c>
      <c r="L711" s="35">
        <v>3681.36</v>
      </c>
      <c r="M711" s="35">
        <v>3704.4600000000005</v>
      </c>
      <c r="N711" s="35">
        <v>3694.2900000000004</v>
      </c>
      <c r="O711" s="35">
        <v>3695.11</v>
      </c>
      <c r="P711" s="35">
        <v>3687.2400000000002</v>
      </c>
      <c r="Q711" s="35">
        <v>3638.0800000000004</v>
      </c>
      <c r="R711" s="35">
        <v>3617.6000000000004</v>
      </c>
      <c r="S711" s="35">
        <v>3596.8900000000003</v>
      </c>
      <c r="T711" s="35">
        <v>3595.01</v>
      </c>
      <c r="U711" s="35">
        <v>3484.28</v>
      </c>
      <c r="V711" s="35">
        <v>3473.2200000000003</v>
      </c>
      <c r="W711" s="35">
        <v>3453.1200000000003</v>
      </c>
      <c r="X711" s="35">
        <v>3349.9500000000003</v>
      </c>
      <c r="Y711" s="35">
        <v>3166.2900000000004</v>
      </c>
      <c r="Z711" s="20">
        <f>IFERROR(Y711,"скрыть")</f>
        <v>3166.2900000000004</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30</v>
      </c>
      <c r="B712" s="35">
        <v>3010.9500000000003</v>
      </c>
      <c r="C712" s="35">
        <v>2830.4700000000003</v>
      </c>
      <c r="D712" s="35">
        <v>2718.55</v>
      </c>
      <c r="E712" s="35">
        <v>2661.02</v>
      </c>
      <c r="F712" s="35">
        <v>2612.88</v>
      </c>
      <c r="G712" s="35">
        <v>2636.5800000000004</v>
      </c>
      <c r="H712" s="35">
        <v>2663.52</v>
      </c>
      <c r="I712" s="35">
        <v>2980.2500000000005</v>
      </c>
      <c r="J712" s="35">
        <v>3165.0400000000004</v>
      </c>
      <c r="K712" s="35">
        <v>3512.1000000000004</v>
      </c>
      <c r="L712" s="35">
        <v>3624.57</v>
      </c>
      <c r="M712" s="35">
        <v>3643.2400000000002</v>
      </c>
      <c r="N712" s="35">
        <v>3654.2000000000003</v>
      </c>
      <c r="O712" s="35">
        <v>3657.7200000000003</v>
      </c>
      <c r="P712" s="35">
        <v>3660.7400000000002</v>
      </c>
      <c r="Q712" s="35">
        <v>3661.6200000000003</v>
      </c>
      <c r="R712" s="35">
        <v>3661.09</v>
      </c>
      <c r="S712" s="35">
        <v>3616.7000000000003</v>
      </c>
      <c r="T712" s="35">
        <v>3626.6800000000003</v>
      </c>
      <c r="U712" s="35">
        <v>3602.19</v>
      </c>
      <c r="V712" s="35">
        <v>3577.7000000000003</v>
      </c>
      <c r="W712" s="35">
        <v>3542.3900000000003</v>
      </c>
      <c r="X712" s="35">
        <v>3427.6400000000003</v>
      </c>
      <c r="Y712" s="35">
        <v>3186.96</v>
      </c>
      <c r="Z712" s="20">
        <f>IFERROR(Y712,"скрыть")</f>
        <v>3186.96</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31</v>
      </c>
      <c r="B713" s="35">
        <v>2949.53</v>
      </c>
      <c r="C713" s="35">
        <v>2788.5800000000004</v>
      </c>
      <c r="D713" s="35">
        <v>2700.6600000000003</v>
      </c>
      <c r="E713" s="35">
        <v>2674.92</v>
      </c>
      <c r="F713" s="35">
        <v>2685.21</v>
      </c>
      <c r="G713" s="35">
        <v>2738.4100000000003</v>
      </c>
      <c r="H713" s="35">
        <v>2980.32</v>
      </c>
      <c r="I713" s="35">
        <v>3215.53</v>
      </c>
      <c r="J713" s="35">
        <v>3470.63</v>
      </c>
      <c r="K713" s="35">
        <v>3586.53</v>
      </c>
      <c r="L713" s="35">
        <v>3664.57</v>
      </c>
      <c r="M713" s="35">
        <v>3713.4200000000005</v>
      </c>
      <c r="N713" s="35">
        <v>3688.9900000000002</v>
      </c>
      <c r="O713" s="35">
        <v>3624.7700000000004</v>
      </c>
      <c r="P713" s="35">
        <v>3766.76</v>
      </c>
      <c r="Q713" s="35">
        <v>3750.3</v>
      </c>
      <c r="R713" s="35">
        <v>3736.59</v>
      </c>
      <c r="S713" s="35">
        <v>3680.21</v>
      </c>
      <c r="T713" s="35">
        <v>3629.65</v>
      </c>
      <c r="U713" s="35">
        <v>3571.38</v>
      </c>
      <c r="V713" s="35">
        <v>3538.98</v>
      </c>
      <c r="W713" s="35">
        <v>3516.17</v>
      </c>
      <c r="X713" s="35">
        <v>3215.9900000000002</v>
      </c>
      <c r="Y713" s="35">
        <v>3032.92</v>
      </c>
      <c r="Z713" s="20">
        <f>IFERROR(Y713,"скрыть")</f>
        <v>3032.92</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1.25" customHeight="1" x14ac:dyDescent="0.2">
      <c r="A714" s="30"/>
      <c r="B714" s="31" t="s">
        <v>98</v>
      </c>
      <c r="C714" s="31"/>
      <c r="D714" s="31"/>
      <c r="E714" s="31"/>
      <c r="F714" s="31"/>
      <c r="G714" s="31"/>
      <c r="H714" s="31"/>
      <c r="I714" s="31"/>
      <c r="J714" s="31"/>
      <c r="K714" s="31"/>
      <c r="L714" s="31"/>
      <c r="M714" s="31"/>
      <c r="N714" s="31"/>
      <c r="O714" s="31"/>
      <c r="P714" s="31"/>
      <c r="Q714" s="31"/>
      <c r="R714" s="31"/>
      <c r="S714" s="31"/>
      <c r="T714" s="31"/>
      <c r="U714" s="31"/>
      <c r="V714" s="31"/>
      <c r="W714" s="31"/>
      <c r="X714" s="31"/>
      <c r="Y714" s="31"/>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1.25" customHeight="1" x14ac:dyDescent="0.2">
      <c r="A715" s="30"/>
      <c r="B715" s="31"/>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s="26" customFormat="1" ht="32.65" customHeight="1" x14ac:dyDescent="0.2">
      <c r="A716" s="32" t="s">
        <v>64</v>
      </c>
      <c r="B716" s="33" t="s">
        <v>65</v>
      </c>
      <c r="C716" s="33" t="s">
        <v>66</v>
      </c>
      <c r="D716" s="33" t="s">
        <v>67</v>
      </c>
      <c r="E716" s="33" t="s">
        <v>68</v>
      </c>
      <c r="F716" s="33" t="s">
        <v>69</v>
      </c>
      <c r="G716" s="33" t="s">
        <v>70</v>
      </c>
      <c r="H716" s="33" t="s">
        <v>71</v>
      </c>
      <c r="I716" s="33" t="s">
        <v>72</v>
      </c>
      <c r="J716" s="33" t="s">
        <v>73</v>
      </c>
      <c r="K716" s="33" t="s">
        <v>74</v>
      </c>
      <c r="L716" s="33" t="s">
        <v>75</v>
      </c>
      <c r="M716" s="33" t="s">
        <v>76</v>
      </c>
      <c r="N716" s="33" t="s">
        <v>77</v>
      </c>
      <c r="O716" s="33" t="s">
        <v>78</v>
      </c>
      <c r="P716" s="33" t="s">
        <v>79</v>
      </c>
      <c r="Q716" s="33" t="s">
        <v>80</v>
      </c>
      <c r="R716" s="33" t="s">
        <v>81</v>
      </c>
      <c r="S716" s="33" t="s">
        <v>82</v>
      </c>
      <c r="T716" s="33" t="s">
        <v>83</v>
      </c>
      <c r="U716" s="33" t="s">
        <v>84</v>
      </c>
      <c r="V716" s="33" t="s">
        <v>85</v>
      </c>
      <c r="W716" s="33" t="s">
        <v>86</v>
      </c>
      <c r="X716" s="33" t="s">
        <v>87</v>
      </c>
      <c r="Y716" s="33" t="s">
        <v>88</v>
      </c>
      <c r="Z716" s="25"/>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1</v>
      </c>
      <c r="B717" s="46">
        <f>B502</f>
        <v>56.14</v>
      </c>
      <c r="C717" s="46">
        <f t="shared" ref="C717:Y717" si="0">C502</f>
        <v>50.47</v>
      </c>
      <c r="D717" s="46">
        <f t="shared" si="0"/>
        <v>0</v>
      </c>
      <c r="E717" s="46">
        <f t="shared" si="0"/>
        <v>25.5</v>
      </c>
      <c r="F717" s="46">
        <f t="shared" si="0"/>
        <v>95.64</v>
      </c>
      <c r="G717" s="46">
        <f t="shared" si="0"/>
        <v>197.21</v>
      </c>
      <c r="H717" s="46">
        <f t="shared" si="0"/>
        <v>318.92</v>
      </c>
      <c r="I717" s="46">
        <f t="shared" si="0"/>
        <v>69.87</v>
      </c>
      <c r="J717" s="46">
        <f t="shared" si="0"/>
        <v>234.48</v>
      </c>
      <c r="K717" s="46">
        <f t="shared" si="0"/>
        <v>124.85</v>
      </c>
      <c r="L717" s="46">
        <f t="shared" si="0"/>
        <v>38.47</v>
      </c>
      <c r="M717" s="46">
        <f t="shared" si="0"/>
        <v>0</v>
      </c>
      <c r="N717" s="46">
        <f t="shared" si="0"/>
        <v>0</v>
      </c>
      <c r="O717" s="46">
        <f t="shared" si="0"/>
        <v>0</v>
      </c>
      <c r="P717" s="46">
        <f t="shared" si="0"/>
        <v>0</v>
      </c>
      <c r="Q717" s="46">
        <f t="shared" si="0"/>
        <v>0</v>
      </c>
      <c r="R717" s="46">
        <f t="shared" si="0"/>
        <v>77.86</v>
      </c>
      <c r="S717" s="46">
        <f t="shared" si="0"/>
        <v>0</v>
      </c>
      <c r="T717" s="46">
        <f t="shared" si="0"/>
        <v>99.85</v>
      </c>
      <c r="U717" s="46">
        <f t="shared" si="0"/>
        <v>0</v>
      </c>
      <c r="V717" s="46">
        <f t="shared" si="0"/>
        <v>160.32</v>
      </c>
      <c r="W717" s="46">
        <f t="shared" si="0"/>
        <v>0</v>
      </c>
      <c r="X717" s="46">
        <f t="shared" si="0"/>
        <v>0</v>
      </c>
      <c r="Y717" s="46">
        <f t="shared" si="0"/>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2</v>
      </c>
      <c r="B718" s="46">
        <f t="shared" ref="B718:Y728" si="1">B503</f>
        <v>0</v>
      </c>
      <c r="C718" s="46">
        <f t="shared" si="1"/>
        <v>0</v>
      </c>
      <c r="D718" s="46">
        <f t="shared" si="1"/>
        <v>0</v>
      </c>
      <c r="E718" s="46">
        <f t="shared" si="1"/>
        <v>0</v>
      </c>
      <c r="F718" s="46">
        <f t="shared" si="1"/>
        <v>0</v>
      </c>
      <c r="G718" s="46">
        <f t="shared" si="1"/>
        <v>78.59</v>
      </c>
      <c r="H718" s="46">
        <f t="shared" si="1"/>
        <v>76.28</v>
      </c>
      <c r="I718" s="46">
        <f t="shared" si="1"/>
        <v>262.8</v>
      </c>
      <c r="J718" s="46">
        <f t="shared" si="1"/>
        <v>109.51</v>
      </c>
      <c r="K718" s="46">
        <f t="shared" si="1"/>
        <v>101.63</v>
      </c>
      <c r="L718" s="46">
        <f t="shared" si="1"/>
        <v>9.3800000000000008</v>
      </c>
      <c r="M718" s="46">
        <f t="shared" si="1"/>
        <v>0</v>
      </c>
      <c r="N718" s="46">
        <f t="shared" si="1"/>
        <v>0.01</v>
      </c>
      <c r="O718" s="46">
        <f t="shared" si="1"/>
        <v>16.149999999999999</v>
      </c>
      <c r="P718" s="46">
        <f t="shared" si="1"/>
        <v>6.99</v>
      </c>
      <c r="Q718" s="46">
        <f t="shared" si="1"/>
        <v>0.13</v>
      </c>
      <c r="R718" s="46">
        <f t="shared" si="1"/>
        <v>0</v>
      </c>
      <c r="S718" s="46">
        <f t="shared" si="1"/>
        <v>13.7</v>
      </c>
      <c r="T718" s="46">
        <f t="shared" si="1"/>
        <v>7.2</v>
      </c>
      <c r="U718" s="46">
        <f t="shared" si="1"/>
        <v>37.159999999999997</v>
      </c>
      <c r="V718" s="46">
        <f t="shared" si="1"/>
        <v>6.88</v>
      </c>
      <c r="W718" s="46">
        <f t="shared" si="1"/>
        <v>12.59</v>
      </c>
      <c r="X718" s="46">
        <f t="shared" si="1"/>
        <v>0</v>
      </c>
      <c r="Y718" s="46">
        <f t="shared" si="1"/>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3</v>
      </c>
      <c r="B719" s="46">
        <f t="shared" si="1"/>
        <v>0</v>
      </c>
      <c r="C719" s="46">
        <f t="shared" si="1"/>
        <v>0</v>
      </c>
      <c r="D719" s="46">
        <f t="shared" si="1"/>
        <v>56.95</v>
      </c>
      <c r="E719" s="46">
        <f t="shared" si="1"/>
        <v>0</v>
      </c>
      <c r="F719" s="46">
        <f t="shared" si="1"/>
        <v>0</v>
      </c>
      <c r="G719" s="46">
        <f t="shared" si="1"/>
        <v>100.18</v>
      </c>
      <c r="H719" s="46">
        <f t="shared" si="1"/>
        <v>170.3</v>
      </c>
      <c r="I719" s="46">
        <f t="shared" si="1"/>
        <v>140.1</v>
      </c>
      <c r="J719" s="46">
        <f t="shared" si="1"/>
        <v>289.13</v>
      </c>
      <c r="K719" s="46">
        <f t="shared" si="1"/>
        <v>99.18</v>
      </c>
      <c r="L719" s="46">
        <f t="shared" si="1"/>
        <v>34.909999999999997</v>
      </c>
      <c r="M719" s="46">
        <f t="shared" si="1"/>
        <v>59.7</v>
      </c>
      <c r="N719" s="46">
        <f t="shared" si="1"/>
        <v>63.73</v>
      </c>
      <c r="O719" s="46">
        <f t="shared" si="1"/>
        <v>94.11</v>
      </c>
      <c r="P719" s="46">
        <f t="shared" si="1"/>
        <v>85.16</v>
      </c>
      <c r="Q719" s="46">
        <f t="shared" si="1"/>
        <v>119.16</v>
      </c>
      <c r="R719" s="46">
        <f t="shared" si="1"/>
        <v>128.97</v>
      </c>
      <c r="S719" s="46">
        <f t="shared" si="1"/>
        <v>100.47</v>
      </c>
      <c r="T719" s="46">
        <f t="shared" si="1"/>
        <v>88.04</v>
      </c>
      <c r="U719" s="46">
        <f t="shared" si="1"/>
        <v>0</v>
      </c>
      <c r="V719" s="46">
        <f t="shared" si="1"/>
        <v>56.81</v>
      </c>
      <c r="W719" s="46">
        <f t="shared" si="1"/>
        <v>0</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4</v>
      </c>
      <c r="B720" s="46">
        <f t="shared" si="1"/>
        <v>0</v>
      </c>
      <c r="C720" s="46">
        <f t="shared" si="1"/>
        <v>0</v>
      </c>
      <c r="D720" s="46">
        <f t="shared" si="1"/>
        <v>0</v>
      </c>
      <c r="E720" s="46">
        <f t="shared" si="1"/>
        <v>0</v>
      </c>
      <c r="F720" s="46">
        <f t="shared" si="1"/>
        <v>53.81</v>
      </c>
      <c r="G720" s="46">
        <f t="shared" si="1"/>
        <v>315.35000000000002</v>
      </c>
      <c r="H720" s="46">
        <f t="shared" si="1"/>
        <v>131.93</v>
      </c>
      <c r="I720" s="46">
        <f t="shared" si="1"/>
        <v>105.73</v>
      </c>
      <c r="J720" s="46">
        <f t="shared" si="1"/>
        <v>263.14999999999998</v>
      </c>
      <c r="K720" s="46">
        <f t="shared" si="1"/>
        <v>148.16</v>
      </c>
      <c r="L720" s="46">
        <f t="shared" si="1"/>
        <v>90.9</v>
      </c>
      <c r="M720" s="46">
        <f t="shared" si="1"/>
        <v>54.19</v>
      </c>
      <c r="N720" s="46">
        <f t="shared" si="1"/>
        <v>71.260000000000005</v>
      </c>
      <c r="O720" s="46">
        <f t="shared" si="1"/>
        <v>96.21</v>
      </c>
      <c r="P720" s="46">
        <f t="shared" si="1"/>
        <v>184.15</v>
      </c>
      <c r="Q720" s="46">
        <f t="shared" si="1"/>
        <v>208.36</v>
      </c>
      <c r="R720" s="46">
        <f t="shared" si="1"/>
        <v>153.52000000000001</v>
      </c>
      <c r="S720" s="46">
        <f t="shared" si="1"/>
        <v>128.88999999999999</v>
      </c>
      <c r="T720" s="46">
        <f t="shared" si="1"/>
        <v>115.59</v>
      </c>
      <c r="U720" s="46">
        <f t="shared" si="1"/>
        <v>16.899999999999999</v>
      </c>
      <c r="V720" s="46">
        <f t="shared" si="1"/>
        <v>45.06</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5</v>
      </c>
      <c r="B721" s="46">
        <f t="shared" si="1"/>
        <v>0</v>
      </c>
      <c r="C721" s="46">
        <f t="shared" si="1"/>
        <v>0</v>
      </c>
      <c r="D721" s="46">
        <f t="shared" si="1"/>
        <v>0</v>
      </c>
      <c r="E721" s="46">
        <f t="shared" si="1"/>
        <v>0</v>
      </c>
      <c r="F721" s="46">
        <f t="shared" si="1"/>
        <v>55.33</v>
      </c>
      <c r="G721" s="46">
        <f t="shared" si="1"/>
        <v>273.25</v>
      </c>
      <c r="H721" s="46">
        <f t="shared" si="1"/>
        <v>269.23</v>
      </c>
      <c r="I721" s="46">
        <f t="shared" si="1"/>
        <v>89</v>
      </c>
      <c r="J721" s="46">
        <f t="shared" si="1"/>
        <v>252.59</v>
      </c>
      <c r="K721" s="46">
        <f t="shared" si="1"/>
        <v>76.2</v>
      </c>
      <c r="L721" s="46">
        <f t="shared" si="1"/>
        <v>85.3</v>
      </c>
      <c r="M721" s="46">
        <f t="shared" si="1"/>
        <v>60.2</v>
      </c>
      <c r="N721" s="46">
        <f t="shared" si="1"/>
        <v>86.39</v>
      </c>
      <c r="O721" s="46">
        <f t="shared" si="1"/>
        <v>83.72</v>
      </c>
      <c r="P721" s="46">
        <f t="shared" si="1"/>
        <v>190.7</v>
      </c>
      <c r="Q721" s="46">
        <f t="shared" si="1"/>
        <v>261.56</v>
      </c>
      <c r="R721" s="46">
        <f t="shared" si="1"/>
        <v>137.97999999999999</v>
      </c>
      <c r="S721" s="46">
        <f t="shared" si="1"/>
        <v>86.14</v>
      </c>
      <c r="T721" s="46">
        <f t="shared" si="1"/>
        <v>91.84</v>
      </c>
      <c r="U721" s="46">
        <f t="shared" si="1"/>
        <v>77.72</v>
      </c>
      <c r="V721" s="46">
        <f t="shared" si="1"/>
        <v>143.05000000000001</v>
      </c>
      <c r="W721" s="46">
        <f t="shared" si="1"/>
        <v>69.98</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6</v>
      </c>
      <c r="B722" s="46">
        <f t="shared" si="1"/>
        <v>0</v>
      </c>
      <c r="C722" s="46">
        <f t="shared" si="1"/>
        <v>0</v>
      </c>
      <c r="D722" s="46">
        <f t="shared" si="1"/>
        <v>0</v>
      </c>
      <c r="E722" s="46">
        <f t="shared" si="1"/>
        <v>0</v>
      </c>
      <c r="F722" s="46">
        <f t="shared" si="1"/>
        <v>0</v>
      </c>
      <c r="G722" s="46">
        <f t="shared" si="1"/>
        <v>0</v>
      </c>
      <c r="H722" s="46">
        <f t="shared" si="1"/>
        <v>400.41</v>
      </c>
      <c r="I722" s="46">
        <f t="shared" si="1"/>
        <v>119.02</v>
      </c>
      <c r="J722" s="46">
        <f t="shared" si="1"/>
        <v>269.45999999999998</v>
      </c>
      <c r="K722" s="46">
        <f t="shared" si="1"/>
        <v>82.88</v>
      </c>
      <c r="L722" s="46">
        <f t="shared" si="1"/>
        <v>85.9</v>
      </c>
      <c r="M722" s="46">
        <f t="shared" si="1"/>
        <v>94.11</v>
      </c>
      <c r="N722" s="46">
        <f t="shared" si="1"/>
        <v>118.7</v>
      </c>
      <c r="O722" s="46">
        <f t="shared" si="1"/>
        <v>107.22</v>
      </c>
      <c r="P722" s="46">
        <f t="shared" si="1"/>
        <v>276.3</v>
      </c>
      <c r="Q722" s="46">
        <f t="shared" si="1"/>
        <v>469.4</v>
      </c>
      <c r="R722" s="46">
        <f t="shared" si="1"/>
        <v>623.92999999999995</v>
      </c>
      <c r="S722" s="46">
        <f t="shared" si="1"/>
        <v>273.83</v>
      </c>
      <c r="T722" s="46">
        <f t="shared" si="1"/>
        <v>254.04</v>
      </c>
      <c r="U722" s="46">
        <f t="shared" si="1"/>
        <v>261.95999999999998</v>
      </c>
      <c r="V722" s="46">
        <f t="shared" si="1"/>
        <v>317.58</v>
      </c>
      <c r="W722" s="46">
        <f t="shared" si="1"/>
        <v>280.69</v>
      </c>
      <c r="X722" s="46">
        <f t="shared" si="1"/>
        <v>108.86</v>
      </c>
      <c r="Y722" s="46">
        <f t="shared" si="1"/>
        <v>60.71</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7</v>
      </c>
      <c r="B723" s="46">
        <f t="shared" si="1"/>
        <v>174.56</v>
      </c>
      <c r="C723" s="46">
        <f t="shared" si="1"/>
        <v>64.41</v>
      </c>
      <c r="D723" s="46">
        <f t="shared" si="1"/>
        <v>62.81</v>
      </c>
      <c r="E723" s="46">
        <f t="shared" si="1"/>
        <v>48.97</v>
      </c>
      <c r="F723" s="46">
        <f t="shared" si="1"/>
        <v>66.900000000000006</v>
      </c>
      <c r="G723" s="46">
        <f t="shared" si="1"/>
        <v>308.45999999999998</v>
      </c>
      <c r="H723" s="46">
        <f t="shared" si="1"/>
        <v>320.49</v>
      </c>
      <c r="I723" s="46">
        <f t="shared" si="1"/>
        <v>218.2</v>
      </c>
      <c r="J723" s="46">
        <f t="shared" si="1"/>
        <v>305.48</v>
      </c>
      <c r="K723" s="46">
        <f t="shared" si="1"/>
        <v>157.66</v>
      </c>
      <c r="L723" s="46">
        <f t="shared" si="1"/>
        <v>100.48</v>
      </c>
      <c r="M723" s="46">
        <f t="shared" si="1"/>
        <v>121.12</v>
      </c>
      <c r="N723" s="46">
        <f t="shared" si="1"/>
        <v>200.2</v>
      </c>
      <c r="O723" s="46">
        <f t="shared" si="1"/>
        <v>296.89999999999998</v>
      </c>
      <c r="P723" s="46">
        <f t="shared" si="1"/>
        <v>444.7</v>
      </c>
      <c r="Q723" s="46">
        <f t="shared" si="1"/>
        <v>305.20999999999998</v>
      </c>
      <c r="R723" s="46">
        <f t="shared" si="1"/>
        <v>169.78</v>
      </c>
      <c r="S723" s="46">
        <f t="shared" si="1"/>
        <v>83.59</v>
      </c>
      <c r="T723" s="46">
        <f t="shared" si="1"/>
        <v>81.96</v>
      </c>
      <c r="U723" s="46">
        <f t="shared" si="1"/>
        <v>5.5</v>
      </c>
      <c r="V723" s="46">
        <f t="shared" si="1"/>
        <v>7.0000000000000007E-2</v>
      </c>
      <c r="W723" s="46">
        <f t="shared" si="1"/>
        <v>0</v>
      </c>
      <c r="X723" s="46">
        <f t="shared" si="1"/>
        <v>0</v>
      </c>
      <c r="Y723" s="46">
        <f t="shared" si="1"/>
        <v>0</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8</v>
      </c>
      <c r="B724" s="46">
        <f t="shared" si="1"/>
        <v>0</v>
      </c>
      <c r="C724" s="46">
        <f t="shared" si="1"/>
        <v>0</v>
      </c>
      <c r="D724" s="46">
        <f t="shared" si="1"/>
        <v>0</v>
      </c>
      <c r="E724" s="46">
        <f t="shared" si="1"/>
        <v>3.63</v>
      </c>
      <c r="F724" s="46">
        <f t="shared" si="1"/>
        <v>70.64</v>
      </c>
      <c r="G724" s="46">
        <f t="shared" si="1"/>
        <v>115.85</v>
      </c>
      <c r="H724" s="46">
        <f t="shared" si="1"/>
        <v>101.72</v>
      </c>
      <c r="I724" s="46">
        <f t="shared" si="1"/>
        <v>126.48</v>
      </c>
      <c r="J724" s="46">
        <f t="shared" si="1"/>
        <v>277.99</v>
      </c>
      <c r="K724" s="46">
        <f t="shared" si="1"/>
        <v>128.56</v>
      </c>
      <c r="L724" s="46">
        <f t="shared" si="1"/>
        <v>73.94</v>
      </c>
      <c r="M724" s="46">
        <f t="shared" si="1"/>
        <v>50.05</v>
      </c>
      <c r="N724" s="46">
        <f t="shared" si="1"/>
        <v>36.97</v>
      </c>
      <c r="O724" s="46">
        <f t="shared" si="1"/>
        <v>63.68</v>
      </c>
      <c r="P724" s="46">
        <f t="shared" si="1"/>
        <v>50.22</v>
      </c>
      <c r="Q724" s="46">
        <f t="shared" si="1"/>
        <v>56.29</v>
      </c>
      <c r="R724" s="46">
        <f t="shared" si="1"/>
        <v>70.319999999999993</v>
      </c>
      <c r="S724" s="46">
        <f t="shared" si="1"/>
        <v>131.75</v>
      </c>
      <c r="T724" s="46">
        <f t="shared" si="1"/>
        <v>92.47</v>
      </c>
      <c r="U724" s="46">
        <f t="shared" si="1"/>
        <v>21.64</v>
      </c>
      <c r="V724" s="46">
        <f t="shared" si="1"/>
        <v>0.14000000000000001</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9</v>
      </c>
      <c r="B725" s="46">
        <f t="shared" si="1"/>
        <v>0</v>
      </c>
      <c r="C725" s="46">
        <f t="shared" si="1"/>
        <v>0</v>
      </c>
      <c r="D725" s="46">
        <f t="shared" si="1"/>
        <v>1.2</v>
      </c>
      <c r="E725" s="46">
        <f t="shared" si="1"/>
        <v>0</v>
      </c>
      <c r="F725" s="46">
        <f t="shared" si="1"/>
        <v>9.08</v>
      </c>
      <c r="G725" s="46">
        <f t="shared" si="1"/>
        <v>106.19</v>
      </c>
      <c r="H725" s="46">
        <f t="shared" si="1"/>
        <v>0</v>
      </c>
      <c r="I725" s="46">
        <f t="shared" si="1"/>
        <v>70.67</v>
      </c>
      <c r="J725" s="46">
        <f t="shared" si="1"/>
        <v>190.84</v>
      </c>
      <c r="K725" s="46">
        <f t="shared" si="1"/>
        <v>192.77</v>
      </c>
      <c r="L725" s="46">
        <f t="shared" si="1"/>
        <v>67.47</v>
      </c>
      <c r="M725" s="46">
        <f t="shared" si="1"/>
        <v>49.03</v>
      </c>
      <c r="N725" s="46">
        <f t="shared" si="1"/>
        <v>48.04</v>
      </c>
      <c r="O725" s="46">
        <f t="shared" si="1"/>
        <v>64.2</v>
      </c>
      <c r="P725" s="46">
        <f t="shared" si="1"/>
        <v>57.32</v>
      </c>
      <c r="Q725" s="46">
        <f t="shared" si="1"/>
        <v>40.619999999999997</v>
      </c>
      <c r="R725" s="46">
        <f t="shared" si="1"/>
        <v>58.19</v>
      </c>
      <c r="S725" s="46">
        <f t="shared" si="1"/>
        <v>0</v>
      </c>
      <c r="T725" s="46">
        <f t="shared" si="1"/>
        <v>0</v>
      </c>
      <c r="U725" s="46">
        <f t="shared" si="1"/>
        <v>0</v>
      </c>
      <c r="V725" s="46">
        <f t="shared" si="1"/>
        <v>0</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10</v>
      </c>
      <c r="B726" s="46">
        <f t="shared" si="1"/>
        <v>0</v>
      </c>
      <c r="C726" s="46">
        <f t="shared" si="1"/>
        <v>0</v>
      </c>
      <c r="D726" s="46">
        <f t="shared" si="1"/>
        <v>0</v>
      </c>
      <c r="E726" s="46">
        <f t="shared" si="1"/>
        <v>0</v>
      </c>
      <c r="F726" s="46">
        <f t="shared" si="1"/>
        <v>0</v>
      </c>
      <c r="G726" s="46">
        <f t="shared" si="1"/>
        <v>178.84</v>
      </c>
      <c r="H726" s="46">
        <f t="shared" si="1"/>
        <v>177.19</v>
      </c>
      <c r="I726" s="46">
        <f t="shared" si="1"/>
        <v>81.400000000000006</v>
      </c>
      <c r="J726" s="46">
        <f t="shared" si="1"/>
        <v>146.83000000000001</v>
      </c>
      <c r="K726" s="46">
        <f t="shared" si="1"/>
        <v>218</v>
      </c>
      <c r="L726" s="46">
        <f t="shared" si="1"/>
        <v>0</v>
      </c>
      <c r="M726" s="46">
        <f t="shared" si="1"/>
        <v>0</v>
      </c>
      <c r="N726" s="46">
        <f t="shared" si="1"/>
        <v>0</v>
      </c>
      <c r="O726" s="46">
        <f t="shared" si="1"/>
        <v>0</v>
      </c>
      <c r="P726" s="46">
        <f t="shared" si="1"/>
        <v>0</v>
      </c>
      <c r="Q726" s="46">
        <f t="shared" si="1"/>
        <v>0</v>
      </c>
      <c r="R726" s="46">
        <f t="shared" si="1"/>
        <v>0</v>
      </c>
      <c r="S726" s="46">
        <f t="shared" si="1"/>
        <v>0</v>
      </c>
      <c r="T726" s="46">
        <f t="shared" si="1"/>
        <v>0</v>
      </c>
      <c r="U726" s="46">
        <f t="shared" si="1"/>
        <v>0</v>
      </c>
      <c r="V726" s="46">
        <f t="shared" si="1"/>
        <v>0</v>
      </c>
      <c r="W726" s="46">
        <f t="shared" si="1"/>
        <v>0</v>
      </c>
      <c r="X726" s="46">
        <f t="shared" si="1"/>
        <v>0</v>
      </c>
      <c r="Y726" s="46">
        <f t="shared" si="1"/>
        <v>0.06</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11</v>
      </c>
      <c r="B727" s="46">
        <f t="shared" si="1"/>
        <v>0</v>
      </c>
      <c r="C727" s="46">
        <f t="shared" si="1"/>
        <v>0</v>
      </c>
      <c r="D727" s="46">
        <f t="shared" si="1"/>
        <v>0</v>
      </c>
      <c r="E727" s="46">
        <f t="shared" si="1"/>
        <v>29.33</v>
      </c>
      <c r="F727" s="46">
        <f t="shared" si="1"/>
        <v>9.27</v>
      </c>
      <c r="G727" s="46">
        <f t="shared" si="1"/>
        <v>449.17</v>
      </c>
      <c r="H727" s="46">
        <f t="shared" si="1"/>
        <v>289.05</v>
      </c>
      <c r="I727" s="46">
        <f t="shared" si="1"/>
        <v>438</v>
      </c>
      <c r="J727" s="46">
        <f t="shared" si="1"/>
        <v>471.94</v>
      </c>
      <c r="K727" s="46">
        <f t="shared" si="1"/>
        <v>508.65</v>
      </c>
      <c r="L727" s="46">
        <f t="shared" si="1"/>
        <v>474.63</v>
      </c>
      <c r="M727" s="46">
        <f t="shared" si="1"/>
        <v>269.58999999999997</v>
      </c>
      <c r="N727" s="46">
        <f t="shared" si="1"/>
        <v>244.27</v>
      </c>
      <c r="O727" s="46">
        <f t="shared" si="1"/>
        <v>245.51</v>
      </c>
      <c r="P727" s="46">
        <f t="shared" si="1"/>
        <v>340.85</v>
      </c>
      <c r="Q727" s="46">
        <f t="shared" si="1"/>
        <v>348.66</v>
      </c>
      <c r="R727" s="46">
        <f t="shared" si="1"/>
        <v>0</v>
      </c>
      <c r="S727" s="46">
        <f t="shared" si="1"/>
        <v>0</v>
      </c>
      <c r="T727" s="46">
        <f t="shared" si="1"/>
        <v>0</v>
      </c>
      <c r="U727" s="46">
        <f t="shared" si="1"/>
        <v>0</v>
      </c>
      <c r="V727" s="46">
        <f t="shared" si="1"/>
        <v>0</v>
      </c>
      <c r="W727" s="46">
        <f t="shared" si="1"/>
        <v>0</v>
      </c>
      <c r="X727" s="46">
        <f t="shared" si="1"/>
        <v>0</v>
      </c>
      <c r="Y727" s="46">
        <f t="shared" si="1"/>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12</v>
      </c>
      <c r="B728" s="46">
        <f t="shared" si="1"/>
        <v>0</v>
      </c>
      <c r="C728" s="46">
        <f t="shared" si="1"/>
        <v>0</v>
      </c>
      <c r="D728" s="46">
        <f t="shared" si="1"/>
        <v>0</v>
      </c>
      <c r="E728" s="46">
        <f t="shared" si="1"/>
        <v>0</v>
      </c>
      <c r="F728" s="46">
        <f t="shared" si="1"/>
        <v>0</v>
      </c>
      <c r="G728" s="46">
        <f t="shared" si="1"/>
        <v>197.47</v>
      </c>
      <c r="H728" s="46">
        <f t="shared" si="1"/>
        <v>190.86</v>
      </c>
      <c r="I728" s="46">
        <f t="shared" si="1"/>
        <v>305.07</v>
      </c>
      <c r="J728" s="46">
        <f t="shared" si="1"/>
        <v>237.48</v>
      </c>
      <c r="K728" s="46">
        <f t="shared" si="1"/>
        <v>151.81</v>
      </c>
      <c r="L728" s="46">
        <f t="shared" si="1"/>
        <v>0</v>
      </c>
      <c r="M728" s="46">
        <f t="shared" si="1"/>
        <v>0</v>
      </c>
      <c r="N728" s="46">
        <f t="shared" si="1"/>
        <v>0</v>
      </c>
      <c r="O728" s="46">
        <f t="shared" si="1"/>
        <v>0</v>
      </c>
      <c r="P728" s="46">
        <f t="shared" si="1"/>
        <v>0</v>
      </c>
      <c r="Q728" s="46">
        <f t="shared" ref="Q728:AN728" si="2">Q513</f>
        <v>0</v>
      </c>
      <c r="R728" s="46">
        <f t="shared" si="2"/>
        <v>0</v>
      </c>
      <c r="S728" s="46">
        <f t="shared" si="2"/>
        <v>0</v>
      </c>
      <c r="T728" s="46">
        <f t="shared" si="2"/>
        <v>0</v>
      </c>
      <c r="U728" s="46">
        <f t="shared" si="2"/>
        <v>0</v>
      </c>
      <c r="V728" s="46">
        <f t="shared" si="2"/>
        <v>12.55</v>
      </c>
      <c r="W728" s="46">
        <f t="shared" si="2"/>
        <v>4.6900000000000004</v>
      </c>
      <c r="X728" s="46">
        <f t="shared" si="2"/>
        <v>0</v>
      </c>
      <c r="Y728" s="46">
        <f t="shared" si="2"/>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13</v>
      </c>
      <c r="B729" s="46">
        <f t="shared" ref="B729:Y739" si="3">B514</f>
        <v>0</v>
      </c>
      <c r="C729" s="46">
        <f t="shared" si="3"/>
        <v>0</v>
      </c>
      <c r="D729" s="46">
        <f t="shared" si="3"/>
        <v>0</v>
      </c>
      <c r="E729" s="46">
        <f t="shared" si="3"/>
        <v>0</v>
      </c>
      <c r="F729" s="46">
        <f t="shared" si="3"/>
        <v>0</v>
      </c>
      <c r="G729" s="46">
        <f t="shared" si="3"/>
        <v>13.12</v>
      </c>
      <c r="H729" s="46">
        <f t="shared" si="3"/>
        <v>104.68</v>
      </c>
      <c r="I729" s="46">
        <f t="shared" si="3"/>
        <v>147.19</v>
      </c>
      <c r="J729" s="46">
        <f t="shared" si="3"/>
        <v>100.74</v>
      </c>
      <c r="K729" s="46">
        <f t="shared" si="3"/>
        <v>124.59</v>
      </c>
      <c r="L729" s="46">
        <f t="shared" si="3"/>
        <v>0</v>
      </c>
      <c r="M729" s="46">
        <f t="shared" si="3"/>
        <v>0</v>
      </c>
      <c r="N729" s="46">
        <f t="shared" si="3"/>
        <v>0</v>
      </c>
      <c r="O729" s="46">
        <f t="shared" si="3"/>
        <v>65.78</v>
      </c>
      <c r="P729" s="46">
        <f t="shared" si="3"/>
        <v>16.13</v>
      </c>
      <c r="Q729" s="46">
        <f t="shared" si="3"/>
        <v>30.1</v>
      </c>
      <c r="R729" s="46">
        <f t="shared" si="3"/>
        <v>67.260000000000005</v>
      </c>
      <c r="S729" s="46">
        <f t="shared" si="3"/>
        <v>83.07</v>
      </c>
      <c r="T729" s="46">
        <f t="shared" si="3"/>
        <v>94.54</v>
      </c>
      <c r="U729" s="46">
        <f t="shared" si="3"/>
        <v>128.88</v>
      </c>
      <c r="V729" s="46">
        <f t="shared" si="3"/>
        <v>150.82</v>
      </c>
      <c r="W729" s="46">
        <f t="shared" si="3"/>
        <v>94.52</v>
      </c>
      <c r="X729" s="46">
        <f t="shared" si="3"/>
        <v>0</v>
      </c>
      <c r="Y729" s="46">
        <f t="shared" si="3"/>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14</v>
      </c>
      <c r="B730" s="46">
        <f t="shared" si="3"/>
        <v>46.74</v>
      </c>
      <c r="C730" s="46">
        <f t="shared" si="3"/>
        <v>93.16</v>
      </c>
      <c r="D730" s="46">
        <f t="shared" si="3"/>
        <v>161.27000000000001</v>
      </c>
      <c r="E730" s="46">
        <f t="shared" si="3"/>
        <v>140.99</v>
      </c>
      <c r="F730" s="46">
        <f t="shared" si="3"/>
        <v>221.24</v>
      </c>
      <c r="G730" s="46">
        <f t="shared" si="3"/>
        <v>277.63</v>
      </c>
      <c r="H730" s="46">
        <f t="shared" si="3"/>
        <v>209.24</v>
      </c>
      <c r="I730" s="46">
        <f t="shared" si="3"/>
        <v>370.06</v>
      </c>
      <c r="J730" s="46">
        <f t="shared" si="3"/>
        <v>326.64</v>
      </c>
      <c r="K730" s="46">
        <f t="shared" si="3"/>
        <v>166.54</v>
      </c>
      <c r="L730" s="46">
        <f t="shared" si="3"/>
        <v>77.48</v>
      </c>
      <c r="M730" s="46">
        <f t="shared" si="3"/>
        <v>47.06</v>
      </c>
      <c r="N730" s="46">
        <f t="shared" si="3"/>
        <v>62.94</v>
      </c>
      <c r="O730" s="46">
        <f t="shared" si="3"/>
        <v>57.25</v>
      </c>
      <c r="P730" s="46">
        <f t="shared" si="3"/>
        <v>36.54</v>
      </c>
      <c r="Q730" s="46">
        <f t="shared" si="3"/>
        <v>61.32</v>
      </c>
      <c r="R730" s="46">
        <f t="shared" si="3"/>
        <v>50.75</v>
      </c>
      <c r="S730" s="46">
        <f t="shared" si="3"/>
        <v>5.24</v>
      </c>
      <c r="T730" s="46">
        <f t="shared" si="3"/>
        <v>0</v>
      </c>
      <c r="U730" s="46">
        <f t="shared" si="3"/>
        <v>24.07</v>
      </c>
      <c r="V730" s="46">
        <f t="shared" si="3"/>
        <v>44.87</v>
      </c>
      <c r="W730" s="46">
        <f t="shared" si="3"/>
        <v>0</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15</v>
      </c>
      <c r="B731" s="46">
        <f t="shared" si="3"/>
        <v>0</v>
      </c>
      <c r="C731" s="46">
        <f t="shared" si="3"/>
        <v>0</v>
      </c>
      <c r="D731" s="46">
        <f t="shared" si="3"/>
        <v>0</v>
      </c>
      <c r="E731" s="46">
        <f t="shared" si="3"/>
        <v>34.81</v>
      </c>
      <c r="F731" s="46">
        <f t="shared" si="3"/>
        <v>42.25</v>
      </c>
      <c r="G731" s="46">
        <f t="shared" si="3"/>
        <v>67.569999999999993</v>
      </c>
      <c r="H731" s="46">
        <f t="shared" si="3"/>
        <v>69.3</v>
      </c>
      <c r="I731" s="46">
        <f t="shared" si="3"/>
        <v>76.3</v>
      </c>
      <c r="J731" s="46">
        <f t="shared" si="3"/>
        <v>149.97</v>
      </c>
      <c r="K731" s="46">
        <f t="shared" si="3"/>
        <v>148.79</v>
      </c>
      <c r="L731" s="46">
        <f t="shared" si="3"/>
        <v>7.31</v>
      </c>
      <c r="M731" s="46">
        <f t="shared" si="3"/>
        <v>32.369999999999997</v>
      </c>
      <c r="N731" s="46">
        <f t="shared" si="3"/>
        <v>80.13</v>
      </c>
      <c r="O731" s="46">
        <f t="shared" si="3"/>
        <v>56.26</v>
      </c>
      <c r="P731" s="46">
        <f t="shared" si="3"/>
        <v>41.79</v>
      </c>
      <c r="Q731" s="46">
        <f t="shared" si="3"/>
        <v>0</v>
      </c>
      <c r="R731" s="46">
        <f t="shared" si="3"/>
        <v>0</v>
      </c>
      <c r="S731" s="46">
        <f t="shared" si="3"/>
        <v>0</v>
      </c>
      <c r="T731" s="46">
        <f t="shared" si="3"/>
        <v>0</v>
      </c>
      <c r="U731" s="46">
        <f t="shared" si="3"/>
        <v>0</v>
      </c>
      <c r="V731" s="46">
        <f t="shared" si="3"/>
        <v>87.88</v>
      </c>
      <c r="W731" s="46">
        <f t="shared" si="3"/>
        <v>21.91</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16</v>
      </c>
      <c r="B732" s="46">
        <f t="shared" si="3"/>
        <v>0</v>
      </c>
      <c r="C732" s="46">
        <f t="shared" si="3"/>
        <v>0</v>
      </c>
      <c r="D732" s="46">
        <f t="shared" si="3"/>
        <v>0</v>
      </c>
      <c r="E732" s="46">
        <f t="shared" si="3"/>
        <v>0</v>
      </c>
      <c r="F732" s="46">
        <f t="shared" si="3"/>
        <v>0</v>
      </c>
      <c r="G732" s="46">
        <f t="shared" si="3"/>
        <v>0</v>
      </c>
      <c r="H732" s="46">
        <f t="shared" si="3"/>
        <v>0</v>
      </c>
      <c r="I732" s="46">
        <f t="shared" si="3"/>
        <v>68.540000000000006</v>
      </c>
      <c r="J732" s="46">
        <f t="shared" si="3"/>
        <v>9.56</v>
      </c>
      <c r="K732" s="46">
        <f t="shared" si="3"/>
        <v>0</v>
      </c>
      <c r="L732" s="46">
        <f t="shared" si="3"/>
        <v>0</v>
      </c>
      <c r="M732" s="46">
        <f t="shared" si="3"/>
        <v>0</v>
      </c>
      <c r="N732" s="46">
        <f t="shared" si="3"/>
        <v>0</v>
      </c>
      <c r="O732" s="46">
        <f t="shared" si="3"/>
        <v>0</v>
      </c>
      <c r="P732" s="46">
        <f t="shared" si="3"/>
        <v>0</v>
      </c>
      <c r="Q732" s="46">
        <f t="shared" si="3"/>
        <v>0</v>
      </c>
      <c r="R732" s="46">
        <f t="shared" si="3"/>
        <v>0</v>
      </c>
      <c r="S732" s="46">
        <f t="shared" si="3"/>
        <v>0</v>
      </c>
      <c r="T732" s="46">
        <f t="shared" si="3"/>
        <v>0</v>
      </c>
      <c r="U732" s="46">
        <f t="shared" si="3"/>
        <v>0</v>
      </c>
      <c r="V732" s="46">
        <f t="shared" si="3"/>
        <v>0</v>
      </c>
      <c r="W732" s="46">
        <f t="shared" si="3"/>
        <v>0</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17</v>
      </c>
      <c r="B733" s="46">
        <f t="shared" si="3"/>
        <v>0</v>
      </c>
      <c r="C733" s="46">
        <f t="shared" si="3"/>
        <v>0</v>
      </c>
      <c r="D733" s="46">
        <f t="shared" si="3"/>
        <v>0</v>
      </c>
      <c r="E733" s="46">
        <f t="shared" si="3"/>
        <v>0</v>
      </c>
      <c r="F733" s="46">
        <f t="shared" si="3"/>
        <v>0</v>
      </c>
      <c r="G733" s="46">
        <f t="shared" si="3"/>
        <v>161.52000000000001</v>
      </c>
      <c r="H733" s="46">
        <f t="shared" si="3"/>
        <v>73.349999999999994</v>
      </c>
      <c r="I733" s="46">
        <f t="shared" si="3"/>
        <v>124.1</v>
      </c>
      <c r="J733" s="46">
        <f t="shared" si="3"/>
        <v>121.19</v>
      </c>
      <c r="K733" s="46">
        <f t="shared" si="3"/>
        <v>8.23</v>
      </c>
      <c r="L733" s="46">
        <f t="shared" si="3"/>
        <v>3.09</v>
      </c>
      <c r="M733" s="46">
        <f t="shared" si="3"/>
        <v>0.87</v>
      </c>
      <c r="N733" s="46">
        <f t="shared" si="3"/>
        <v>6.57</v>
      </c>
      <c r="O733" s="46">
        <f t="shared" si="3"/>
        <v>4.08</v>
      </c>
      <c r="P733" s="46">
        <f t="shared" si="3"/>
        <v>0.67</v>
      </c>
      <c r="Q733" s="46">
        <f t="shared" si="3"/>
        <v>25.39</v>
      </c>
      <c r="R733" s="46">
        <f t="shared" si="3"/>
        <v>1.56</v>
      </c>
      <c r="S733" s="46">
        <f t="shared" si="3"/>
        <v>0.17</v>
      </c>
      <c r="T733" s="46">
        <f t="shared" si="3"/>
        <v>0.43</v>
      </c>
      <c r="U733" s="46">
        <f t="shared" si="3"/>
        <v>0.1</v>
      </c>
      <c r="V733" s="46">
        <f t="shared" si="3"/>
        <v>53.09</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18</v>
      </c>
      <c r="B734" s="46">
        <f t="shared" si="3"/>
        <v>0</v>
      </c>
      <c r="C734" s="46">
        <f t="shared" si="3"/>
        <v>0</v>
      </c>
      <c r="D734" s="46">
        <f t="shared" si="3"/>
        <v>0</v>
      </c>
      <c r="E734" s="46">
        <f t="shared" si="3"/>
        <v>0</v>
      </c>
      <c r="F734" s="46">
        <f t="shared" si="3"/>
        <v>0</v>
      </c>
      <c r="G734" s="46">
        <f t="shared" si="3"/>
        <v>129.69999999999999</v>
      </c>
      <c r="H734" s="46">
        <f t="shared" si="3"/>
        <v>191.86</v>
      </c>
      <c r="I734" s="46">
        <f t="shared" si="3"/>
        <v>202.8</v>
      </c>
      <c r="J734" s="46">
        <f t="shared" si="3"/>
        <v>295.25</v>
      </c>
      <c r="K734" s="46">
        <f t="shared" si="3"/>
        <v>143.1</v>
      </c>
      <c r="L734" s="46">
        <f t="shared" si="3"/>
        <v>103.64</v>
      </c>
      <c r="M734" s="46">
        <f t="shared" si="3"/>
        <v>53.49</v>
      </c>
      <c r="N734" s="46">
        <f t="shared" si="3"/>
        <v>54.84</v>
      </c>
      <c r="O734" s="46">
        <f t="shared" si="3"/>
        <v>50.1</v>
      </c>
      <c r="P734" s="46">
        <f t="shared" si="3"/>
        <v>330.91</v>
      </c>
      <c r="Q734" s="46">
        <f t="shared" si="3"/>
        <v>348.11</v>
      </c>
      <c r="R734" s="46">
        <f t="shared" si="3"/>
        <v>53.25</v>
      </c>
      <c r="S734" s="46">
        <f t="shared" si="3"/>
        <v>66.27</v>
      </c>
      <c r="T734" s="46">
        <f t="shared" si="3"/>
        <v>29.71</v>
      </c>
      <c r="U734" s="46">
        <f t="shared" si="3"/>
        <v>23.14</v>
      </c>
      <c r="V734" s="46">
        <f t="shared" si="3"/>
        <v>72.34</v>
      </c>
      <c r="W734" s="46">
        <f t="shared" si="3"/>
        <v>16.75</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19</v>
      </c>
      <c r="B735" s="46">
        <f t="shared" si="3"/>
        <v>0</v>
      </c>
      <c r="C735" s="46">
        <f t="shared" si="3"/>
        <v>0</v>
      </c>
      <c r="D735" s="46">
        <f t="shared" si="3"/>
        <v>0</v>
      </c>
      <c r="E735" s="46">
        <f t="shared" si="3"/>
        <v>0</v>
      </c>
      <c r="F735" s="46">
        <f t="shared" si="3"/>
        <v>0</v>
      </c>
      <c r="G735" s="46">
        <f t="shared" si="3"/>
        <v>99.06</v>
      </c>
      <c r="H735" s="46">
        <f t="shared" si="3"/>
        <v>148.94999999999999</v>
      </c>
      <c r="I735" s="46">
        <f t="shared" si="3"/>
        <v>133.22</v>
      </c>
      <c r="J735" s="46">
        <f t="shared" si="3"/>
        <v>177.32</v>
      </c>
      <c r="K735" s="46">
        <f t="shared" si="3"/>
        <v>12.54</v>
      </c>
      <c r="L735" s="46">
        <f t="shared" si="3"/>
        <v>0</v>
      </c>
      <c r="M735" s="46">
        <f t="shared" si="3"/>
        <v>0</v>
      </c>
      <c r="N735" s="46">
        <f t="shared" si="3"/>
        <v>0.09</v>
      </c>
      <c r="O735" s="46">
        <f t="shared" si="3"/>
        <v>0.33</v>
      </c>
      <c r="P735" s="46">
        <f t="shared" si="3"/>
        <v>0</v>
      </c>
      <c r="Q735" s="46">
        <f t="shared" si="3"/>
        <v>0</v>
      </c>
      <c r="R735" s="46">
        <f t="shared" si="3"/>
        <v>0.34</v>
      </c>
      <c r="S735" s="46">
        <f t="shared" si="3"/>
        <v>10.37</v>
      </c>
      <c r="T735" s="46">
        <f t="shared" si="3"/>
        <v>0</v>
      </c>
      <c r="U735" s="46">
        <f t="shared" si="3"/>
        <v>0</v>
      </c>
      <c r="V735" s="46">
        <f t="shared" si="3"/>
        <v>17.78</v>
      </c>
      <c r="W735" s="46">
        <f t="shared" si="3"/>
        <v>0</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20</v>
      </c>
      <c r="B736" s="46">
        <f t="shared" si="3"/>
        <v>0</v>
      </c>
      <c r="C736" s="46">
        <f t="shared" si="3"/>
        <v>0</v>
      </c>
      <c r="D736" s="46">
        <f t="shared" si="3"/>
        <v>112.43</v>
      </c>
      <c r="E736" s="46">
        <f t="shared" si="3"/>
        <v>37.200000000000003</v>
      </c>
      <c r="F736" s="46">
        <f t="shared" si="3"/>
        <v>170.16</v>
      </c>
      <c r="G736" s="46">
        <f t="shared" si="3"/>
        <v>242.08</v>
      </c>
      <c r="H736" s="46">
        <f t="shared" si="3"/>
        <v>331.59</v>
      </c>
      <c r="I736" s="46">
        <f t="shared" si="3"/>
        <v>216.88</v>
      </c>
      <c r="J736" s="46">
        <f t="shared" si="3"/>
        <v>209.51</v>
      </c>
      <c r="K736" s="46">
        <f t="shared" si="3"/>
        <v>71.209999999999994</v>
      </c>
      <c r="L736" s="46">
        <f t="shared" si="3"/>
        <v>78.45</v>
      </c>
      <c r="M736" s="46">
        <f t="shared" si="3"/>
        <v>33.5</v>
      </c>
      <c r="N736" s="46">
        <f t="shared" si="3"/>
        <v>28.81</v>
      </c>
      <c r="O736" s="46">
        <f t="shared" si="3"/>
        <v>45.7</v>
      </c>
      <c r="P736" s="46">
        <f t="shared" si="3"/>
        <v>86.24</v>
      </c>
      <c r="Q736" s="46">
        <f t="shared" si="3"/>
        <v>46.79</v>
      </c>
      <c r="R736" s="46">
        <f t="shared" si="3"/>
        <v>5.34</v>
      </c>
      <c r="S736" s="46">
        <f t="shared" si="3"/>
        <v>0</v>
      </c>
      <c r="T736" s="46">
        <f t="shared" si="3"/>
        <v>15.41</v>
      </c>
      <c r="U736" s="46">
        <f t="shared" si="3"/>
        <v>0</v>
      </c>
      <c r="V736" s="46">
        <f t="shared" si="3"/>
        <v>0</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21</v>
      </c>
      <c r="B737" s="46">
        <f t="shared" si="3"/>
        <v>0</v>
      </c>
      <c r="C737" s="46">
        <f t="shared" si="3"/>
        <v>0</v>
      </c>
      <c r="D737" s="46">
        <f t="shared" si="3"/>
        <v>0</v>
      </c>
      <c r="E737" s="46">
        <f t="shared" si="3"/>
        <v>0</v>
      </c>
      <c r="F737" s="46">
        <f t="shared" si="3"/>
        <v>0</v>
      </c>
      <c r="G737" s="46">
        <f t="shared" si="3"/>
        <v>126.11</v>
      </c>
      <c r="H737" s="46">
        <f t="shared" si="3"/>
        <v>201.68</v>
      </c>
      <c r="I737" s="46">
        <f t="shared" si="3"/>
        <v>35.85</v>
      </c>
      <c r="J737" s="46">
        <f t="shared" si="3"/>
        <v>105.16</v>
      </c>
      <c r="K737" s="46">
        <f t="shared" si="3"/>
        <v>4.67</v>
      </c>
      <c r="L737" s="46">
        <f t="shared" si="3"/>
        <v>1.06</v>
      </c>
      <c r="M737" s="46">
        <f t="shared" si="3"/>
        <v>0</v>
      </c>
      <c r="N737" s="46">
        <f t="shared" si="3"/>
        <v>4.32</v>
      </c>
      <c r="O737" s="46">
        <f t="shared" si="3"/>
        <v>0</v>
      </c>
      <c r="P737" s="46">
        <f t="shared" si="3"/>
        <v>1.61</v>
      </c>
      <c r="Q737" s="46">
        <f t="shared" si="3"/>
        <v>0.13</v>
      </c>
      <c r="R737" s="46">
        <f t="shared" si="3"/>
        <v>0</v>
      </c>
      <c r="S737" s="46">
        <f t="shared" si="3"/>
        <v>0</v>
      </c>
      <c r="T737" s="46">
        <f t="shared" si="3"/>
        <v>0.15</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22</v>
      </c>
      <c r="B738" s="46">
        <f t="shared" si="3"/>
        <v>0</v>
      </c>
      <c r="C738" s="46">
        <f t="shared" si="3"/>
        <v>0</v>
      </c>
      <c r="D738" s="46">
        <f t="shared" si="3"/>
        <v>0</v>
      </c>
      <c r="E738" s="46">
        <f t="shared" si="3"/>
        <v>0</v>
      </c>
      <c r="F738" s="46">
        <f t="shared" si="3"/>
        <v>0</v>
      </c>
      <c r="G738" s="46">
        <f t="shared" si="3"/>
        <v>127.96</v>
      </c>
      <c r="H738" s="46">
        <f t="shared" si="3"/>
        <v>0</v>
      </c>
      <c r="I738" s="46">
        <f t="shared" si="3"/>
        <v>13.85</v>
      </c>
      <c r="J738" s="46">
        <f t="shared" si="3"/>
        <v>184.09</v>
      </c>
      <c r="K738" s="46">
        <f t="shared" si="3"/>
        <v>0</v>
      </c>
      <c r="L738" s="46">
        <f t="shared" si="3"/>
        <v>0</v>
      </c>
      <c r="M738" s="46">
        <f t="shared" si="3"/>
        <v>0.36</v>
      </c>
      <c r="N738" s="46">
        <f t="shared" si="3"/>
        <v>0.15</v>
      </c>
      <c r="O738" s="46">
        <f t="shared" si="3"/>
        <v>0</v>
      </c>
      <c r="P738" s="46">
        <f t="shared" si="3"/>
        <v>0</v>
      </c>
      <c r="Q738" s="46">
        <f t="shared" si="3"/>
        <v>0</v>
      </c>
      <c r="R738" s="46">
        <f t="shared" si="3"/>
        <v>0</v>
      </c>
      <c r="S738" s="46">
        <f t="shared" si="3"/>
        <v>0</v>
      </c>
      <c r="T738" s="46">
        <f t="shared" si="3"/>
        <v>0</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23</v>
      </c>
      <c r="B739" s="46">
        <f t="shared" si="3"/>
        <v>0</v>
      </c>
      <c r="C739" s="46">
        <f t="shared" si="3"/>
        <v>0</v>
      </c>
      <c r="D739" s="46">
        <f t="shared" si="3"/>
        <v>0</v>
      </c>
      <c r="E739" s="46">
        <f t="shared" si="3"/>
        <v>0</v>
      </c>
      <c r="F739" s="46">
        <f t="shared" si="3"/>
        <v>0</v>
      </c>
      <c r="G739" s="46">
        <f t="shared" si="3"/>
        <v>125.03</v>
      </c>
      <c r="H739" s="46">
        <f t="shared" si="3"/>
        <v>127.93</v>
      </c>
      <c r="I739" s="46">
        <f t="shared" si="3"/>
        <v>126.72</v>
      </c>
      <c r="J739" s="46">
        <f t="shared" si="3"/>
        <v>121.09</v>
      </c>
      <c r="K739" s="46">
        <f t="shared" si="3"/>
        <v>121.03</v>
      </c>
      <c r="L739" s="46">
        <f t="shared" si="3"/>
        <v>0</v>
      </c>
      <c r="M739" s="46">
        <f t="shared" si="3"/>
        <v>0</v>
      </c>
      <c r="N739" s="46">
        <f t="shared" si="3"/>
        <v>0</v>
      </c>
      <c r="O739" s="46">
        <f t="shared" si="3"/>
        <v>0</v>
      </c>
      <c r="P739" s="46">
        <f t="shared" si="3"/>
        <v>0</v>
      </c>
      <c r="Q739" s="46">
        <f t="shared" ref="Q739:AN739" si="4">Q524</f>
        <v>6.78</v>
      </c>
      <c r="R739" s="46">
        <f t="shared" si="4"/>
        <v>0</v>
      </c>
      <c r="S739" s="46">
        <f t="shared" si="4"/>
        <v>0</v>
      </c>
      <c r="T739" s="46">
        <f t="shared" si="4"/>
        <v>0</v>
      </c>
      <c r="U739" s="46">
        <f t="shared" si="4"/>
        <v>0</v>
      </c>
      <c r="V739" s="46">
        <f t="shared" si="4"/>
        <v>0</v>
      </c>
      <c r="W739" s="46">
        <f t="shared" si="4"/>
        <v>0</v>
      </c>
      <c r="X739" s="46">
        <f t="shared" si="4"/>
        <v>0</v>
      </c>
      <c r="Y739" s="46">
        <f t="shared" si="4"/>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24</v>
      </c>
      <c r="B740" s="46">
        <f t="shared" ref="B740:Y747" si="5">B525</f>
        <v>0</v>
      </c>
      <c r="C740" s="46">
        <f t="shared" si="5"/>
        <v>0</v>
      </c>
      <c r="D740" s="46">
        <f t="shared" si="5"/>
        <v>0</v>
      </c>
      <c r="E740" s="46">
        <f t="shared" si="5"/>
        <v>0</v>
      </c>
      <c r="F740" s="46">
        <f t="shared" si="5"/>
        <v>0</v>
      </c>
      <c r="G740" s="46">
        <f t="shared" si="5"/>
        <v>99.43</v>
      </c>
      <c r="H740" s="46">
        <f t="shared" si="5"/>
        <v>5.81</v>
      </c>
      <c r="I740" s="46">
        <f t="shared" si="5"/>
        <v>111.84</v>
      </c>
      <c r="J740" s="46">
        <f t="shared" si="5"/>
        <v>68.7</v>
      </c>
      <c r="K740" s="46">
        <f t="shared" si="5"/>
        <v>7.0000000000000007E-2</v>
      </c>
      <c r="L740" s="46">
        <f t="shared" si="5"/>
        <v>0</v>
      </c>
      <c r="M740" s="46">
        <f t="shared" si="5"/>
        <v>0</v>
      </c>
      <c r="N740" s="46">
        <f t="shared" si="5"/>
        <v>0</v>
      </c>
      <c r="O740" s="46">
        <f t="shared" si="5"/>
        <v>0</v>
      </c>
      <c r="P740" s="46">
        <f t="shared" si="5"/>
        <v>0</v>
      </c>
      <c r="Q740" s="46">
        <f t="shared" si="5"/>
        <v>0</v>
      </c>
      <c r="R740" s="46">
        <f t="shared" si="5"/>
        <v>0</v>
      </c>
      <c r="S740" s="46">
        <f t="shared" si="5"/>
        <v>0</v>
      </c>
      <c r="T740" s="46">
        <f t="shared" si="5"/>
        <v>0</v>
      </c>
      <c r="U740" s="46">
        <f t="shared" si="5"/>
        <v>17.02</v>
      </c>
      <c r="V740" s="46">
        <f t="shared" si="5"/>
        <v>130.13999999999999</v>
      </c>
      <c r="W740" s="46">
        <f t="shared" si="5"/>
        <v>0</v>
      </c>
      <c r="X740" s="46">
        <f t="shared" si="5"/>
        <v>0</v>
      </c>
      <c r="Y740" s="46">
        <f t="shared" si="5"/>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25</v>
      </c>
      <c r="B741" s="46">
        <f t="shared" si="5"/>
        <v>79.69</v>
      </c>
      <c r="C741" s="46">
        <f t="shared" si="5"/>
        <v>59.24</v>
      </c>
      <c r="D741" s="46">
        <f t="shared" si="5"/>
        <v>107.48</v>
      </c>
      <c r="E741" s="46">
        <f t="shared" si="5"/>
        <v>95.22</v>
      </c>
      <c r="F741" s="46">
        <f t="shared" si="5"/>
        <v>208.82</v>
      </c>
      <c r="G741" s="46">
        <f t="shared" si="5"/>
        <v>315.63</v>
      </c>
      <c r="H741" s="46">
        <f t="shared" si="5"/>
        <v>282.81</v>
      </c>
      <c r="I741" s="46">
        <f t="shared" si="5"/>
        <v>189.31</v>
      </c>
      <c r="J741" s="46">
        <f t="shared" si="5"/>
        <v>368.37</v>
      </c>
      <c r="K741" s="46">
        <f t="shared" si="5"/>
        <v>198.3</v>
      </c>
      <c r="L741" s="46">
        <f t="shared" si="5"/>
        <v>107.7</v>
      </c>
      <c r="M741" s="46">
        <f t="shared" si="5"/>
        <v>101.64</v>
      </c>
      <c r="N741" s="46">
        <f t="shared" si="5"/>
        <v>106.23</v>
      </c>
      <c r="O741" s="46">
        <f t="shared" si="5"/>
        <v>91.11</v>
      </c>
      <c r="P741" s="46">
        <f t="shared" si="5"/>
        <v>96.47</v>
      </c>
      <c r="Q741" s="46">
        <f t="shared" si="5"/>
        <v>240.37</v>
      </c>
      <c r="R741" s="46">
        <f t="shared" si="5"/>
        <v>99.2</v>
      </c>
      <c r="S741" s="46">
        <f t="shared" si="5"/>
        <v>94.37</v>
      </c>
      <c r="T741" s="46">
        <f t="shared" si="5"/>
        <v>111.77</v>
      </c>
      <c r="U741" s="46">
        <f t="shared" si="5"/>
        <v>131.05000000000001</v>
      </c>
      <c r="V741" s="46">
        <f t="shared" si="5"/>
        <v>326.62</v>
      </c>
      <c r="W741" s="46">
        <f t="shared" si="5"/>
        <v>222.12</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26</v>
      </c>
      <c r="B742" s="46">
        <f t="shared" si="5"/>
        <v>0</v>
      </c>
      <c r="C742" s="46">
        <f t="shared" si="5"/>
        <v>0</v>
      </c>
      <c r="D742" s="46">
        <f t="shared" si="5"/>
        <v>0</v>
      </c>
      <c r="E742" s="46">
        <f t="shared" si="5"/>
        <v>85.91</v>
      </c>
      <c r="F742" s="46">
        <f t="shared" si="5"/>
        <v>114.18</v>
      </c>
      <c r="G742" s="46">
        <f t="shared" si="5"/>
        <v>242.09</v>
      </c>
      <c r="H742" s="46">
        <f t="shared" si="5"/>
        <v>130.01</v>
      </c>
      <c r="I742" s="46">
        <f t="shared" si="5"/>
        <v>240.74</v>
      </c>
      <c r="J742" s="46">
        <f t="shared" si="5"/>
        <v>290.18</v>
      </c>
      <c r="K742" s="46">
        <f t="shared" si="5"/>
        <v>104.84</v>
      </c>
      <c r="L742" s="46">
        <f t="shared" si="5"/>
        <v>36.119999999999997</v>
      </c>
      <c r="M742" s="46">
        <f t="shared" si="5"/>
        <v>73.31</v>
      </c>
      <c r="N742" s="46">
        <f t="shared" si="5"/>
        <v>2.11</v>
      </c>
      <c r="O742" s="46">
        <f t="shared" si="5"/>
        <v>98.88</v>
      </c>
      <c r="P742" s="46">
        <f t="shared" si="5"/>
        <v>88.19</v>
      </c>
      <c r="Q742" s="46">
        <f t="shared" si="5"/>
        <v>178.48</v>
      </c>
      <c r="R742" s="46">
        <f t="shared" si="5"/>
        <v>357.39</v>
      </c>
      <c r="S742" s="46">
        <f t="shared" si="5"/>
        <v>308.08</v>
      </c>
      <c r="T742" s="46">
        <f t="shared" si="5"/>
        <v>209.64</v>
      </c>
      <c r="U742" s="46">
        <f t="shared" si="5"/>
        <v>78.94</v>
      </c>
      <c r="V742" s="46">
        <f t="shared" si="5"/>
        <v>87.59</v>
      </c>
      <c r="W742" s="46">
        <f t="shared" si="5"/>
        <v>0.87</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27</v>
      </c>
      <c r="B743" s="46">
        <f t="shared" si="5"/>
        <v>0</v>
      </c>
      <c r="C743" s="46">
        <f t="shared" si="5"/>
        <v>0</v>
      </c>
      <c r="D743" s="46">
        <f t="shared" si="5"/>
        <v>0</v>
      </c>
      <c r="E743" s="46">
        <f t="shared" si="5"/>
        <v>0</v>
      </c>
      <c r="F743" s="46">
        <f t="shared" si="5"/>
        <v>0</v>
      </c>
      <c r="G743" s="46">
        <f t="shared" si="5"/>
        <v>178.94</v>
      </c>
      <c r="H743" s="46">
        <f t="shared" si="5"/>
        <v>139.30000000000001</v>
      </c>
      <c r="I743" s="46">
        <f t="shared" si="5"/>
        <v>92.76</v>
      </c>
      <c r="J743" s="46">
        <f t="shared" si="5"/>
        <v>193.88</v>
      </c>
      <c r="K743" s="46">
        <f t="shared" si="5"/>
        <v>186.29</v>
      </c>
      <c r="L743" s="46">
        <f t="shared" si="5"/>
        <v>142.72999999999999</v>
      </c>
      <c r="M743" s="46">
        <f t="shared" si="5"/>
        <v>167.41</v>
      </c>
      <c r="N743" s="46">
        <f t="shared" si="5"/>
        <v>133.66999999999999</v>
      </c>
      <c r="O743" s="46">
        <f t="shared" si="5"/>
        <v>176.91</v>
      </c>
      <c r="P743" s="46">
        <f t="shared" si="5"/>
        <v>225.52</v>
      </c>
      <c r="Q743" s="46">
        <f t="shared" si="5"/>
        <v>230.66</v>
      </c>
      <c r="R743" s="46">
        <f t="shared" si="5"/>
        <v>605.42999999999995</v>
      </c>
      <c r="S743" s="46">
        <f t="shared" si="5"/>
        <v>268.52</v>
      </c>
      <c r="T743" s="46">
        <f t="shared" si="5"/>
        <v>87.8</v>
      </c>
      <c r="U743" s="46">
        <f t="shared" si="5"/>
        <v>40.380000000000003</v>
      </c>
      <c r="V743" s="46">
        <f t="shared" si="5"/>
        <v>105.13</v>
      </c>
      <c r="W743" s="46">
        <f t="shared" si="5"/>
        <v>15.98</v>
      </c>
      <c r="X743" s="46">
        <f t="shared" si="5"/>
        <v>0</v>
      </c>
      <c r="Y743" s="46">
        <f t="shared" si="5"/>
        <v>43.96</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28</v>
      </c>
      <c r="B744" s="46">
        <f t="shared" si="5"/>
        <v>2.64</v>
      </c>
      <c r="C744" s="46">
        <f t="shared" si="5"/>
        <v>8.85</v>
      </c>
      <c r="D744" s="46">
        <f t="shared" si="5"/>
        <v>23.79</v>
      </c>
      <c r="E744" s="46">
        <f t="shared" si="5"/>
        <v>44</v>
      </c>
      <c r="F744" s="46">
        <f t="shared" si="5"/>
        <v>28.18</v>
      </c>
      <c r="G744" s="46">
        <f t="shared" si="5"/>
        <v>205.19</v>
      </c>
      <c r="H744" s="46">
        <f t="shared" si="5"/>
        <v>225.47</v>
      </c>
      <c r="I744" s="46">
        <f t="shared" si="5"/>
        <v>247.72</v>
      </c>
      <c r="J744" s="46">
        <f t="shared" si="5"/>
        <v>264.47000000000003</v>
      </c>
      <c r="K744" s="46">
        <f t="shared" si="5"/>
        <v>13.16</v>
      </c>
      <c r="L744" s="46">
        <f t="shared" si="5"/>
        <v>10</v>
      </c>
      <c r="M744" s="46">
        <f t="shared" si="5"/>
        <v>9.52</v>
      </c>
      <c r="N744" s="46">
        <f t="shared" si="5"/>
        <v>37.07</v>
      </c>
      <c r="O744" s="46">
        <f t="shared" si="5"/>
        <v>109.6</v>
      </c>
      <c r="P744" s="46">
        <f t="shared" si="5"/>
        <v>112.49</v>
      </c>
      <c r="Q744" s="46">
        <f t="shared" si="5"/>
        <v>4.41</v>
      </c>
      <c r="R744" s="46">
        <f t="shared" si="5"/>
        <v>4.7300000000000004</v>
      </c>
      <c r="S744" s="46">
        <f t="shared" si="5"/>
        <v>6.44</v>
      </c>
      <c r="T744" s="46">
        <f t="shared" si="5"/>
        <v>4.9400000000000004</v>
      </c>
      <c r="U744" s="46">
        <f t="shared" si="5"/>
        <v>0.47</v>
      </c>
      <c r="V744" s="46">
        <f t="shared" si="5"/>
        <v>0.8</v>
      </c>
      <c r="W744" s="46">
        <f t="shared" si="5"/>
        <v>0</v>
      </c>
      <c r="X744" s="46">
        <f t="shared" si="5"/>
        <v>0</v>
      </c>
      <c r="Y744" s="46">
        <f t="shared" si="5"/>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29</v>
      </c>
      <c r="B745" s="46">
        <f t="shared" si="5"/>
        <v>0.35</v>
      </c>
      <c r="C745" s="46">
        <f t="shared" si="5"/>
        <v>0</v>
      </c>
      <c r="D745" s="46">
        <f t="shared" si="5"/>
        <v>1.72</v>
      </c>
      <c r="E745" s="46">
        <f t="shared" si="5"/>
        <v>7.61</v>
      </c>
      <c r="F745" s="46">
        <f t="shared" si="5"/>
        <v>7.6</v>
      </c>
      <c r="G745" s="46">
        <f t="shared" si="5"/>
        <v>54.73</v>
      </c>
      <c r="H745" s="46">
        <f t="shared" si="5"/>
        <v>325.23</v>
      </c>
      <c r="I745" s="46">
        <f t="shared" si="5"/>
        <v>29.55</v>
      </c>
      <c r="J745" s="46">
        <f t="shared" si="5"/>
        <v>187.44</v>
      </c>
      <c r="K745" s="46">
        <f t="shared" si="5"/>
        <v>132.55000000000001</v>
      </c>
      <c r="L745" s="46">
        <f t="shared" si="5"/>
        <v>0</v>
      </c>
      <c r="M745" s="46">
        <f t="shared" si="5"/>
        <v>34.15</v>
      </c>
      <c r="N745" s="46">
        <f t="shared" si="5"/>
        <v>0</v>
      </c>
      <c r="O745" s="46">
        <f t="shared" si="5"/>
        <v>30.27</v>
      </c>
      <c r="P745" s="46">
        <f t="shared" si="5"/>
        <v>58.31</v>
      </c>
      <c r="Q745" s="46">
        <f t="shared" si="5"/>
        <v>84.02</v>
      </c>
      <c r="R745" s="46">
        <f t="shared" si="5"/>
        <v>109.72</v>
      </c>
      <c r="S745" s="46">
        <f t="shared" si="5"/>
        <v>69.8</v>
      </c>
      <c r="T745" s="46">
        <f t="shared" si="5"/>
        <v>47.47</v>
      </c>
      <c r="U745" s="46">
        <f t="shared" si="5"/>
        <v>0</v>
      </c>
      <c r="V745" s="46">
        <f t="shared" si="5"/>
        <v>15.92</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30</v>
      </c>
      <c r="B746" s="46">
        <f t="shared" si="5"/>
        <v>0</v>
      </c>
      <c r="C746" s="46">
        <f t="shared" si="5"/>
        <v>0</v>
      </c>
      <c r="D746" s="46">
        <f t="shared" si="5"/>
        <v>0</v>
      </c>
      <c r="E746" s="46">
        <f t="shared" si="5"/>
        <v>0</v>
      </c>
      <c r="F746" s="46">
        <f t="shared" si="5"/>
        <v>0</v>
      </c>
      <c r="G746" s="46">
        <f t="shared" si="5"/>
        <v>49.34</v>
      </c>
      <c r="H746" s="46">
        <f t="shared" si="5"/>
        <v>63.72</v>
      </c>
      <c r="I746" s="46">
        <f t="shared" si="5"/>
        <v>116.75</v>
      </c>
      <c r="J746" s="46">
        <f t="shared" si="5"/>
        <v>135.72</v>
      </c>
      <c r="K746" s="46">
        <f t="shared" si="5"/>
        <v>133.26</v>
      </c>
      <c r="L746" s="46">
        <f t="shared" si="5"/>
        <v>47.39</v>
      </c>
      <c r="M746" s="46">
        <f t="shared" si="5"/>
        <v>85.87</v>
      </c>
      <c r="N746" s="46">
        <f t="shared" si="5"/>
        <v>92.74</v>
      </c>
      <c r="O746" s="46">
        <f t="shared" si="5"/>
        <v>98.78</v>
      </c>
      <c r="P746" s="46">
        <f t="shared" si="5"/>
        <v>104.33</v>
      </c>
      <c r="Q746" s="46">
        <f t="shared" si="5"/>
        <v>104.57</v>
      </c>
      <c r="R746" s="46">
        <f t="shared" si="5"/>
        <v>120.36</v>
      </c>
      <c r="S746" s="46">
        <f t="shared" si="5"/>
        <v>97.09</v>
      </c>
      <c r="T746" s="46">
        <f t="shared" si="5"/>
        <v>121.21</v>
      </c>
      <c r="U746" s="46">
        <f t="shared" si="5"/>
        <v>134.27000000000001</v>
      </c>
      <c r="V746" s="46">
        <f t="shared" si="5"/>
        <v>140.59</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31</v>
      </c>
      <c r="B747" s="46">
        <f t="shared" si="5"/>
        <v>0</v>
      </c>
      <c r="C747" s="46">
        <f t="shared" si="5"/>
        <v>0</v>
      </c>
      <c r="D747" s="46">
        <f t="shared" si="5"/>
        <v>0</v>
      </c>
      <c r="E747" s="46">
        <f t="shared" si="5"/>
        <v>0</v>
      </c>
      <c r="F747" s="46">
        <f t="shared" si="5"/>
        <v>0</v>
      </c>
      <c r="G747" s="46">
        <f t="shared" si="5"/>
        <v>214.47</v>
      </c>
      <c r="H747" s="46">
        <f t="shared" si="5"/>
        <v>158.34</v>
      </c>
      <c r="I747" s="46">
        <f t="shared" si="5"/>
        <v>257.37</v>
      </c>
      <c r="J747" s="46">
        <f t="shared" si="5"/>
        <v>225.8</v>
      </c>
      <c r="K747" s="46">
        <f t="shared" si="5"/>
        <v>140.29</v>
      </c>
      <c r="L747" s="46">
        <f t="shared" si="5"/>
        <v>10.35</v>
      </c>
      <c r="M747" s="46">
        <f t="shared" si="5"/>
        <v>29.92</v>
      </c>
      <c r="N747" s="46">
        <f t="shared" si="5"/>
        <v>62.36</v>
      </c>
      <c r="O747" s="46">
        <f t="shared" si="5"/>
        <v>204.68</v>
      </c>
      <c r="P747" s="46">
        <f t="shared" si="5"/>
        <v>261.2</v>
      </c>
      <c r="Q747" s="46">
        <f t="shared" si="5"/>
        <v>551.30999999999995</v>
      </c>
      <c r="R747" s="46">
        <f t="shared" si="5"/>
        <v>260.43</v>
      </c>
      <c r="S747" s="46">
        <f t="shared" si="5"/>
        <v>59.76</v>
      </c>
      <c r="T747" s="46">
        <f t="shared" si="5"/>
        <v>105.48</v>
      </c>
      <c r="U747" s="46">
        <f t="shared" si="5"/>
        <v>72.11</v>
      </c>
      <c r="V747" s="46">
        <f t="shared" si="5"/>
        <v>15.94</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1.25" customHeight="1" x14ac:dyDescent="0.2">
      <c r="A748" s="30"/>
      <c r="B748" s="31" t="s">
        <v>99</v>
      </c>
      <c r="C748" s="31"/>
      <c r="D748" s="31"/>
      <c r="E748" s="31"/>
      <c r="F748" s="31"/>
      <c r="G748" s="31"/>
      <c r="H748" s="31"/>
      <c r="I748" s="31"/>
      <c r="J748" s="31"/>
      <c r="K748" s="31"/>
      <c r="L748" s="31"/>
      <c r="M748" s="31"/>
      <c r="N748" s="31"/>
      <c r="O748" s="31"/>
      <c r="P748" s="31"/>
      <c r="Q748" s="31"/>
      <c r="R748" s="31"/>
      <c r="S748" s="31"/>
      <c r="T748" s="31"/>
      <c r="U748" s="31"/>
      <c r="V748" s="31"/>
      <c r="W748" s="31"/>
      <c r="X748" s="31"/>
      <c r="Y748" s="31"/>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1.25" customHeight="1" x14ac:dyDescent="0.2">
      <c r="A749" s="30"/>
      <c r="B749" s="31"/>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s="26" customFormat="1" ht="32.65" customHeight="1" x14ac:dyDescent="0.2">
      <c r="A750" s="32" t="s">
        <v>64</v>
      </c>
      <c r="B750" s="33" t="s">
        <v>65</v>
      </c>
      <c r="C750" s="33" t="s">
        <v>66</v>
      </c>
      <c r="D750" s="33" t="s">
        <v>67</v>
      </c>
      <c r="E750" s="33" t="s">
        <v>68</v>
      </c>
      <c r="F750" s="33" t="s">
        <v>69</v>
      </c>
      <c r="G750" s="33" t="s">
        <v>70</v>
      </c>
      <c r="H750" s="33" t="s">
        <v>71</v>
      </c>
      <c r="I750" s="33" t="s">
        <v>72</v>
      </c>
      <c r="J750" s="33" t="s">
        <v>73</v>
      </c>
      <c r="K750" s="33" t="s">
        <v>74</v>
      </c>
      <c r="L750" s="33" t="s">
        <v>75</v>
      </c>
      <c r="M750" s="33" t="s">
        <v>76</v>
      </c>
      <c r="N750" s="33" t="s">
        <v>77</v>
      </c>
      <c r="O750" s="33" t="s">
        <v>78</v>
      </c>
      <c r="P750" s="33" t="s">
        <v>79</v>
      </c>
      <c r="Q750" s="33" t="s">
        <v>80</v>
      </c>
      <c r="R750" s="33" t="s">
        <v>81</v>
      </c>
      <c r="S750" s="33" t="s">
        <v>82</v>
      </c>
      <c r="T750" s="33" t="s">
        <v>83</v>
      </c>
      <c r="U750" s="33" t="s">
        <v>84</v>
      </c>
      <c r="V750" s="33" t="s">
        <v>85</v>
      </c>
      <c r="W750" s="33" t="s">
        <v>86</v>
      </c>
      <c r="X750" s="33" t="s">
        <v>87</v>
      </c>
      <c r="Y750" s="33" t="s">
        <v>88</v>
      </c>
      <c r="Z750" s="25"/>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1</v>
      </c>
      <c r="B751" s="46">
        <f>B536</f>
        <v>0</v>
      </c>
      <c r="C751" s="46">
        <f t="shared" ref="C751:Y751" si="6">C536</f>
        <v>0</v>
      </c>
      <c r="D751" s="46">
        <f t="shared" si="6"/>
        <v>15.4</v>
      </c>
      <c r="E751" s="46">
        <f t="shared" si="6"/>
        <v>0</v>
      </c>
      <c r="F751" s="46">
        <f t="shared" si="6"/>
        <v>0</v>
      </c>
      <c r="G751" s="46">
        <f t="shared" si="6"/>
        <v>0</v>
      </c>
      <c r="H751" s="46">
        <f t="shared" si="6"/>
        <v>0</v>
      </c>
      <c r="I751" s="46">
        <f t="shared" si="6"/>
        <v>0</v>
      </c>
      <c r="J751" s="46">
        <f t="shared" si="6"/>
        <v>0</v>
      </c>
      <c r="K751" s="46">
        <f t="shared" si="6"/>
        <v>0</v>
      </c>
      <c r="L751" s="46">
        <f t="shared" si="6"/>
        <v>0</v>
      </c>
      <c r="M751" s="46">
        <f t="shared" si="6"/>
        <v>127.95</v>
      </c>
      <c r="N751" s="46">
        <f t="shared" si="6"/>
        <v>120.43</v>
      </c>
      <c r="O751" s="46">
        <f t="shared" si="6"/>
        <v>113.75</v>
      </c>
      <c r="P751" s="46">
        <f t="shared" si="6"/>
        <v>61.79</v>
      </c>
      <c r="Q751" s="46">
        <f t="shared" si="6"/>
        <v>61.73</v>
      </c>
      <c r="R751" s="46">
        <f t="shared" si="6"/>
        <v>0</v>
      </c>
      <c r="S751" s="46">
        <f t="shared" si="6"/>
        <v>134.72</v>
      </c>
      <c r="T751" s="46">
        <f t="shared" si="6"/>
        <v>0</v>
      </c>
      <c r="U751" s="46">
        <f t="shared" si="6"/>
        <v>78.459999999999994</v>
      </c>
      <c r="V751" s="46">
        <f t="shared" si="6"/>
        <v>0</v>
      </c>
      <c r="W751" s="46">
        <f t="shared" si="6"/>
        <v>149.83000000000001</v>
      </c>
      <c r="X751" s="46">
        <f t="shared" si="6"/>
        <v>309.7</v>
      </c>
      <c r="Y751" s="46">
        <f t="shared" si="6"/>
        <v>502.57</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2</v>
      </c>
      <c r="B752" s="46">
        <f t="shared" ref="B752:Y762" si="7">B537</f>
        <v>257.33</v>
      </c>
      <c r="C752" s="46">
        <f t="shared" si="7"/>
        <v>132.25</v>
      </c>
      <c r="D752" s="46">
        <f t="shared" si="7"/>
        <v>309.45999999999998</v>
      </c>
      <c r="E752" s="46">
        <f t="shared" si="7"/>
        <v>290.83999999999997</v>
      </c>
      <c r="F752" s="46">
        <f t="shared" si="7"/>
        <v>220.68</v>
      </c>
      <c r="G752" s="46">
        <f t="shared" si="7"/>
        <v>0</v>
      </c>
      <c r="H752" s="46">
        <f t="shared" si="7"/>
        <v>0</v>
      </c>
      <c r="I752" s="46">
        <f t="shared" si="7"/>
        <v>0</v>
      </c>
      <c r="J752" s="46">
        <f t="shared" si="7"/>
        <v>0</v>
      </c>
      <c r="K752" s="46">
        <f t="shared" si="7"/>
        <v>0</v>
      </c>
      <c r="L752" s="46">
        <f t="shared" si="7"/>
        <v>0</v>
      </c>
      <c r="M752" s="46">
        <f t="shared" si="7"/>
        <v>7.15</v>
      </c>
      <c r="N752" s="46">
        <f t="shared" si="7"/>
        <v>3.19</v>
      </c>
      <c r="O752" s="46">
        <f t="shared" si="7"/>
        <v>0</v>
      </c>
      <c r="P752" s="46">
        <f t="shared" si="7"/>
        <v>0</v>
      </c>
      <c r="Q752" s="46">
        <f t="shared" si="7"/>
        <v>1.73</v>
      </c>
      <c r="R752" s="46">
        <f t="shared" si="7"/>
        <v>6.82</v>
      </c>
      <c r="S752" s="46">
        <f t="shared" si="7"/>
        <v>0</v>
      </c>
      <c r="T752" s="46">
        <f t="shared" si="7"/>
        <v>0</v>
      </c>
      <c r="U752" s="46">
        <f t="shared" si="7"/>
        <v>0</v>
      </c>
      <c r="V752" s="46">
        <f t="shared" si="7"/>
        <v>0</v>
      </c>
      <c r="W752" s="46">
        <f t="shared" si="7"/>
        <v>0</v>
      </c>
      <c r="X752" s="46">
        <f t="shared" si="7"/>
        <v>134.71</v>
      </c>
      <c r="Y752" s="46">
        <f t="shared" si="7"/>
        <v>154.93</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3</v>
      </c>
      <c r="B753" s="46">
        <f t="shared" si="7"/>
        <v>178.3</v>
      </c>
      <c r="C753" s="46">
        <f t="shared" si="7"/>
        <v>146.24</v>
      </c>
      <c r="D753" s="46">
        <f t="shared" si="7"/>
        <v>0</v>
      </c>
      <c r="E753" s="46">
        <f t="shared" si="7"/>
        <v>75.62</v>
      </c>
      <c r="F753" s="46">
        <f t="shared" si="7"/>
        <v>178.86</v>
      </c>
      <c r="G753" s="46">
        <f t="shared" si="7"/>
        <v>0</v>
      </c>
      <c r="H753" s="46">
        <f t="shared" si="7"/>
        <v>0</v>
      </c>
      <c r="I753" s="46">
        <f t="shared" si="7"/>
        <v>0</v>
      </c>
      <c r="J753" s="46">
        <f t="shared" si="7"/>
        <v>0</v>
      </c>
      <c r="K753" s="46">
        <f t="shared" si="7"/>
        <v>0</v>
      </c>
      <c r="L753" s="46">
        <f t="shared" si="7"/>
        <v>0</v>
      </c>
      <c r="M753" s="46">
        <f t="shared" si="7"/>
        <v>0</v>
      </c>
      <c r="N753" s="46">
        <f t="shared" si="7"/>
        <v>0</v>
      </c>
      <c r="O753" s="46">
        <f t="shared" si="7"/>
        <v>0</v>
      </c>
      <c r="P753" s="46">
        <f t="shared" si="7"/>
        <v>0</v>
      </c>
      <c r="Q753" s="46">
        <f t="shared" si="7"/>
        <v>0</v>
      </c>
      <c r="R753" s="46">
        <f t="shared" si="7"/>
        <v>0</v>
      </c>
      <c r="S753" s="46">
        <f t="shared" si="7"/>
        <v>0</v>
      </c>
      <c r="T753" s="46">
        <f t="shared" si="7"/>
        <v>0</v>
      </c>
      <c r="U753" s="46">
        <f t="shared" si="7"/>
        <v>49.51</v>
      </c>
      <c r="V753" s="46">
        <f t="shared" si="7"/>
        <v>0</v>
      </c>
      <c r="W753" s="46">
        <f t="shared" si="7"/>
        <v>187.62</v>
      </c>
      <c r="X753" s="46">
        <f t="shared" si="7"/>
        <v>51.63</v>
      </c>
      <c r="Y753" s="46">
        <f t="shared" si="7"/>
        <v>159.12</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4</v>
      </c>
      <c r="B754" s="46">
        <f t="shared" si="7"/>
        <v>93.09</v>
      </c>
      <c r="C754" s="46">
        <f t="shared" si="7"/>
        <v>156.58000000000001</v>
      </c>
      <c r="D754" s="46">
        <f t="shared" si="7"/>
        <v>179.1</v>
      </c>
      <c r="E754" s="46">
        <f t="shared" si="7"/>
        <v>32.9</v>
      </c>
      <c r="F754" s="46">
        <f t="shared" si="7"/>
        <v>0</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0.12</v>
      </c>
      <c r="V754" s="46">
        <f t="shared" si="7"/>
        <v>0</v>
      </c>
      <c r="W754" s="46">
        <f t="shared" si="7"/>
        <v>194.49</v>
      </c>
      <c r="X754" s="46">
        <f t="shared" si="7"/>
        <v>144.66</v>
      </c>
      <c r="Y754" s="46">
        <f t="shared" si="7"/>
        <v>319.68</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5</v>
      </c>
      <c r="B755" s="46">
        <f t="shared" si="7"/>
        <v>134.16</v>
      </c>
      <c r="C755" s="46">
        <f t="shared" si="7"/>
        <v>147.1</v>
      </c>
      <c r="D755" s="46">
        <f t="shared" si="7"/>
        <v>116.68</v>
      </c>
      <c r="E755" s="46">
        <f t="shared" si="7"/>
        <v>135.36000000000001</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v>
      </c>
      <c r="V755" s="46">
        <f t="shared" si="7"/>
        <v>0</v>
      </c>
      <c r="W755" s="46">
        <f t="shared" si="7"/>
        <v>0</v>
      </c>
      <c r="X755" s="46">
        <f t="shared" si="7"/>
        <v>131.28</v>
      </c>
      <c r="Y755" s="46">
        <f t="shared" si="7"/>
        <v>271.75</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6</v>
      </c>
      <c r="B756" s="46">
        <f t="shared" si="7"/>
        <v>123.51</v>
      </c>
      <c r="C756" s="46">
        <f t="shared" si="7"/>
        <v>110.36</v>
      </c>
      <c r="D756" s="46">
        <f t="shared" si="7"/>
        <v>256.52999999999997</v>
      </c>
      <c r="E756" s="46">
        <f t="shared" si="7"/>
        <v>330.09</v>
      </c>
      <c r="F756" s="46">
        <f t="shared" si="7"/>
        <v>103.52</v>
      </c>
      <c r="G756" s="46">
        <f t="shared" si="7"/>
        <v>7.2</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0</v>
      </c>
      <c r="X756" s="46">
        <f t="shared" si="7"/>
        <v>0</v>
      </c>
      <c r="Y756" s="46">
        <f t="shared" si="7"/>
        <v>0</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7</v>
      </c>
      <c r="B757" s="46">
        <f t="shared" si="7"/>
        <v>0</v>
      </c>
      <c r="C757" s="46">
        <f t="shared" si="7"/>
        <v>0</v>
      </c>
      <c r="D757" s="46">
        <f t="shared" si="7"/>
        <v>0</v>
      </c>
      <c r="E757" s="46">
        <f t="shared" si="7"/>
        <v>0</v>
      </c>
      <c r="F757" s="46">
        <f t="shared" si="7"/>
        <v>0</v>
      </c>
      <c r="G757" s="46">
        <f t="shared" si="7"/>
        <v>0</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18.260000000000002</v>
      </c>
      <c r="W757" s="46">
        <f t="shared" si="7"/>
        <v>121.62</v>
      </c>
      <c r="X757" s="46">
        <f t="shared" si="7"/>
        <v>264.75</v>
      </c>
      <c r="Y757" s="46">
        <f t="shared" si="7"/>
        <v>216.57</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8</v>
      </c>
      <c r="B758" s="46">
        <f t="shared" si="7"/>
        <v>130.44</v>
      </c>
      <c r="C758" s="46">
        <f t="shared" si="7"/>
        <v>10.199999999999999</v>
      </c>
      <c r="D758" s="46">
        <f t="shared" si="7"/>
        <v>17.73</v>
      </c>
      <c r="E758" s="46">
        <f t="shared" si="7"/>
        <v>0.01</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36.880000000000003</v>
      </c>
      <c r="W758" s="46">
        <f t="shared" si="7"/>
        <v>60.36</v>
      </c>
      <c r="X758" s="46">
        <f t="shared" si="7"/>
        <v>156.82</v>
      </c>
      <c r="Y758" s="46">
        <f t="shared" si="7"/>
        <v>274.64999999999998</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9</v>
      </c>
      <c r="B759" s="46">
        <f t="shared" si="7"/>
        <v>38.31</v>
      </c>
      <c r="C759" s="46">
        <f t="shared" si="7"/>
        <v>55.24</v>
      </c>
      <c r="D759" s="46">
        <f t="shared" si="7"/>
        <v>0.32</v>
      </c>
      <c r="E759" s="46">
        <f t="shared" si="7"/>
        <v>33.590000000000003</v>
      </c>
      <c r="F759" s="46">
        <f t="shared" si="7"/>
        <v>0</v>
      </c>
      <c r="G759" s="46">
        <f t="shared" si="7"/>
        <v>0</v>
      </c>
      <c r="H759" s="46">
        <f t="shared" si="7"/>
        <v>78.3</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27.21</v>
      </c>
      <c r="T759" s="46">
        <f t="shared" si="7"/>
        <v>146.04</v>
      </c>
      <c r="U759" s="46">
        <f t="shared" si="7"/>
        <v>297.87</v>
      </c>
      <c r="V759" s="46">
        <f t="shared" si="7"/>
        <v>137.44999999999999</v>
      </c>
      <c r="W759" s="46">
        <f t="shared" si="7"/>
        <v>319.41000000000003</v>
      </c>
      <c r="X759" s="46">
        <f t="shared" si="7"/>
        <v>453.47</v>
      </c>
      <c r="Y759" s="46">
        <f t="shared" si="7"/>
        <v>253.54</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10</v>
      </c>
      <c r="B760" s="46">
        <f t="shared" si="7"/>
        <v>212.91</v>
      </c>
      <c r="C760" s="46">
        <f t="shared" si="7"/>
        <v>314.13</v>
      </c>
      <c r="D760" s="46">
        <f t="shared" si="7"/>
        <v>356.7</v>
      </c>
      <c r="E760" s="46">
        <f t="shared" si="7"/>
        <v>234.76</v>
      </c>
      <c r="F760" s="46">
        <f t="shared" si="7"/>
        <v>24.92</v>
      </c>
      <c r="G760" s="46">
        <f t="shared" si="7"/>
        <v>0</v>
      </c>
      <c r="H760" s="46">
        <f t="shared" si="7"/>
        <v>0</v>
      </c>
      <c r="I760" s="46">
        <f t="shared" si="7"/>
        <v>0</v>
      </c>
      <c r="J760" s="46">
        <f t="shared" si="7"/>
        <v>0</v>
      </c>
      <c r="K760" s="46">
        <f t="shared" si="7"/>
        <v>0</v>
      </c>
      <c r="L760" s="46">
        <f t="shared" si="7"/>
        <v>35.700000000000003</v>
      </c>
      <c r="M760" s="46">
        <f t="shared" si="7"/>
        <v>124.56</v>
      </c>
      <c r="N760" s="46">
        <f t="shared" si="7"/>
        <v>151.91999999999999</v>
      </c>
      <c r="O760" s="46">
        <f t="shared" si="7"/>
        <v>137.43</v>
      </c>
      <c r="P760" s="46">
        <f t="shared" si="7"/>
        <v>198.57</v>
      </c>
      <c r="Q760" s="46">
        <f t="shared" si="7"/>
        <v>145.16</v>
      </c>
      <c r="R760" s="46">
        <f t="shared" si="7"/>
        <v>332.37</v>
      </c>
      <c r="S760" s="46">
        <f t="shared" si="7"/>
        <v>444.18</v>
      </c>
      <c r="T760" s="46">
        <f t="shared" si="7"/>
        <v>352.77</v>
      </c>
      <c r="U760" s="46">
        <f t="shared" si="7"/>
        <v>328.44</v>
      </c>
      <c r="V760" s="46">
        <f t="shared" si="7"/>
        <v>10.61</v>
      </c>
      <c r="W760" s="46">
        <f t="shared" si="7"/>
        <v>6.27</v>
      </c>
      <c r="X760" s="46">
        <f t="shared" si="7"/>
        <v>398.37</v>
      </c>
      <c r="Y760" s="46">
        <f t="shared" si="7"/>
        <v>111.91</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11</v>
      </c>
      <c r="B761" s="46">
        <f t="shared" si="7"/>
        <v>234.61</v>
      </c>
      <c r="C761" s="46">
        <f t="shared" si="7"/>
        <v>255.92</v>
      </c>
      <c r="D761" s="46">
        <f t="shared" si="7"/>
        <v>128.43</v>
      </c>
      <c r="E761" s="46">
        <f t="shared" si="7"/>
        <v>0</v>
      </c>
      <c r="F761" s="46">
        <f t="shared" si="7"/>
        <v>0.38</v>
      </c>
      <c r="G761" s="46">
        <f t="shared" si="7"/>
        <v>0</v>
      </c>
      <c r="H761" s="46">
        <f t="shared" si="7"/>
        <v>0</v>
      </c>
      <c r="I761" s="46">
        <f t="shared" si="7"/>
        <v>0</v>
      </c>
      <c r="J761" s="46">
        <f t="shared" si="7"/>
        <v>0</v>
      </c>
      <c r="K761" s="46">
        <f t="shared" si="7"/>
        <v>0</v>
      </c>
      <c r="L761" s="46">
        <f t="shared" si="7"/>
        <v>0</v>
      </c>
      <c r="M761" s="46">
        <f t="shared" si="7"/>
        <v>0</v>
      </c>
      <c r="N761" s="46">
        <f t="shared" si="7"/>
        <v>0</v>
      </c>
      <c r="O761" s="46">
        <f t="shared" si="7"/>
        <v>0</v>
      </c>
      <c r="P761" s="46">
        <f t="shared" si="7"/>
        <v>0</v>
      </c>
      <c r="Q761" s="46">
        <f t="shared" si="7"/>
        <v>0</v>
      </c>
      <c r="R761" s="46">
        <f t="shared" si="7"/>
        <v>70.94</v>
      </c>
      <c r="S761" s="46">
        <f t="shared" si="7"/>
        <v>152.91</v>
      </c>
      <c r="T761" s="46">
        <f t="shared" si="7"/>
        <v>203.89</v>
      </c>
      <c r="U761" s="46">
        <f t="shared" si="7"/>
        <v>125.68</v>
      </c>
      <c r="V761" s="46">
        <f t="shared" si="7"/>
        <v>42.76</v>
      </c>
      <c r="W761" s="46">
        <f t="shared" si="7"/>
        <v>127.93</v>
      </c>
      <c r="X761" s="46">
        <f t="shared" si="7"/>
        <v>127.01</v>
      </c>
      <c r="Y761" s="46">
        <f t="shared" si="7"/>
        <v>328.33</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12</v>
      </c>
      <c r="B762" s="46">
        <f t="shared" si="7"/>
        <v>249.45</v>
      </c>
      <c r="C762" s="46">
        <f t="shared" si="7"/>
        <v>342.68</v>
      </c>
      <c r="D762" s="46">
        <f t="shared" si="7"/>
        <v>275.42</v>
      </c>
      <c r="E762" s="46">
        <f t="shared" si="7"/>
        <v>232.05</v>
      </c>
      <c r="F762" s="46">
        <f t="shared" si="7"/>
        <v>197.17</v>
      </c>
      <c r="G762" s="46">
        <f t="shared" si="7"/>
        <v>0</v>
      </c>
      <c r="H762" s="46">
        <f t="shared" si="7"/>
        <v>0</v>
      </c>
      <c r="I762" s="46">
        <f t="shared" si="7"/>
        <v>0</v>
      </c>
      <c r="J762" s="46">
        <f t="shared" si="7"/>
        <v>0</v>
      </c>
      <c r="K762" s="46">
        <f t="shared" si="7"/>
        <v>0</v>
      </c>
      <c r="L762" s="46">
        <f t="shared" si="7"/>
        <v>48.72</v>
      </c>
      <c r="M762" s="46">
        <f t="shared" si="7"/>
        <v>60.37</v>
      </c>
      <c r="N762" s="46">
        <f t="shared" si="7"/>
        <v>74.709999999999994</v>
      </c>
      <c r="O762" s="46">
        <f t="shared" si="7"/>
        <v>105.35</v>
      </c>
      <c r="P762" s="46">
        <f t="shared" si="7"/>
        <v>110.65</v>
      </c>
      <c r="Q762" s="46">
        <f t="shared" ref="Q762:AN762" si="8">Q547</f>
        <v>148.03</v>
      </c>
      <c r="R762" s="46">
        <f t="shared" si="8"/>
        <v>142.15</v>
      </c>
      <c r="S762" s="46">
        <f t="shared" si="8"/>
        <v>91.32</v>
      </c>
      <c r="T762" s="46">
        <f t="shared" si="8"/>
        <v>96.33</v>
      </c>
      <c r="U762" s="46">
        <f t="shared" si="8"/>
        <v>178.74</v>
      </c>
      <c r="V762" s="46">
        <f t="shared" si="8"/>
        <v>0.05</v>
      </c>
      <c r="W762" s="46">
        <f t="shared" si="8"/>
        <v>0.6</v>
      </c>
      <c r="X762" s="46">
        <f t="shared" si="8"/>
        <v>304</v>
      </c>
      <c r="Y762" s="46">
        <f t="shared" si="8"/>
        <v>222.62</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13</v>
      </c>
      <c r="B763" s="46">
        <f t="shared" ref="B763:Y773" si="9">B548</f>
        <v>332.89</v>
      </c>
      <c r="C763" s="46">
        <f t="shared" si="9"/>
        <v>282.2</v>
      </c>
      <c r="D763" s="46">
        <f t="shared" si="9"/>
        <v>197.85</v>
      </c>
      <c r="E763" s="46">
        <f t="shared" si="9"/>
        <v>153.84</v>
      </c>
      <c r="F763" s="46">
        <f t="shared" si="9"/>
        <v>123.43</v>
      </c>
      <c r="G763" s="46">
        <f t="shared" si="9"/>
        <v>0</v>
      </c>
      <c r="H763" s="46">
        <f t="shared" si="9"/>
        <v>0</v>
      </c>
      <c r="I763" s="46">
        <f t="shared" si="9"/>
        <v>0</v>
      </c>
      <c r="J763" s="46">
        <f t="shared" si="9"/>
        <v>0</v>
      </c>
      <c r="K763" s="46">
        <f t="shared" si="9"/>
        <v>0</v>
      </c>
      <c r="L763" s="46">
        <f t="shared" si="9"/>
        <v>73.05</v>
      </c>
      <c r="M763" s="46">
        <f t="shared" si="9"/>
        <v>78.25</v>
      </c>
      <c r="N763" s="46">
        <f t="shared" si="9"/>
        <v>19.29</v>
      </c>
      <c r="O763" s="46">
        <f t="shared" si="9"/>
        <v>0</v>
      </c>
      <c r="P763" s="46">
        <f t="shared" si="9"/>
        <v>0</v>
      </c>
      <c r="Q763" s="46">
        <f t="shared" si="9"/>
        <v>0</v>
      </c>
      <c r="R763" s="46">
        <f t="shared" si="9"/>
        <v>0</v>
      </c>
      <c r="S763" s="46">
        <f t="shared" si="9"/>
        <v>0</v>
      </c>
      <c r="T763" s="46">
        <f t="shared" si="9"/>
        <v>0</v>
      </c>
      <c r="U763" s="46">
        <f t="shared" si="9"/>
        <v>0</v>
      </c>
      <c r="V763" s="46">
        <f t="shared" si="9"/>
        <v>0</v>
      </c>
      <c r="W763" s="46">
        <f t="shared" si="9"/>
        <v>0</v>
      </c>
      <c r="X763" s="46">
        <f t="shared" si="9"/>
        <v>166.16</v>
      </c>
      <c r="Y763" s="46">
        <f t="shared" si="9"/>
        <v>26.55</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14</v>
      </c>
      <c r="B764" s="46">
        <f t="shared" si="9"/>
        <v>0</v>
      </c>
      <c r="C764" s="46">
        <f t="shared" si="9"/>
        <v>0</v>
      </c>
      <c r="D764" s="46">
        <f t="shared" si="9"/>
        <v>0</v>
      </c>
      <c r="E764" s="46">
        <f t="shared" si="9"/>
        <v>0</v>
      </c>
      <c r="F764" s="46">
        <f t="shared" si="9"/>
        <v>0</v>
      </c>
      <c r="G764" s="46">
        <f t="shared" si="9"/>
        <v>0</v>
      </c>
      <c r="H764" s="46">
        <f t="shared" si="9"/>
        <v>0</v>
      </c>
      <c r="I764" s="46">
        <f t="shared" si="9"/>
        <v>0</v>
      </c>
      <c r="J764" s="46">
        <f t="shared" si="9"/>
        <v>0</v>
      </c>
      <c r="K764" s="46">
        <f t="shared" si="9"/>
        <v>0</v>
      </c>
      <c r="L764" s="46">
        <f t="shared" si="9"/>
        <v>0</v>
      </c>
      <c r="M764" s="46">
        <f t="shared" si="9"/>
        <v>0</v>
      </c>
      <c r="N764" s="46">
        <f t="shared" si="9"/>
        <v>0</v>
      </c>
      <c r="O764" s="46">
        <f t="shared" si="9"/>
        <v>0</v>
      </c>
      <c r="P764" s="46">
        <f t="shared" si="9"/>
        <v>0</v>
      </c>
      <c r="Q764" s="46">
        <f t="shared" si="9"/>
        <v>0</v>
      </c>
      <c r="R764" s="46">
        <f t="shared" si="9"/>
        <v>0</v>
      </c>
      <c r="S764" s="46">
        <f t="shared" si="9"/>
        <v>1.71</v>
      </c>
      <c r="T764" s="46">
        <f t="shared" si="9"/>
        <v>29.32</v>
      </c>
      <c r="U764" s="46">
        <f t="shared" si="9"/>
        <v>0</v>
      </c>
      <c r="V764" s="46">
        <f t="shared" si="9"/>
        <v>0</v>
      </c>
      <c r="W764" s="46">
        <f t="shared" si="9"/>
        <v>84.89</v>
      </c>
      <c r="X764" s="46">
        <f t="shared" si="9"/>
        <v>318.45999999999998</v>
      </c>
      <c r="Y764" s="46">
        <f t="shared" si="9"/>
        <v>82.8</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15</v>
      </c>
      <c r="B765" s="46">
        <f t="shared" si="9"/>
        <v>72.569999999999993</v>
      </c>
      <c r="C765" s="46">
        <f t="shared" si="9"/>
        <v>149.87</v>
      </c>
      <c r="D765" s="46">
        <f t="shared" si="9"/>
        <v>52.61</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18.12</v>
      </c>
      <c r="R765" s="46">
        <f t="shared" si="9"/>
        <v>49.61</v>
      </c>
      <c r="S765" s="46">
        <f t="shared" si="9"/>
        <v>12.99</v>
      </c>
      <c r="T765" s="46">
        <f t="shared" si="9"/>
        <v>76.739999999999995</v>
      </c>
      <c r="U765" s="46">
        <f t="shared" si="9"/>
        <v>41.13</v>
      </c>
      <c r="V765" s="46">
        <f t="shared" si="9"/>
        <v>0</v>
      </c>
      <c r="W765" s="46">
        <f t="shared" si="9"/>
        <v>0</v>
      </c>
      <c r="X765" s="46">
        <f t="shared" si="9"/>
        <v>169.12</v>
      </c>
      <c r="Y765" s="46">
        <f t="shared" si="9"/>
        <v>96.51</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16</v>
      </c>
      <c r="B766" s="46">
        <f t="shared" si="9"/>
        <v>23.37</v>
      </c>
      <c r="C766" s="46">
        <f t="shared" si="9"/>
        <v>74.36</v>
      </c>
      <c r="D766" s="46">
        <f t="shared" si="9"/>
        <v>131.33000000000001</v>
      </c>
      <c r="E766" s="46">
        <f t="shared" si="9"/>
        <v>111.55</v>
      </c>
      <c r="F766" s="46">
        <f t="shared" si="9"/>
        <v>18.34</v>
      </c>
      <c r="G766" s="46">
        <f t="shared" si="9"/>
        <v>54.64</v>
      </c>
      <c r="H766" s="46">
        <f t="shared" si="9"/>
        <v>5.8</v>
      </c>
      <c r="I766" s="46">
        <f t="shared" si="9"/>
        <v>0</v>
      </c>
      <c r="J766" s="46">
        <f t="shared" si="9"/>
        <v>0</v>
      </c>
      <c r="K766" s="46">
        <f t="shared" si="9"/>
        <v>150.82</v>
      </c>
      <c r="L766" s="46">
        <f t="shared" si="9"/>
        <v>149.38</v>
      </c>
      <c r="M766" s="46">
        <f t="shared" si="9"/>
        <v>171.4</v>
      </c>
      <c r="N766" s="46">
        <f t="shared" si="9"/>
        <v>299.31</v>
      </c>
      <c r="O766" s="46">
        <f t="shared" si="9"/>
        <v>357.51</v>
      </c>
      <c r="P766" s="46">
        <f t="shared" si="9"/>
        <v>217.98</v>
      </c>
      <c r="Q766" s="46">
        <f t="shared" si="9"/>
        <v>166.61</v>
      </c>
      <c r="R766" s="46">
        <f t="shared" si="9"/>
        <v>138.07</v>
      </c>
      <c r="S766" s="46">
        <f t="shared" si="9"/>
        <v>164.37</v>
      </c>
      <c r="T766" s="46">
        <f t="shared" si="9"/>
        <v>158.49</v>
      </c>
      <c r="U766" s="46">
        <f t="shared" si="9"/>
        <v>210.33</v>
      </c>
      <c r="V766" s="46">
        <f t="shared" si="9"/>
        <v>25.31</v>
      </c>
      <c r="W766" s="46">
        <f t="shared" si="9"/>
        <v>112.6</v>
      </c>
      <c r="X766" s="46">
        <f t="shared" si="9"/>
        <v>412.88</v>
      </c>
      <c r="Y766" s="46">
        <f t="shared" si="9"/>
        <v>535.59</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17</v>
      </c>
      <c r="B767" s="46">
        <f t="shared" si="9"/>
        <v>205.25</v>
      </c>
      <c r="C767" s="46">
        <f t="shared" si="9"/>
        <v>304.26</v>
      </c>
      <c r="D767" s="46">
        <f t="shared" si="9"/>
        <v>287.89999999999998</v>
      </c>
      <c r="E767" s="46">
        <f t="shared" si="9"/>
        <v>202.22</v>
      </c>
      <c r="F767" s="46">
        <f t="shared" si="9"/>
        <v>6.65</v>
      </c>
      <c r="G767" s="46">
        <f t="shared" si="9"/>
        <v>0</v>
      </c>
      <c r="H767" s="46">
        <f t="shared" si="9"/>
        <v>0</v>
      </c>
      <c r="I767" s="46">
        <f t="shared" si="9"/>
        <v>0</v>
      </c>
      <c r="J767" s="46">
        <f t="shared" si="9"/>
        <v>0</v>
      </c>
      <c r="K767" s="46">
        <f t="shared" si="9"/>
        <v>11.62</v>
      </c>
      <c r="L767" s="46">
        <f t="shared" si="9"/>
        <v>12.19</v>
      </c>
      <c r="M767" s="46">
        <f t="shared" si="9"/>
        <v>31.47</v>
      </c>
      <c r="N767" s="46">
        <f t="shared" si="9"/>
        <v>0.91</v>
      </c>
      <c r="O767" s="46">
        <f t="shared" si="9"/>
        <v>2.6</v>
      </c>
      <c r="P767" s="46">
        <f t="shared" si="9"/>
        <v>14.69</v>
      </c>
      <c r="Q767" s="46">
        <f t="shared" si="9"/>
        <v>0</v>
      </c>
      <c r="R767" s="46">
        <f t="shared" si="9"/>
        <v>13.15</v>
      </c>
      <c r="S767" s="46">
        <f t="shared" si="9"/>
        <v>21.37</v>
      </c>
      <c r="T767" s="46">
        <f t="shared" si="9"/>
        <v>17.170000000000002</v>
      </c>
      <c r="U767" s="46">
        <f t="shared" si="9"/>
        <v>24.15</v>
      </c>
      <c r="V767" s="46">
        <f t="shared" si="9"/>
        <v>0</v>
      </c>
      <c r="W767" s="46">
        <f t="shared" si="9"/>
        <v>154.66</v>
      </c>
      <c r="X767" s="46">
        <f t="shared" si="9"/>
        <v>221.45</v>
      </c>
      <c r="Y767" s="46">
        <f t="shared" si="9"/>
        <v>55.76</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18</v>
      </c>
      <c r="B768" s="46">
        <f t="shared" si="9"/>
        <v>165.43</v>
      </c>
      <c r="C768" s="46">
        <f t="shared" si="9"/>
        <v>86.29</v>
      </c>
      <c r="D768" s="46">
        <f t="shared" si="9"/>
        <v>139.13999999999999</v>
      </c>
      <c r="E768" s="46">
        <f t="shared" si="9"/>
        <v>82.61</v>
      </c>
      <c r="F768" s="46">
        <f t="shared" si="9"/>
        <v>94.49</v>
      </c>
      <c r="G768" s="46">
        <f t="shared" si="9"/>
        <v>0</v>
      </c>
      <c r="H768" s="46">
        <f t="shared" si="9"/>
        <v>0</v>
      </c>
      <c r="I768" s="46">
        <f t="shared" si="9"/>
        <v>0</v>
      </c>
      <c r="J768" s="46">
        <f t="shared" si="9"/>
        <v>0</v>
      </c>
      <c r="K768" s="46">
        <f t="shared" si="9"/>
        <v>0</v>
      </c>
      <c r="L768" s="46">
        <f t="shared" si="9"/>
        <v>0</v>
      </c>
      <c r="M768" s="46">
        <f t="shared" si="9"/>
        <v>0</v>
      </c>
      <c r="N768" s="46">
        <f t="shared" si="9"/>
        <v>0</v>
      </c>
      <c r="O768" s="46">
        <f t="shared" si="9"/>
        <v>0</v>
      </c>
      <c r="P768" s="46">
        <f t="shared" si="9"/>
        <v>0</v>
      </c>
      <c r="Q768" s="46">
        <f t="shared" si="9"/>
        <v>0</v>
      </c>
      <c r="R768" s="46">
        <f t="shared" si="9"/>
        <v>0</v>
      </c>
      <c r="S768" s="46">
        <f t="shared" si="9"/>
        <v>0</v>
      </c>
      <c r="T768" s="46">
        <f t="shared" si="9"/>
        <v>0</v>
      </c>
      <c r="U768" s="46">
        <f t="shared" si="9"/>
        <v>0</v>
      </c>
      <c r="V768" s="46">
        <f t="shared" si="9"/>
        <v>0</v>
      </c>
      <c r="W768" s="46">
        <f t="shared" si="9"/>
        <v>0</v>
      </c>
      <c r="X768" s="46">
        <f t="shared" si="9"/>
        <v>106.37</v>
      </c>
      <c r="Y768" s="46">
        <f t="shared" si="9"/>
        <v>143.47999999999999</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19</v>
      </c>
      <c r="B769" s="46">
        <f t="shared" si="9"/>
        <v>276.24</v>
      </c>
      <c r="C769" s="46">
        <f t="shared" si="9"/>
        <v>254.71</v>
      </c>
      <c r="D769" s="46">
        <f t="shared" si="9"/>
        <v>137.55000000000001</v>
      </c>
      <c r="E769" s="46">
        <f t="shared" si="9"/>
        <v>90.39</v>
      </c>
      <c r="F769" s="46">
        <f t="shared" si="9"/>
        <v>43.62</v>
      </c>
      <c r="G769" s="46">
        <f t="shared" si="9"/>
        <v>0</v>
      </c>
      <c r="H769" s="46">
        <f t="shared" si="9"/>
        <v>0</v>
      </c>
      <c r="I769" s="46">
        <f t="shared" si="9"/>
        <v>0</v>
      </c>
      <c r="J769" s="46">
        <f t="shared" si="9"/>
        <v>0</v>
      </c>
      <c r="K769" s="46">
        <f t="shared" si="9"/>
        <v>0</v>
      </c>
      <c r="L769" s="46">
        <f t="shared" si="9"/>
        <v>47.07</v>
      </c>
      <c r="M769" s="46">
        <f t="shared" si="9"/>
        <v>50.18</v>
      </c>
      <c r="N769" s="46">
        <f t="shared" si="9"/>
        <v>25.52</v>
      </c>
      <c r="O769" s="46">
        <f t="shared" si="9"/>
        <v>16.149999999999999</v>
      </c>
      <c r="P769" s="46">
        <f t="shared" si="9"/>
        <v>53.39</v>
      </c>
      <c r="Q769" s="46">
        <f t="shared" si="9"/>
        <v>22.18</v>
      </c>
      <c r="R769" s="46">
        <f t="shared" si="9"/>
        <v>10.029999999999999</v>
      </c>
      <c r="S769" s="46">
        <f t="shared" si="9"/>
        <v>6.26</v>
      </c>
      <c r="T769" s="46">
        <f t="shared" si="9"/>
        <v>30.34</v>
      </c>
      <c r="U769" s="46">
        <f t="shared" si="9"/>
        <v>76.44</v>
      </c>
      <c r="V769" s="46">
        <f t="shared" si="9"/>
        <v>5.6</v>
      </c>
      <c r="W769" s="46">
        <f t="shared" si="9"/>
        <v>452.29</v>
      </c>
      <c r="X769" s="46">
        <f t="shared" si="9"/>
        <v>694.63</v>
      </c>
      <c r="Y769" s="46">
        <f t="shared" si="9"/>
        <v>568.54999999999995</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20</v>
      </c>
      <c r="B770" s="46">
        <f t="shared" si="9"/>
        <v>179.81</v>
      </c>
      <c r="C770" s="46">
        <f t="shared" si="9"/>
        <v>115.77</v>
      </c>
      <c r="D770" s="46">
        <f t="shared" si="9"/>
        <v>0</v>
      </c>
      <c r="E770" s="46">
        <f t="shared" si="9"/>
        <v>0</v>
      </c>
      <c r="F770" s="46">
        <f t="shared" si="9"/>
        <v>0</v>
      </c>
      <c r="G770" s="46">
        <f t="shared" si="9"/>
        <v>0</v>
      </c>
      <c r="H770" s="46">
        <f t="shared" si="9"/>
        <v>0</v>
      </c>
      <c r="I770" s="46">
        <f t="shared" si="9"/>
        <v>0</v>
      </c>
      <c r="J770" s="46">
        <f t="shared" si="9"/>
        <v>0</v>
      </c>
      <c r="K770" s="46">
        <f t="shared" si="9"/>
        <v>0</v>
      </c>
      <c r="L770" s="46">
        <f t="shared" si="9"/>
        <v>0</v>
      </c>
      <c r="M770" s="46">
        <f t="shared" si="9"/>
        <v>0</v>
      </c>
      <c r="N770" s="46">
        <f t="shared" si="9"/>
        <v>0.05</v>
      </c>
      <c r="O770" s="46">
        <f t="shared" si="9"/>
        <v>0</v>
      </c>
      <c r="P770" s="46">
        <f t="shared" si="9"/>
        <v>0</v>
      </c>
      <c r="Q770" s="46">
        <f t="shared" si="9"/>
        <v>0</v>
      </c>
      <c r="R770" s="46">
        <f t="shared" si="9"/>
        <v>0.19</v>
      </c>
      <c r="S770" s="46">
        <f t="shared" si="9"/>
        <v>8.93</v>
      </c>
      <c r="T770" s="46">
        <f t="shared" si="9"/>
        <v>0.09</v>
      </c>
      <c r="U770" s="46">
        <f t="shared" si="9"/>
        <v>63.24</v>
      </c>
      <c r="V770" s="46">
        <f t="shared" si="9"/>
        <v>62.97</v>
      </c>
      <c r="W770" s="46">
        <f t="shared" si="9"/>
        <v>245.41</v>
      </c>
      <c r="X770" s="46">
        <f t="shared" si="9"/>
        <v>350.62</v>
      </c>
      <c r="Y770" s="46">
        <f t="shared" si="9"/>
        <v>157.53</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21</v>
      </c>
      <c r="B771" s="46">
        <f t="shared" si="9"/>
        <v>84.74</v>
      </c>
      <c r="C771" s="46">
        <f t="shared" si="9"/>
        <v>93.9</v>
      </c>
      <c r="D771" s="46">
        <f t="shared" si="9"/>
        <v>103.75</v>
      </c>
      <c r="E771" s="46">
        <f t="shared" si="9"/>
        <v>90.93</v>
      </c>
      <c r="F771" s="46">
        <f t="shared" si="9"/>
        <v>23.36</v>
      </c>
      <c r="G771" s="46">
        <f t="shared" si="9"/>
        <v>0</v>
      </c>
      <c r="H771" s="46">
        <f t="shared" si="9"/>
        <v>0</v>
      </c>
      <c r="I771" s="46">
        <f t="shared" si="9"/>
        <v>0</v>
      </c>
      <c r="J771" s="46">
        <f t="shared" si="9"/>
        <v>0</v>
      </c>
      <c r="K771" s="46">
        <f t="shared" si="9"/>
        <v>0.46</v>
      </c>
      <c r="L771" s="46">
        <f t="shared" si="9"/>
        <v>0.54</v>
      </c>
      <c r="M771" s="46">
        <f t="shared" si="9"/>
        <v>7.29</v>
      </c>
      <c r="N771" s="46">
        <f t="shared" si="9"/>
        <v>0</v>
      </c>
      <c r="O771" s="46">
        <f t="shared" si="9"/>
        <v>5.89</v>
      </c>
      <c r="P771" s="46">
        <f t="shared" si="9"/>
        <v>0.28000000000000003</v>
      </c>
      <c r="Q771" s="46">
        <f t="shared" si="9"/>
        <v>1.98</v>
      </c>
      <c r="R771" s="46">
        <f t="shared" si="9"/>
        <v>10.15</v>
      </c>
      <c r="S771" s="46">
        <f t="shared" si="9"/>
        <v>8.69</v>
      </c>
      <c r="T771" s="46">
        <f t="shared" si="9"/>
        <v>18.27</v>
      </c>
      <c r="U771" s="46">
        <f t="shared" si="9"/>
        <v>48.56</v>
      </c>
      <c r="V771" s="46">
        <f t="shared" si="9"/>
        <v>39.69</v>
      </c>
      <c r="W771" s="46">
        <f t="shared" si="9"/>
        <v>169.57</v>
      </c>
      <c r="X771" s="46">
        <f t="shared" si="9"/>
        <v>480.91</v>
      </c>
      <c r="Y771" s="46">
        <f t="shared" si="9"/>
        <v>152.6</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22</v>
      </c>
      <c r="B772" s="46">
        <f t="shared" si="9"/>
        <v>268.48</v>
      </c>
      <c r="C772" s="46">
        <f t="shared" si="9"/>
        <v>145.43</v>
      </c>
      <c r="D772" s="46">
        <f t="shared" si="9"/>
        <v>147.13</v>
      </c>
      <c r="E772" s="46">
        <f t="shared" si="9"/>
        <v>170.64</v>
      </c>
      <c r="F772" s="46">
        <f t="shared" si="9"/>
        <v>99.21</v>
      </c>
      <c r="G772" s="46">
        <f t="shared" si="9"/>
        <v>0</v>
      </c>
      <c r="H772" s="46">
        <f t="shared" si="9"/>
        <v>28.16</v>
      </c>
      <c r="I772" s="46">
        <f t="shared" si="9"/>
        <v>0</v>
      </c>
      <c r="J772" s="46">
        <f t="shared" si="9"/>
        <v>0</v>
      </c>
      <c r="K772" s="46">
        <f t="shared" si="9"/>
        <v>60.88</v>
      </c>
      <c r="L772" s="46">
        <f t="shared" si="9"/>
        <v>57.65</v>
      </c>
      <c r="M772" s="46">
        <f t="shared" si="9"/>
        <v>9.27</v>
      </c>
      <c r="N772" s="46">
        <f t="shared" si="9"/>
        <v>18.760000000000002</v>
      </c>
      <c r="O772" s="46">
        <f t="shared" si="9"/>
        <v>56.69</v>
      </c>
      <c r="P772" s="46">
        <f t="shared" si="9"/>
        <v>64.94</v>
      </c>
      <c r="Q772" s="46">
        <f t="shared" si="9"/>
        <v>34.979999999999997</v>
      </c>
      <c r="R772" s="46">
        <f t="shared" si="9"/>
        <v>30.66</v>
      </c>
      <c r="S772" s="46">
        <f t="shared" si="9"/>
        <v>98.21</v>
      </c>
      <c r="T772" s="46">
        <f t="shared" si="9"/>
        <v>115.46</v>
      </c>
      <c r="U772" s="46">
        <f t="shared" si="9"/>
        <v>121.57</v>
      </c>
      <c r="V772" s="46">
        <f t="shared" si="9"/>
        <v>122.36</v>
      </c>
      <c r="W772" s="46">
        <f t="shared" si="9"/>
        <v>344.2</v>
      </c>
      <c r="X772" s="46">
        <f t="shared" si="9"/>
        <v>353.94</v>
      </c>
      <c r="Y772" s="46">
        <f t="shared" si="9"/>
        <v>187.04</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23</v>
      </c>
      <c r="B773" s="46">
        <f t="shared" si="9"/>
        <v>305.73</v>
      </c>
      <c r="C773" s="46">
        <f t="shared" si="9"/>
        <v>194.32</v>
      </c>
      <c r="D773" s="46">
        <f t="shared" si="9"/>
        <v>89.34</v>
      </c>
      <c r="E773" s="46">
        <f t="shared" si="9"/>
        <v>53.2</v>
      </c>
      <c r="F773" s="46">
        <f t="shared" si="9"/>
        <v>16.68</v>
      </c>
      <c r="G773" s="46">
        <f t="shared" si="9"/>
        <v>0</v>
      </c>
      <c r="H773" s="46">
        <f t="shared" si="9"/>
        <v>0</v>
      </c>
      <c r="I773" s="46">
        <f t="shared" si="9"/>
        <v>0</v>
      </c>
      <c r="J773" s="46">
        <f t="shared" si="9"/>
        <v>0</v>
      </c>
      <c r="K773" s="46">
        <f t="shared" si="9"/>
        <v>0</v>
      </c>
      <c r="L773" s="46">
        <f t="shared" si="9"/>
        <v>35.22</v>
      </c>
      <c r="M773" s="46">
        <f t="shared" si="9"/>
        <v>22.36</v>
      </c>
      <c r="N773" s="46">
        <f t="shared" si="9"/>
        <v>39.630000000000003</v>
      </c>
      <c r="O773" s="46">
        <f t="shared" si="9"/>
        <v>39.299999999999997</v>
      </c>
      <c r="P773" s="46">
        <f t="shared" si="9"/>
        <v>25.25</v>
      </c>
      <c r="Q773" s="46">
        <f t="shared" ref="Q773:AN773" si="10">Q558</f>
        <v>0</v>
      </c>
      <c r="R773" s="46">
        <f t="shared" si="10"/>
        <v>53.04</v>
      </c>
      <c r="S773" s="46">
        <f t="shared" si="10"/>
        <v>162.15</v>
      </c>
      <c r="T773" s="46">
        <f t="shared" si="10"/>
        <v>196.04</v>
      </c>
      <c r="U773" s="46">
        <f t="shared" si="10"/>
        <v>214.79</v>
      </c>
      <c r="V773" s="46">
        <f t="shared" si="10"/>
        <v>86.73</v>
      </c>
      <c r="W773" s="46">
        <f t="shared" si="10"/>
        <v>224.21</v>
      </c>
      <c r="X773" s="46">
        <f t="shared" si="10"/>
        <v>253.1</v>
      </c>
      <c r="Y773" s="46">
        <f t="shared" si="10"/>
        <v>333.09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24</v>
      </c>
      <c r="B774" s="46">
        <f t="shared" ref="B774:Y781" si="11">B559</f>
        <v>194.54</v>
      </c>
      <c r="C774" s="46">
        <f t="shared" si="11"/>
        <v>186.16</v>
      </c>
      <c r="D774" s="46">
        <f t="shared" si="11"/>
        <v>277.07</v>
      </c>
      <c r="E774" s="46">
        <f t="shared" si="11"/>
        <v>414.2</v>
      </c>
      <c r="F774" s="46">
        <f t="shared" si="11"/>
        <v>64.010000000000005</v>
      </c>
      <c r="G774" s="46">
        <f t="shared" si="11"/>
        <v>0</v>
      </c>
      <c r="H774" s="46">
        <f t="shared" si="11"/>
        <v>0</v>
      </c>
      <c r="I774" s="46">
        <f t="shared" si="11"/>
        <v>0</v>
      </c>
      <c r="J774" s="46">
        <f t="shared" si="11"/>
        <v>0</v>
      </c>
      <c r="K774" s="46">
        <f t="shared" si="11"/>
        <v>17.03</v>
      </c>
      <c r="L774" s="46">
        <f t="shared" si="11"/>
        <v>35.49</v>
      </c>
      <c r="M774" s="46">
        <f t="shared" si="11"/>
        <v>89.68</v>
      </c>
      <c r="N774" s="46">
        <f t="shared" si="11"/>
        <v>97.29</v>
      </c>
      <c r="O774" s="46">
        <f t="shared" si="11"/>
        <v>76.040000000000006</v>
      </c>
      <c r="P774" s="46">
        <f t="shared" si="11"/>
        <v>75.959999999999994</v>
      </c>
      <c r="Q774" s="46">
        <f t="shared" si="11"/>
        <v>76.55</v>
      </c>
      <c r="R774" s="46">
        <f t="shared" si="11"/>
        <v>114.46</v>
      </c>
      <c r="S774" s="46">
        <f t="shared" si="11"/>
        <v>171.25</v>
      </c>
      <c r="T774" s="46">
        <f t="shared" si="11"/>
        <v>117.44</v>
      </c>
      <c r="U774" s="46">
        <f t="shared" si="11"/>
        <v>0</v>
      </c>
      <c r="V774" s="46">
        <f t="shared" si="11"/>
        <v>0</v>
      </c>
      <c r="W774" s="46">
        <f t="shared" si="11"/>
        <v>38.22</v>
      </c>
      <c r="X774" s="46">
        <f t="shared" si="11"/>
        <v>220.03</v>
      </c>
      <c r="Y774" s="46">
        <f t="shared" si="11"/>
        <v>100.09</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25</v>
      </c>
      <c r="B775" s="46">
        <f t="shared" si="11"/>
        <v>0</v>
      </c>
      <c r="C775" s="46">
        <f t="shared" si="11"/>
        <v>0</v>
      </c>
      <c r="D775" s="46">
        <f t="shared" si="11"/>
        <v>0</v>
      </c>
      <c r="E775" s="46">
        <f t="shared" si="11"/>
        <v>0</v>
      </c>
      <c r="F775" s="46">
        <f t="shared" si="11"/>
        <v>0</v>
      </c>
      <c r="G775" s="46">
        <f t="shared" si="11"/>
        <v>0</v>
      </c>
      <c r="H775" s="46">
        <f t="shared" si="11"/>
        <v>0</v>
      </c>
      <c r="I775" s="46">
        <f t="shared" si="11"/>
        <v>0</v>
      </c>
      <c r="J775" s="46">
        <f t="shared" si="11"/>
        <v>0</v>
      </c>
      <c r="K775" s="46">
        <f t="shared" si="11"/>
        <v>0</v>
      </c>
      <c r="L775" s="46">
        <f t="shared" si="11"/>
        <v>0</v>
      </c>
      <c r="M775" s="46">
        <f t="shared" si="11"/>
        <v>0</v>
      </c>
      <c r="N775" s="46">
        <f t="shared" si="11"/>
        <v>0</v>
      </c>
      <c r="O775" s="46">
        <f t="shared" si="11"/>
        <v>0</v>
      </c>
      <c r="P775" s="46">
        <f t="shared" si="11"/>
        <v>0</v>
      </c>
      <c r="Q775" s="46">
        <f t="shared" si="11"/>
        <v>0</v>
      </c>
      <c r="R775" s="46">
        <f t="shared" si="11"/>
        <v>0</v>
      </c>
      <c r="S775" s="46">
        <f t="shared" si="11"/>
        <v>0</v>
      </c>
      <c r="T775" s="46">
        <f t="shared" si="11"/>
        <v>0</v>
      </c>
      <c r="U775" s="46">
        <f t="shared" si="11"/>
        <v>0</v>
      </c>
      <c r="V775" s="46">
        <f t="shared" si="11"/>
        <v>0</v>
      </c>
      <c r="W775" s="46">
        <f t="shared" si="11"/>
        <v>0</v>
      </c>
      <c r="X775" s="46">
        <f t="shared" si="11"/>
        <v>33.11</v>
      </c>
      <c r="Y775" s="46">
        <f t="shared" si="11"/>
        <v>76.400000000000006</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26</v>
      </c>
      <c r="B776" s="46">
        <f t="shared" si="11"/>
        <v>174.76</v>
      </c>
      <c r="C776" s="46">
        <f t="shared" si="11"/>
        <v>96.6</v>
      </c>
      <c r="D776" s="46">
        <f t="shared" si="11"/>
        <v>99.18</v>
      </c>
      <c r="E776" s="46">
        <f t="shared" si="11"/>
        <v>0</v>
      </c>
      <c r="F776" s="46">
        <f t="shared" si="11"/>
        <v>0</v>
      </c>
      <c r="G776" s="46">
        <f t="shared" si="11"/>
        <v>0</v>
      </c>
      <c r="H776" s="46">
        <f t="shared" si="11"/>
        <v>0</v>
      </c>
      <c r="I776" s="46">
        <f t="shared" si="11"/>
        <v>0</v>
      </c>
      <c r="J776" s="46">
        <f t="shared" si="11"/>
        <v>0</v>
      </c>
      <c r="K776" s="46">
        <f t="shared" si="11"/>
        <v>0</v>
      </c>
      <c r="L776" s="46">
        <f t="shared" si="11"/>
        <v>0.05</v>
      </c>
      <c r="M776" s="46">
        <f t="shared" si="11"/>
        <v>0.28000000000000003</v>
      </c>
      <c r="N776" s="46">
        <f t="shared" si="11"/>
        <v>2.65</v>
      </c>
      <c r="O776" s="46">
        <f t="shared" si="11"/>
        <v>0</v>
      </c>
      <c r="P776" s="46">
        <f t="shared" si="11"/>
        <v>0</v>
      </c>
      <c r="Q776" s="46">
        <f t="shared" si="11"/>
        <v>0</v>
      </c>
      <c r="R776" s="46">
        <f t="shared" si="11"/>
        <v>0</v>
      </c>
      <c r="S776" s="46">
        <f t="shared" si="11"/>
        <v>0</v>
      </c>
      <c r="T776" s="46">
        <f t="shared" si="11"/>
        <v>0</v>
      </c>
      <c r="U776" s="46">
        <f t="shared" si="11"/>
        <v>0</v>
      </c>
      <c r="V776" s="46">
        <f t="shared" si="11"/>
        <v>0</v>
      </c>
      <c r="W776" s="46">
        <f t="shared" si="11"/>
        <v>48.6</v>
      </c>
      <c r="X776" s="46">
        <f t="shared" si="11"/>
        <v>290.14</v>
      </c>
      <c r="Y776" s="46">
        <f t="shared" si="11"/>
        <v>247.89</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27</v>
      </c>
      <c r="B777" s="46">
        <f t="shared" si="11"/>
        <v>162.56</v>
      </c>
      <c r="C777" s="46">
        <f t="shared" si="11"/>
        <v>159.11000000000001</v>
      </c>
      <c r="D777" s="46">
        <f t="shared" si="11"/>
        <v>40.520000000000003</v>
      </c>
      <c r="E777" s="46">
        <f t="shared" si="11"/>
        <v>68.08</v>
      </c>
      <c r="F777" s="46">
        <f t="shared" si="11"/>
        <v>19.27</v>
      </c>
      <c r="G777" s="46">
        <f t="shared" si="11"/>
        <v>0</v>
      </c>
      <c r="H777" s="46">
        <f t="shared" si="11"/>
        <v>0</v>
      </c>
      <c r="I777" s="46">
        <f t="shared" si="11"/>
        <v>0</v>
      </c>
      <c r="J777" s="46">
        <f t="shared" si="11"/>
        <v>0</v>
      </c>
      <c r="K777" s="46">
        <f t="shared" si="11"/>
        <v>0</v>
      </c>
      <c r="L777" s="46">
        <f t="shared" si="11"/>
        <v>0</v>
      </c>
      <c r="M777" s="46">
        <f t="shared" si="11"/>
        <v>0</v>
      </c>
      <c r="N777" s="46">
        <f t="shared" si="11"/>
        <v>0</v>
      </c>
      <c r="O777" s="46">
        <f t="shared" si="11"/>
        <v>0</v>
      </c>
      <c r="P777" s="46">
        <f t="shared" si="11"/>
        <v>0</v>
      </c>
      <c r="Q777" s="46">
        <f t="shared" si="11"/>
        <v>0</v>
      </c>
      <c r="R777" s="46">
        <f t="shared" si="11"/>
        <v>0</v>
      </c>
      <c r="S777" s="46">
        <f t="shared" si="11"/>
        <v>0</v>
      </c>
      <c r="T777" s="46">
        <f t="shared" si="11"/>
        <v>0</v>
      </c>
      <c r="U777" s="46">
        <f t="shared" si="11"/>
        <v>0</v>
      </c>
      <c r="V777" s="46">
        <f t="shared" si="11"/>
        <v>0</v>
      </c>
      <c r="W777" s="46">
        <f t="shared" si="11"/>
        <v>0</v>
      </c>
      <c r="X777" s="46">
        <f t="shared" si="11"/>
        <v>198.09</v>
      </c>
      <c r="Y777" s="46">
        <f t="shared" si="11"/>
        <v>0</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28</v>
      </c>
      <c r="B778" s="46">
        <f t="shared" si="11"/>
        <v>175.28</v>
      </c>
      <c r="C778" s="46">
        <f t="shared" si="11"/>
        <v>84.21</v>
      </c>
      <c r="D778" s="46">
        <f t="shared" si="11"/>
        <v>31.15</v>
      </c>
      <c r="E778" s="46">
        <f t="shared" si="11"/>
        <v>1.94</v>
      </c>
      <c r="F778" s="46">
        <f t="shared" si="11"/>
        <v>38.93</v>
      </c>
      <c r="G778" s="46">
        <f t="shared" si="11"/>
        <v>0</v>
      </c>
      <c r="H778" s="46">
        <f t="shared" si="11"/>
        <v>0</v>
      </c>
      <c r="I778" s="46">
        <f t="shared" si="11"/>
        <v>0</v>
      </c>
      <c r="J778" s="46">
        <f t="shared" si="11"/>
        <v>0</v>
      </c>
      <c r="K778" s="46">
        <f t="shared" si="11"/>
        <v>11.76</v>
      </c>
      <c r="L778" s="46">
        <f t="shared" si="11"/>
        <v>18.48</v>
      </c>
      <c r="M778" s="46">
        <f t="shared" si="11"/>
        <v>23.2</v>
      </c>
      <c r="N778" s="46">
        <f t="shared" si="11"/>
        <v>0.42</v>
      </c>
      <c r="O778" s="46">
        <f t="shared" si="11"/>
        <v>0</v>
      </c>
      <c r="P778" s="46">
        <f t="shared" si="11"/>
        <v>0</v>
      </c>
      <c r="Q778" s="46">
        <f t="shared" si="11"/>
        <v>23.38</v>
      </c>
      <c r="R778" s="46">
        <f t="shared" si="11"/>
        <v>60.79</v>
      </c>
      <c r="S778" s="46">
        <f t="shared" si="11"/>
        <v>191.46</v>
      </c>
      <c r="T778" s="46">
        <f t="shared" si="11"/>
        <v>127.08</v>
      </c>
      <c r="U778" s="46">
        <f t="shared" si="11"/>
        <v>260.45999999999998</v>
      </c>
      <c r="V778" s="46">
        <f t="shared" si="11"/>
        <v>257.66000000000003</v>
      </c>
      <c r="W778" s="46">
        <f t="shared" si="11"/>
        <v>456.53</v>
      </c>
      <c r="X778" s="46">
        <f t="shared" si="11"/>
        <v>346.39</v>
      </c>
      <c r="Y778" s="46">
        <f t="shared" si="11"/>
        <v>460.75</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29</v>
      </c>
      <c r="B779" s="46">
        <f t="shared" si="11"/>
        <v>191.27</v>
      </c>
      <c r="C779" s="46">
        <f t="shared" si="11"/>
        <v>224.18</v>
      </c>
      <c r="D779" s="46">
        <f t="shared" si="11"/>
        <v>156.35</v>
      </c>
      <c r="E779" s="46">
        <f t="shared" si="11"/>
        <v>95.77</v>
      </c>
      <c r="F779" s="46">
        <f t="shared" si="11"/>
        <v>76.790000000000006</v>
      </c>
      <c r="G779" s="46">
        <f t="shared" si="11"/>
        <v>2.0299999999999998</v>
      </c>
      <c r="H779" s="46">
        <f t="shared" si="11"/>
        <v>0</v>
      </c>
      <c r="I779" s="46">
        <f t="shared" si="11"/>
        <v>0</v>
      </c>
      <c r="J779" s="46">
        <f t="shared" si="11"/>
        <v>0</v>
      </c>
      <c r="K779" s="46">
        <f t="shared" si="11"/>
        <v>0</v>
      </c>
      <c r="L779" s="46">
        <f t="shared" si="11"/>
        <v>4.8600000000000003</v>
      </c>
      <c r="M779" s="46">
        <f t="shared" si="11"/>
        <v>0</v>
      </c>
      <c r="N779" s="46">
        <f t="shared" si="11"/>
        <v>9.74</v>
      </c>
      <c r="O779" s="46">
        <f t="shared" si="11"/>
        <v>0</v>
      </c>
      <c r="P779" s="46">
        <f t="shared" si="11"/>
        <v>0</v>
      </c>
      <c r="Q779" s="46">
        <f t="shared" si="11"/>
        <v>0</v>
      </c>
      <c r="R779" s="46">
        <f t="shared" si="11"/>
        <v>0</v>
      </c>
      <c r="S779" s="46">
        <f t="shared" si="11"/>
        <v>0</v>
      </c>
      <c r="T779" s="46">
        <f t="shared" si="11"/>
        <v>0</v>
      </c>
      <c r="U779" s="46">
        <f t="shared" si="11"/>
        <v>86.25</v>
      </c>
      <c r="V779" s="46">
        <f t="shared" si="11"/>
        <v>0</v>
      </c>
      <c r="W779" s="46">
        <f t="shared" si="11"/>
        <v>112.28</v>
      </c>
      <c r="X779" s="46">
        <f t="shared" si="11"/>
        <v>419.83</v>
      </c>
      <c r="Y779" s="46">
        <f t="shared" si="11"/>
        <v>515.47</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30</v>
      </c>
      <c r="B780" s="46">
        <f t="shared" si="11"/>
        <v>334.96</v>
      </c>
      <c r="C780" s="46">
        <f t="shared" si="11"/>
        <v>251.18</v>
      </c>
      <c r="D780" s="46">
        <f t="shared" si="11"/>
        <v>203.51</v>
      </c>
      <c r="E780" s="46">
        <f t="shared" si="11"/>
        <v>164.6</v>
      </c>
      <c r="F780" s="46">
        <f t="shared" si="11"/>
        <v>112.46</v>
      </c>
      <c r="G780" s="46">
        <f t="shared" si="11"/>
        <v>0</v>
      </c>
      <c r="H780" s="46">
        <f t="shared" si="11"/>
        <v>0</v>
      </c>
      <c r="I780" s="46">
        <f t="shared" si="11"/>
        <v>0</v>
      </c>
      <c r="J780" s="46">
        <f t="shared" si="11"/>
        <v>0</v>
      </c>
      <c r="K780" s="46">
        <f t="shared" si="11"/>
        <v>0</v>
      </c>
      <c r="L780" s="46">
        <f t="shared" si="11"/>
        <v>0</v>
      </c>
      <c r="M780" s="46">
        <f t="shared" si="11"/>
        <v>0</v>
      </c>
      <c r="N780" s="46">
        <f t="shared" si="11"/>
        <v>0</v>
      </c>
      <c r="O780" s="46">
        <f t="shared" si="11"/>
        <v>0</v>
      </c>
      <c r="P780" s="46">
        <f t="shared" si="11"/>
        <v>0</v>
      </c>
      <c r="Q780" s="46">
        <f t="shared" si="11"/>
        <v>0</v>
      </c>
      <c r="R780" s="46">
        <f t="shared" si="11"/>
        <v>0</v>
      </c>
      <c r="S780" s="46">
        <f t="shared" si="11"/>
        <v>0</v>
      </c>
      <c r="T780" s="46">
        <f t="shared" si="11"/>
        <v>0</v>
      </c>
      <c r="U780" s="46">
        <f t="shared" si="11"/>
        <v>0</v>
      </c>
      <c r="V780" s="46">
        <f t="shared" si="11"/>
        <v>0</v>
      </c>
      <c r="W780" s="46">
        <f t="shared" si="11"/>
        <v>24.31</v>
      </c>
      <c r="X780" s="46">
        <f t="shared" si="11"/>
        <v>401</v>
      </c>
      <c r="Y780" s="46">
        <f t="shared" si="11"/>
        <v>213.24</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31</v>
      </c>
      <c r="B781" s="46">
        <f t="shared" si="11"/>
        <v>244.56</v>
      </c>
      <c r="C781" s="46">
        <f t="shared" si="11"/>
        <v>208.72</v>
      </c>
      <c r="D781" s="46">
        <f t="shared" si="11"/>
        <v>147.59</v>
      </c>
      <c r="E781" s="46">
        <f t="shared" si="11"/>
        <v>217.89</v>
      </c>
      <c r="F781" s="46">
        <f>F566</f>
        <v>173.14</v>
      </c>
      <c r="G781" s="46">
        <f t="shared" si="11"/>
        <v>0</v>
      </c>
      <c r="H781" s="46">
        <f t="shared" si="11"/>
        <v>0</v>
      </c>
      <c r="I781" s="46">
        <f t="shared" si="11"/>
        <v>0</v>
      </c>
      <c r="J781" s="46">
        <f t="shared" si="11"/>
        <v>0</v>
      </c>
      <c r="K781" s="46">
        <f t="shared" si="11"/>
        <v>0</v>
      </c>
      <c r="L781" s="46">
        <f t="shared" si="11"/>
        <v>4.72</v>
      </c>
      <c r="M781" s="46">
        <f t="shared" si="11"/>
        <v>0</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2.25</v>
      </c>
      <c r="W781" s="46">
        <f t="shared" si="11"/>
        <v>128.47</v>
      </c>
      <c r="X781" s="46">
        <f t="shared" si="11"/>
        <v>191.57</v>
      </c>
      <c r="Y781" s="46">
        <f t="shared" si="11"/>
        <v>395.22</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18.95" customHeight="1" x14ac:dyDescent="0.25">
      <c r="A782" s="6"/>
      <c r="B782" s="43" t="s">
        <v>100</v>
      </c>
      <c r="C782" s="43"/>
      <c r="D782" s="43"/>
      <c r="E782" s="43"/>
      <c r="F782" s="43"/>
      <c r="G782" s="43"/>
      <c r="H782" s="43"/>
      <c r="I782" s="43"/>
      <c r="J782" s="43"/>
      <c r="K782" s="43"/>
      <c r="L782" s="43"/>
      <c r="M782" s="43"/>
      <c r="N782" s="43"/>
      <c r="O782" s="43"/>
      <c r="P782" s="43"/>
      <c r="Q782" s="43"/>
      <c r="R782" s="43"/>
      <c r="S782" s="43"/>
      <c r="T782" s="43" t="s">
        <v>101</v>
      </c>
      <c r="U782" s="43"/>
      <c r="V782" s="43"/>
      <c r="W782" s="43"/>
      <c r="X782" s="43"/>
      <c r="Y782" s="43"/>
      <c r="Z782" s="25"/>
    </row>
    <row r="783" spans="1:75" s="26" customFormat="1" ht="21" customHeight="1" x14ac:dyDescent="0.2">
      <c r="A783" s="4"/>
      <c r="B783" s="43"/>
      <c r="C783" s="43"/>
      <c r="D783" s="43"/>
      <c r="E783" s="43"/>
      <c r="F783" s="43"/>
      <c r="G783" s="43"/>
      <c r="H783" s="43"/>
      <c r="I783" s="43"/>
      <c r="J783" s="43"/>
      <c r="K783" s="43"/>
      <c r="L783" s="43"/>
      <c r="M783" s="43"/>
      <c r="N783" s="43"/>
      <c r="O783" s="43"/>
      <c r="P783" s="43"/>
      <c r="Q783" s="43"/>
      <c r="R783" s="43"/>
      <c r="S783" s="43"/>
      <c r="T783" s="43"/>
      <c r="U783" s="43"/>
      <c r="V783" s="43"/>
      <c r="W783" s="43"/>
      <c r="X783" s="43"/>
      <c r="Y783" s="43"/>
      <c r="Z783" s="25"/>
    </row>
    <row r="784" spans="1:75" s="26" customFormat="1" ht="20.25" customHeight="1" x14ac:dyDescent="0.25">
      <c r="A784" s="6"/>
      <c r="B784" s="7" t="s">
        <v>102</v>
      </c>
      <c r="C784" s="7"/>
      <c r="D784" s="7"/>
      <c r="E784" s="7"/>
      <c r="F784" s="7"/>
      <c r="G784" s="7"/>
      <c r="H784" s="7"/>
      <c r="I784" s="7"/>
      <c r="J784" s="7"/>
      <c r="K784" s="7"/>
      <c r="L784" s="7"/>
      <c r="M784" s="7"/>
      <c r="N784" s="7"/>
      <c r="O784" s="7"/>
      <c r="P784" s="7"/>
      <c r="Q784" s="7"/>
      <c r="R784" s="7"/>
      <c r="S784" s="7"/>
      <c r="T784" s="47">
        <f>T569</f>
        <v>12.34</v>
      </c>
      <c r="U784" s="47"/>
      <c r="V784" s="47"/>
      <c r="W784" s="47"/>
      <c r="X784" s="47"/>
      <c r="Y784" s="47"/>
      <c r="Z784" s="25"/>
    </row>
    <row r="785" spans="1:26" s="26" customFormat="1" ht="20.25" customHeight="1" x14ac:dyDescent="0.2">
      <c r="A785" s="4"/>
      <c r="B785" s="7"/>
      <c r="C785" s="7"/>
      <c r="D785" s="7"/>
      <c r="E785" s="7"/>
      <c r="F785" s="7"/>
      <c r="G785" s="7"/>
      <c r="H785" s="7"/>
      <c r="I785" s="7"/>
      <c r="J785" s="7"/>
      <c r="K785" s="7"/>
      <c r="L785" s="7"/>
      <c r="M785" s="7"/>
      <c r="N785" s="7"/>
      <c r="O785" s="7"/>
      <c r="P785" s="7"/>
      <c r="Q785" s="7"/>
      <c r="R785" s="7"/>
      <c r="S785" s="7"/>
      <c r="T785" s="47"/>
      <c r="U785" s="47"/>
      <c r="V785" s="47"/>
      <c r="W785" s="47"/>
      <c r="X785" s="47"/>
      <c r="Y785" s="47"/>
      <c r="Z785" s="25"/>
    </row>
    <row r="786" spans="1:26" s="26" customFormat="1" ht="20.25" customHeight="1" x14ac:dyDescent="0.25">
      <c r="A786" s="6"/>
      <c r="B786" s="39" t="s">
        <v>107</v>
      </c>
      <c r="C786" s="39"/>
      <c r="D786" s="39"/>
      <c r="E786" s="39"/>
      <c r="F786" s="39"/>
      <c r="G786" s="39"/>
      <c r="H786" s="39"/>
      <c r="I786" s="39"/>
      <c r="J786" s="39"/>
      <c r="K786" s="39"/>
      <c r="L786" s="39"/>
      <c r="M786" s="39"/>
      <c r="N786" s="39"/>
      <c r="O786" s="39"/>
      <c r="P786" s="39"/>
      <c r="Q786" s="39"/>
      <c r="R786" s="39"/>
      <c r="S786" s="39"/>
      <c r="T786" s="47">
        <f>T571</f>
        <v>160.6</v>
      </c>
      <c r="U786" s="47"/>
      <c r="V786" s="47"/>
      <c r="W786" s="47"/>
      <c r="X786" s="47"/>
      <c r="Y786" s="47"/>
      <c r="Z786" s="25"/>
    </row>
    <row r="787" spans="1:26" s="26" customFormat="1" ht="20.25" customHeight="1" x14ac:dyDescent="0.2">
      <c r="A787" s="4"/>
      <c r="B787" s="39"/>
      <c r="C787" s="39"/>
      <c r="D787" s="39"/>
      <c r="E787" s="39"/>
      <c r="F787" s="39"/>
      <c r="G787" s="39"/>
      <c r="H787" s="39"/>
      <c r="I787" s="39"/>
      <c r="J787" s="39"/>
      <c r="K787" s="39"/>
      <c r="L787" s="39"/>
      <c r="M787" s="39"/>
      <c r="N787" s="39"/>
      <c r="O787" s="39"/>
      <c r="P787" s="39"/>
      <c r="Q787" s="39"/>
      <c r="R787" s="39"/>
      <c r="S787" s="39"/>
      <c r="T787" s="47"/>
      <c r="U787" s="47"/>
      <c r="V787" s="47"/>
      <c r="W787" s="47"/>
      <c r="X787" s="47"/>
      <c r="Y787" s="47"/>
      <c r="Z787" s="25"/>
    </row>
    <row r="788" spans="1:26" s="26" customFormat="1" ht="48" customHeight="1" x14ac:dyDescent="0.25">
      <c r="A788" s="4"/>
      <c r="B788" s="45" t="s">
        <v>104</v>
      </c>
      <c r="C788" s="45"/>
      <c r="D788" s="45"/>
      <c r="E788" s="45"/>
      <c r="F788" s="45"/>
      <c r="G788" s="45"/>
      <c r="H788" s="45"/>
      <c r="I788" s="45"/>
      <c r="J788" s="45"/>
      <c r="K788" s="45"/>
      <c r="L788" s="45"/>
      <c r="M788" s="45"/>
      <c r="N788" s="45"/>
      <c r="O788" s="45"/>
      <c r="P788" s="45"/>
      <c r="Q788" s="45"/>
      <c r="R788" s="45"/>
      <c r="S788" s="45"/>
      <c r="T788" s="45"/>
      <c r="U788" s="45"/>
      <c r="V788" s="45"/>
      <c r="W788" s="45"/>
      <c r="X788" s="45"/>
      <c r="Y788" s="45"/>
      <c r="Z788" s="25"/>
    </row>
    <row r="789" spans="1:26" ht="15.75" x14ac:dyDescent="0.25">
      <c r="B789" s="5" t="str">
        <f>CONCATENATE("6.2. Ставка за мощность, приобретаемую потребителем (покупателем), предельного уровня нерегулируемой цены - ",TEXT($M$21,"# ###,##")," рублей/МВт в месяц без НДС")</f>
        <v>6.2. Ставка за мощность, приобретаемую потребителем (покупателем), предельного уровня нерегулируемой цены - 854 583,23 рублей/МВт в месяц без НДС</v>
      </c>
      <c r="C789" s="5"/>
      <c r="D789" s="5"/>
      <c r="E789" s="5"/>
      <c r="F789" s="5"/>
      <c r="G789" s="5"/>
      <c r="H789" s="5"/>
      <c r="I789" s="5"/>
      <c r="J789" s="5"/>
      <c r="K789" s="5"/>
      <c r="L789" s="5"/>
      <c r="M789" s="5"/>
      <c r="N789" s="5"/>
      <c r="O789" s="5"/>
      <c r="P789" s="5"/>
      <c r="Q789" s="5"/>
      <c r="R789" s="5"/>
      <c r="S789" s="5"/>
      <c r="T789" s="5"/>
      <c r="U789" s="5"/>
      <c r="V789" s="5"/>
      <c r="W789" s="5"/>
      <c r="X789" s="5"/>
      <c r="Y789" s="5"/>
    </row>
    <row r="790" spans="1:26" ht="31.9" customHeight="1" x14ac:dyDescent="0.25">
      <c r="A790" s="37"/>
      <c r="B790" s="38" t="s">
        <v>108</v>
      </c>
      <c r="C790" s="38"/>
      <c r="D790" s="38"/>
      <c r="E790" s="38"/>
      <c r="F790" s="38"/>
      <c r="G790" s="38"/>
      <c r="H790" s="38"/>
      <c r="I790" s="38"/>
      <c r="J790" s="38"/>
      <c r="K790" s="38"/>
      <c r="L790" s="38"/>
      <c r="M790" s="38"/>
      <c r="N790" s="38"/>
      <c r="O790" s="38"/>
      <c r="P790" s="38"/>
      <c r="Q790" s="38"/>
      <c r="R790" s="38"/>
      <c r="S790" s="38"/>
      <c r="T790" s="38"/>
      <c r="U790" s="38"/>
      <c r="V790" s="38"/>
      <c r="W790" s="38"/>
      <c r="X790" s="38"/>
      <c r="Y790" s="38"/>
    </row>
    <row r="791" spans="1:26" s="26" customFormat="1" ht="18" customHeight="1" x14ac:dyDescent="0.25">
      <c r="A791" s="6"/>
      <c r="B791" s="7"/>
      <c r="C791" s="7"/>
      <c r="D791" s="7"/>
      <c r="E791" s="7"/>
      <c r="F791" s="7"/>
      <c r="G791" s="7"/>
      <c r="H791" s="7"/>
      <c r="I791" s="7"/>
      <c r="J791" s="7"/>
      <c r="K791" s="7"/>
      <c r="L791" s="7"/>
      <c r="M791" s="7"/>
      <c r="N791" s="8" t="s">
        <v>3</v>
      </c>
      <c r="O791" s="8"/>
      <c r="P791" s="8"/>
      <c r="Q791" s="8"/>
      <c r="R791" s="8"/>
      <c r="S791" s="8"/>
      <c r="T791" s="8"/>
      <c r="U791" s="8"/>
      <c r="V791" s="8"/>
      <c r="W791" s="8"/>
      <c r="X791" s="8"/>
      <c r="Y791" s="8"/>
      <c r="Z791" s="25"/>
    </row>
    <row r="792" spans="1:26" s="26" customFormat="1" ht="17.100000000000001" customHeight="1" x14ac:dyDescent="0.25">
      <c r="A792" s="6"/>
      <c r="B792" s="8"/>
      <c r="C792" s="8"/>
      <c r="D792" s="8"/>
      <c r="E792" s="8"/>
      <c r="F792" s="8"/>
      <c r="G792" s="8"/>
      <c r="H792" s="8"/>
      <c r="I792" s="8"/>
      <c r="J792" s="8"/>
      <c r="K792" s="8"/>
      <c r="L792" s="8"/>
      <c r="M792" s="8"/>
      <c r="N792" s="8" t="s">
        <v>4</v>
      </c>
      <c r="O792" s="8"/>
      <c r="P792" s="8"/>
      <c r="Q792" s="8" t="s">
        <v>5</v>
      </c>
      <c r="R792" s="8"/>
      <c r="S792" s="8"/>
      <c r="T792" s="8" t="s">
        <v>6</v>
      </c>
      <c r="U792" s="8"/>
      <c r="V792" s="8"/>
      <c r="W792" s="8" t="s">
        <v>7</v>
      </c>
      <c r="X792" s="8"/>
      <c r="Y792" s="8"/>
      <c r="Z792" s="25"/>
    </row>
    <row r="793" spans="1:26" s="26" customFormat="1" ht="31.9" customHeight="1" x14ac:dyDescent="0.25">
      <c r="A793" s="6"/>
      <c r="B793" s="39" t="s">
        <v>95</v>
      </c>
      <c r="C793" s="39"/>
      <c r="D793" s="39"/>
      <c r="E793" s="39"/>
      <c r="F793" s="39"/>
      <c r="G793" s="39"/>
      <c r="H793" s="39"/>
      <c r="I793" s="39"/>
      <c r="J793" s="39"/>
      <c r="K793" s="39"/>
      <c r="L793" s="39"/>
      <c r="M793" s="39"/>
      <c r="N793" s="40">
        <v>1038019.59</v>
      </c>
      <c r="O793" s="40"/>
      <c r="P793" s="40"/>
      <c r="Q793" s="40">
        <v>1131959.8700000001</v>
      </c>
      <c r="R793" s="40"/>
      <c r="S793" s="40"/>
      <c r="T793" s="40">
        <v>1613135.45</v>
      </c>
      <c r="U793" s="40"/>
      <c r="V793" s="40"/>
      <c r="W793" s="40">
        <v>1892425.45</v>
      </c>
      <c r="X793" s="40"/>
      <c r="Y793" s="40"/>
      <c r="Z793" s="25"/>
    </row>
  </sheetData>
  <mergeCells count="252">
    <mergeCell ref="B793:M793"/>
    <mergeCell ref="N793:P793"/>
    <mergeCell ref="Q793:S793"/>
    <mergeCell ref="T793:V793"/>
    <mergeCell ref="W793:Y793"/>
    <mergeCell ref="B788:Y788"/>
    <mergeCell ref="B789:Y789"/>
    <mergeCell ref="B790:Y790"/>
    <mergeCell ref="B791:M791"/>
    <mergeCell ref="N791:Y791"/>
    <mergeCell ref="B792:M792"/>
    <mergeCell ref="N792:P792"/>
    <mergeCell ref="Q792:S792"/>
    <mergeCell ref="T792:V792"/>
    <mergeCell ref="W792:Y792"/>
    <mergeCell ref="B782:S783"/>
    <mergeCell ref="T782:Y783"/>
    <mergeCell ref="B784:S785"/>
    <mergeCell ref="T784:Y785"/>
    <mergeCell ref="B786:S787"/>
    <mergeCell ref="T786:Y787"/>
    <mergeCell ref="A680:A681"/>
    <mergeCell ref="B680:Y681"/>
    <mergeCell ref="A714:A715"/>
    <mergeCell ref="B714:Y715"/>
    <mergeCell ref="A748:A749"/>
    <mergeCell ref="B748:Y749"/>
    <mergeCell ref="A578:A579"/>
    <mergeCell ref="B578:Y579"/>
    <mergeCell ref="A612:A613"/>
    <mergeCell ref="B612:Y613"/>
    <mergeCell ref="A646:A647"/>
    <mergeCell ref="B646:Y647"/>
    <mergeCell ref="B571:S572"/>
    <mergeCell ref="T571:Y572"/>
    <mergeCell ref="B573:Y573"/>
    <mergeCell ref="B574:Y574"/>
    <mergeCell ref="A575:Y576"/>
    <mergeCell ref="B577:Y577"/>
    <mergeCell ref="A533:A534"/>
    <mergeCell ref="B533:Y534"/>
    <mergeCell ref="B567:S568"/>
    <mergeCell ref="T567:Y568"/>
    <mergeCell ref="B569:S570"/>
    <mergeCell ref="T569:Y570"/>
    <mergeCell ref="A431:A432"/>
    <mergeCell ref="B431:Y432"/>
    <mergeCell ref="A465:A466"/>
    <mergeCell ref="B465:Y466"/>
    <mergeCell ref="A499:A500"/>
    <mergeCell ref="B499:Y500"/>
    <mergeCell ref="A360:Y361"/>
    <mergeCell ref="B362:Y362"/>
    <mergeCell ref="A363:A364"/>
    <mergeCell ref="B363:Y364"/>
    <mergeCell ref="A397:A398"/>
    <mergeCell ref="B397:Y398"/>
    <mergeCell ref="B358:M358"/>
    <mergeCell ref="N358:P358"/>
    <mergeCell ref="Q358:S358"/>
    <mergeCell ref="T358:V358"/>
    <mergeCell ref="W358:Y358"/>
    <mergeCell ref="B359:M359"/>
    <mergeCell ref="N359:P359"/>
    <mergeCell ref="Q359:S359"/>
    <mergeCell ref="T359:V359"/>
    <mergeCell ref="W359:Y359"/>
    <mergeCell ref="A321:A322"/>
    <mergeCell ref="B321:Y322"/>
    <mergeCell ref="B355:Y355"/>
    <mergeCell ref="B356:Y356"/>
    <mergeCell ref="B357:M357"/>
    <mergeCell ref="N357:Y357"/>
    <mergeCell ref="B218:Y218"/>
    <mergeCell ref="A219:A220"/>
    <mergeCell ref="B219:Y220"/>
    <mergeCell ref="A253:A254"/>
    <mergeCell ref="B253:Y254"/>
    <mergeCell ref="A287:A288"/>
    <mergeCell ref="B287:Y288"/>
    <mergeCell ref="A147:A148"/>
    <mergeCell ref="B147:Y148"/>
    <mergeCell ref="A181:A182"/>
    <mergeCell ref="B181:Y182"/>
    <mergeCell ref="B215:Y215"/>
    <mergeCell ref="A216:Y217"/>
    <mergeCell ref="A76:Y77"/>
    <mergeCell ref="B78:Y78"/>
    <mergeCell ref="A79:A80"/>
    <mergeCell ref="B79:Y80"/>
    <mergeCell ref="A113:A114"/>
    <mergeCell ref="B113:Y114"/>
    <mergeCell ref="B74:M74"/>
    <mergeCell ref="N74:P74"/>
    <mergeCell ref="Q74:S74"/>
    <mergeCell ref="T74:V74"/>
    <mergeCell ref="W74:Y74"/>
    <mergeCell ref="B75:M75"/>
    <mergeCell ref="N75:P75"/>
    <mergeCell ref="Q75:S75"/>
    <mergeCell ref="T75:V75"/>
    <mergeCell ref="W75:Y75"/>
    <mergeCell ref="B71:M71"/>
    <mergeCell ref="N71:Y71"/>
    <mergeCell ref="B72:M72"/>
    <mergeCell ref="N72:Y72"/>
    <mergeCell ref="B73:M73"/>
    <mergeCell ref="N73:P73"/>
    <mergeCell ref="Q73:S73"/>
    <mergeCell ref="T73:V73"/>
    <mergeCell ref="W73:Y73"/>
    <mergeCell ref="B69:M69"/>
    <mergeCell ref="N69:P69"/>
    <mergeCell ref="Q69:S69"/>
    <mergeCell ref="T69:V69"/>
    <mergeCell ref="W69:Y69"/>
    <mergeCell ref="B70:Y70"/>
    <mergeCell ref="B67:M67"/>
    <mergeCell ref="N67:P67"/>
    <mergeCell ref="Q67:S67"/>
    <mergeCell ref="T67:V67"/>
    <mergeCell ref="W67:Y67"/>
    <mergeCell ref="B68:M68"/>
    <mergeCell ref="N68:P68"/>
    <mergeCell ref="Q68:S68"/>
    <mergeCell ref="T68:V68"/>
    <mergeCell ref="W68:Y68"/>
    <mergeCell ref="B64:M64"/>
    <mergeCell ref="N64:Y64"/>
    <mergeCell ref="B65:M65"/>
    <mergeCell ref="N65:Y65"/>
    <mergeCell ref="B66:M66"/>
    <mergeCell ref="N66:P66"/>
    <mergeCell ref="Q66:S66"/>
    <mergeCell ref="T66:V66"/>
    <mergeCell ref="W66:Y66"/>
    <mergeCell ref="B59:Y59"/>
    <mergeCell ref="B60:F60"/>
    <mergeCell ref="G60:H60"/>
    <mergeCell ref="I60:L60"/>
    <mergeCell ref="A61:Y62"/>
    <mergeCell ref="B63:Y63"/>
    <mergeCell ref="D57:H57"/>
    <mergeCell ref="I57:J57"/>
    <mergeCell ref="K57:L57"/>
    <mergeCell ref="B58:Q58"/>
    <mergeCell ref="R58:S58"/>
    <mergeCell ref="T58:U58"/>
    <mergeCell ref="D55:H55"/>
    <mergeCell ref="I55:J55"/>
    <mergeCell ref="K55:L55"/>
    <mergeCell ref="D56:H56"/>
    <mergeCell ref="I56:J56"/>
    <mergeCell ref="K56:L56"/>
    <mergeCell ref="B52:E52"/>
    <mergeCell ref="D53:H53"/>
    <mergeCell ref="I53:J53"/>
    <mergeCell ref="K53:L53"/>
    <mergeCell ref="D54:H54"/>
    <mergeCell ref="I54:J54"/>
    <mergeCell ref="K54:L54"/>
    <mergeCell ref="I49:J49"/>
    <mergeCell ref="K49:L49"/>
    <mergeCell ref="B50:Y50"/>
    <mergeCell ref="B51:D51"/>
    <mergeCell ref="E51:F51"/>
    <mergeCell ref="G51:H51"/>
    <mergeCell ref="B46:P46"/>
    <mergeCell ref="Q46:R46"/>
    <mergeCell ref="S46:T46"/>
    <mergeCell ref="B47:Y47"/>
    <mergeCell ref="B48:D48"/>
    <mergeCell ref="E48:F48"/>
    <mergeCell ref="G48:H48"/>
    <mergeCell ref="E44:H44"/>
    <mergeCell ref="I44:J44"/>
    <mergeCell ref="K44:L44"/>
    <mergeCell ref="E45:H45"/>
    <mergeCell ref="I45:J45"/>
    <mergeCell ref="K45:L45"/>
    <mergeCell ref="E42:H42"/>
    <mergeCell ref="I42:J42"/>
    <mergeCell ref="K42:L42"/>
    <mergeCell ref="D43:F43"/>
    <mergeCell ref="G43:H43"/>
    <mergeCell ref="I43:J43"/>
    <mergeCell ref="E40:H40"/>
    <mergeCell ref="I40:J40"/>
    <mergeCell ref="K40:L40"/>
    <mergeCell ref="E41:H41"/>
    <mergeCell ref="I41:J41"/>
    <mergeCell ref="K41:L41"/>
    <mergeCell ref="B36:Y36"/>
    <mergeCell ref="B37:C37"/>
    <mergeCell ref="D37:E37"/>
    <mergeCell ref="B38:E38"/>
    <mergeCell ref="D39:F39"/>
    <mergeCell ref="G39:H39"/>
    <mergeCell ref="I39:J39"/>
    <mergeCell ref="D33:H33"/>
    <mergeCell ref="I33:K33"/>
    <mergeCell ref="D34:H34"/>
    <mergeCell ref="I34:K34"/>
    <mergeCell ref="B35:O35"/>
    <mergeCell ref="P35:Q35"/>
    <mergeCell ref="B29:E29"/>
    <mergeCell ref="D30:H30"/>
    <mergeCell ref="I30:K30"/>
    <mergeCell ref="D31:H31"/>
    <mergeCell ref="I31:K31"/>
    <mergeCell ref="D32:H32"/>
    <mergeCell ref="I32:K32"/>
    <mergeCell ref="B26:G26"/>
    <mergeCell ref="H26:I26"/>
    <mergeCell ref="J26:K26"/>
    <mergeCell ref="B27:Y27"/>
    <mergeCell ref="B28:F28"/>
    <mergeCell ref="G28:I28"/>
    <mergeCell ref="B22:Y22"/>
    <mergeCell ref="B23:E23"/>
    <mergeCell ref="F23:G23"/>
    <mergeCell ref="B24:O24"/>
    <mergeCell ref="P24:Q24"/>
    <mergeCell ref="B25:Y25"/>
    <mergeCell ref="B20:N20"/>
    <mergeCell ref="O20:P20"/>
    <mergeCell ref="Q20:S20"/>
    <mergeCell ref="B21:L21"/>
    <mergeCell ref="M21:N21"/>
    <mergeCell ref="O21:Q21"/>
    <mergeCell ref="B16:Y16"/>
    <mergeCell ref="B17:I17"/>
    <mergeCell ref="J17:K17"/>
    <mergeCell ref="L17:O17"/>
    <mergeCell ref="B18:Y18"/>
    <mergeCell ref="B19:Y19"/>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scale="54" fitToHeight="20" orientation="portrait" r:id="rId1"/>
  <rowBreaks count="1" manualBreakCount="1">
    <brk id="77" max="2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outlinePr summaryBelow="0" summaryRight="0"/>
    <pageSetUpPr autoPageBreaks="0" fitToPage="1"/>
  </sheetPr>
  <dimension ref="A1:BW794"/>
  <sheetViews>
    <sheetView topLeftCell="A751" zoomScale="80" zoomScaleNormal="80" workbookViewId="0">
      <selection sqref="A1:XFD791"/>
    </sheetView>
  </sheetViews>
  <sheetFormatPr defaultColWidth="9.140625" defaultRowHeight="11.25" x14ac:dyDescent="0.2"/>
  <cols>
    <col min="1" max="1" width="6" style="4" customWidth="1"/>
    <col min="2" max="25" width="14.85546875" style="4" customWidth="1"/>
    <col min="26" max="26" width="0.85546875" style="20" customWidth="1"/>
    <col min="27" max="16384" width="9.140625" style="2"/>
  </cols>
  <sheetData>
    <row r="1" spans="1:25" s="2" customFormat="1" x14ac:dyDescent="0.2">
      <c r="A1" s="1" t="s">
        <v>0</v>
      </c>
      <c r="B1" s="1"/>
      <c r="C1" s="1"/>
      <c r="D1" s="1"/>
      <c r="E1" s="1"/>
      <c r="F1" s="1"/>
      <c r="G1" s="1"/>
      <c r="H1" s="1"/>
      <c r="I1" s="1"/>
      <c r="J1" s="1"/>
      <c r="K1" s="1"/>
      <c r="L1" s="1"/>
      <c r="M1" s="1"/>
      <c r="N1" s="1"/>
      <c r="O1" s="1"/>
      <c r="P1" s="1"/>
      <c r="Q1" s="1"/>
      <c r="R1" s="1"/>
      <c r="S1" s="1"/>
      <c r="T1" s="1"/>
      <c r="U1" s="1"/>
      <c r="V1" s="1"/>
      <c r="W1" s="1"/>
      <c r="X1" s="1"/>
      <c r="Y1" s="1"/>
    </row>
    <row r="2" spans="1:25" s="2" customFormat="1" x14ac:dyDescent="0.2">
      <c r="A2" s="1"/>
      <c r="B2" s="1"/>
      <c r="C2" s="1"/>
      <c r="D2" s="1"/>
      <c r="E2" s="1"/>
      <c r="F2" s="1"/>
      <c r="G2" s="1"/>
      <c r="H2" s="1"/>
      <c r="I2" s="1"/>
      <c r="J2" s="1"/>
      <c r="K2" s="1"/>
      <c r="L2" s="1"/>
      <c r="M2" s="1"/>
      <c r="N2" s="1"/>
      <c r="O2" s="1"/>
      <c r="P2" s="1"/>
      <c r="Q2" s="1"/>
      <c r="R2" s="1"/>
      <c r="S2" s="1"/>
      <c r="T2" s="1"/>
      <c r="U2" s="1"/>
      <c r="V2" s="1"/>
      <c r="W2" s="1"/>
      <c r="X2" s="1"/>
      <c r="Y2" s="1"/>
    </row>
    <row r="3" spans="1:25" s="2" customFormat="1" x14ac:dyDescent="0.2">
      <c r="A3" s="1"/>
      <c r="B3" s="1"/>
      <c r="C3" s="1"/>
      <c r="D3" s="1"/>
      <c r="E3" s="1"/>
      <c r="F3" s="1"/>
      <c r="G3" s="1"/>
      <c r="H3" s="1"/>
      <c r="I3" s="1"/>
      <c r="J3" s="1"/>
      <c r="K3" s="1"/>
      <c r="L3" s="1"/>
      <c r="M3" s="1"/>
      <c r="N3" s="1"/>
      <c r="O3" s="1"/>
      <c r="P3" s="1"/>
      <c r="Q3" s="1"/>
      <c r="R3" s="1"/>
      <c r="S3" s="1"/>
      <c r="T3" s="1"/>
      <c r="U3" s="1"/>
      <c r="V3" s="1"/>
      <c r="W3" s="1"/>
      <c r="X3" s="1"/>
      <c r="Y3" s="1"/>
    </row>
    <row r="4" spans="1:25" s="2" customFormat="1" ht="11.25" customHeight="1" x14ac:dyDescent="0.2">
      <c r="A4" s="3" t="s">
        <v>154</v>
      </c>
      <c r="B4" s="3"/>
      <c r="C4" s="3"/>
      <c r="D4" s="3"/>
      <c r="E4" s="3"/>
      <c r="F4" s="3"/>
      <c r="G4" s="3"/>
      <c r="H4" s="3"/>
      <c r="I4" s="3"/>
      <c r="J4" s="3"/>
      <c r="K4" s="3"/>
      <c r="L4" s="3"/>
      <c r="M4" s="3"/>
      <c r="N4" s="3"/>
      <c r="O4" s="3"/>
      <c r="P4" s="3"/>
      <c r="Q4" s="3"/>
      <c r="R4" s="3"/>
      <c r="S4" s="3"/>
      <c r="T4" s="3"/>
      <c r="U4" s="3"/>
      <c r="V4" s="3"/>
      <c r="W4" s="3"/>
      <c r="X4" s="3"/>
      <c r="Y4" s="3"/>
    </row>
    <row r="5" spans="1:25" s="2" customFormat="1"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s="2" customFormat="1"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s="2" customFormat="1" x14ac:dyDescent="0.2">
      <c r="A7" s="3" t="s">
        <v>1</v>
      </c>
      <c r="B7" s="3"/>
      <c r="C7" s="3"/>
      <c r="D7" s="3"/>
      <c r="E7" s="3"/>
      <c r="F7" s="3"/>
      <c r="G7" s="3"/>
      <c r="H7" s="3"/>
      <c r="I7" s="3"/>
      <c r="J7" s="3"/>
      <c r="K7" s="3"/>
      <c r="L7" s="3"/>
      <c r="M7" s="3"/>
      <c r="N7" s="3"/>
      <c r="O7" s="3"/>
      <c r="P7" s="3"/>
      <c r="Q7" s="3"/>
      <c r="R7" s="3"/>
      <c r="S7" s="3"/>
      <c r="T7" s="3"/>
      <c r="U7" s="3"/>
      <c r="V7" s="3"/>
      <c r="W7" s="3"/>
      <c r="X7" s="3"/>
      <c r="Y7" s="3"/>
    </row>
    <row r="8" spans="1:25" s="2" customFormat="1" x14ac:dyDescent="0.2">
      <c r="A8" s="3"/>
      <c r="B8" s="3"/>
      <c r="C8" s="3"/>
      <c r="D8" s="3"/>
      <c r="E8" s="3"/>
      <c r="F8" s="3"/>
      <c r="G8" s="3"/>
      <c r="H8" s="3"/>
      <c r="I8" s="3"/>
      <c r="J8" s="3"/>
      <c r="K8" s="3"/>
      <c r="L8" s="3"/>
      <c r="M8" s="3"/>
      <c r="N8" s="3"/>
      <c r="O8" s="3"/>
      <c r="P8" s="3"/>
      <c r="Q8" s="3"/>
      <c r="R8" s="3"/>
      <c r="S8" s="3"/>
      <c r="T8" s="3"/>
      <c r="U8" s="3"/>
      <c r="V8" s="3"/>
      <c r="W8" s="3"/>
      <c r="X8" s="3"/>
      <c r="Y8" s="3"/>
    </row>
    <row r="9" spans="1:25" s="2" customFormat="1" x14ac:dyDescent="0.2">
      <c r="A9" s="3"/>
      <c r="B9" s="3"/>
      <c r="C9" s="3"/>
      <c r="D9" s="3"/>
      <c r="E9" s="3"/>
      <c r="F9" s="3"/>
      <c r="G9" s="3"/>
      <c r="H9" s="3"/>
      <c r="I9" s="3"/>
      <c r="J9" s="3"/>
      <c r="K9" s="3"/>
      <c r="L9" s="3"/>
      <c r="M9" s="3"/>
      <c r="N9" s="3"/>
      <c r="O9" s="3"/>
      <c r="P9" s="3"/>
      <c r="Q9" s="3"/>
      <c r="R9" s="3"/>
      <c r="S9" s="3"/>
      <c r="T9" s="3"/>
      <c r="U9" s="3"/>
      <c r="V9" s="3"/>
      <c r="W9" s="3"/>
      <c r="X9" s="3"/>
      <c r="Y9" s="3"/>
    </row>
    <row r="11" spans="1:25" s="2" customFormat="1" ht="15.75" x14ac:dyDescent="0.25">
      <c r="A11" s="4"/>
      <c r="B11" s="5" t="s">
        <v>2</v>
      </c>
      <c r="C11" s="5"/>
      <c r="D11" s="5"/>
      <c r="E11" s="5"/>
      <c r="F11" s="5"/>
      <c r="G11" s="5"/>
      <c r="H11" s="5"/>
      <c r="I11" s="5"/>
      <c r="J11" s="5"/>
      <c r="K11" s="5"/>
      <c r="L11" s="5"/>
      <c r="M11" s="5"/>
      <c r="N11" s="5"/>
      <c r="O11" s="5"/>
      <c r="P11" s="5"/>
      <c r="Q11" s="5"/>
      <c r="R11" s="5"/>
      <c r="S11" s="5"/>
      <c r="T11" s="5"/>
      <c r="U11" s="5"/>
      <c r="V11" s="5"/>
      <c r="W11" s="5"/>
      <c r="X11" s="5"/>
      <c r="Y11" s="5"/>
    </row>
    <row r="13" spans="1:25" s="2" customFormat="1"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s="2" customFormat="1"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s="2" customFormat="1" ht="15.75" x14ac:dyDescent="0.25">
      <c r="A15" s="6"/>
      <c r="B15" s="7" t="s">
        <v>8</v>
      </c>
      <c r="C15" s="7"/>
      <c r="D15" s="7"/>
      <c r="E15" s="7"/>
      <c r="F15" s="7"/>
      <c r="G15" s="7"/>
      <c r="H15" s="7"/>
      <c r="I15" s="7"/>
      <c r="J15" s="7"/>
      <c r="K15" s="7"/>
      <c r="L15" s="7"/>
      <c r="M15" s="7"/>
      <c r="N15" s="9">
        <v>5405.9</v>
      </c>
      <c r="O15" s="9"/>
      <c r="P15" s="9"/>
      <c r="Q15" s="9">
        <v>5955.9999999999991</v>
      </c>
      <c r="R15" s="9"/>
      <c r="S15" s="9"/>
      <c r="T15" s="9">
        <v>6430.3499999999995</v>
      </c>
      <c r="U15" s="9"/>
      <c r="V15" s="9"/>
      <c r="W15" s="9">
        <v>7645.61</v>
      </c>
      <c r="X15" s="9"/>
      <c r="Y15" s="9"/>
    </row>
    <row r="16" spans="1:25" s="2" customFormat="1" x14ac:dyDescent="0.2">
      <c r="A16" s="4"/>
      <c r="B16" s="4"/>
      <c r="C16" s="4"/>
      <c r="D16" s="4"/>
      <c r="E16" s="4"/>
      <c r="F16" s="4"/>
      <c r="G16" s="4"/>
      <c r="H16" s="4"/>
      <c r="I16" s="4"/>
      <c r="J16" s="4"/>
      <c r="K16" s="4"/>
      <c r="L16" s="4"/>
      <c r="M16" s="4"/>
      <c r="N16" s="4"/>
      <c r="O16" s="4"/>
      <c r="P16" s="4"/>
      <c r="Q16" s="4"/>
      <c r="R16" s="4"/>
      <c r="S16" s="4"/>
      <c r="T16" s="4"/>
      <c r="U16" s="4"/>
      <c r="V16" s="4"/>
      <c r="W16" s="4"/>
      <c r="X16" s="4"/>
      <c r="Y16" s="4"/>
    </row>
    <row r="17" spans="2:25" s="2" customFormat="1"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s="2" customFormat="1" ht="15.75" x14ac:dyDescent="0.25">
      <c r="B18" s="5" t="s">
        <v>10</v>
      </c>
      <c r="C18" s="5"/>
      <c r="D18" s="5"/>
      <c r="E18" s="5"/>
      <c r="F18" s="5"/>
      <c r="G18" s="5"/>
      <c r="H18" s="5"/>
      <c r="I18" s="5"/>
      <c r="J18" s="10">
        <v>2893.3199999999997</v>
      </c>
      <c r="K18" s="10"/>
      <c r="L18" s="5" t="s">
        <v>11</v>
      </c>
      <c r="M18" s="5"/>
      <c r="N18" s="5"/>
      <c r="O18" s="5"/>
      <c r="P18" s="4"/>
      <c r="Q18" s="4"/>
      <c r="R18" s="4"/>
      <c r="S18" s="4"/>
      <c r="T18" s="4"/>
      <c r="U18" s="4"/>
      <c r="V18" s="4"/>
      <c r="W18" s="4"/>
      <c r="X18" s="4"/>
      <c r="Y18" s="4"/>
    </row>
    <row r="19" spans="2:25" s="2" customFormat="1"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s="2" customFormat="1"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s="2" customFormat="1" ht="15.75" x14ac:dyDescent="0.25">
      <c r="B21" s="5" t="s">
        <v>14</v>
      </c>
      <c r="C21" s="5"/>
      <c r="D21" s="5"/>
      <c r="E21" s="5"/>
      <c r="F21" s="5"/>
      <c r="G21" s="5"/>
      <c r="H21" s="5"/>
      <c r="I21" s="5"/>
      <c r="J21" s="5"/>
      <c r="K21" s="5"/>
      <c r="L21" s="5"/>
      <c r="M21" s="5"/>
      <c r="N21" s="5"/>
      <c r="O21" s="10">
        <v>1719.57</v>
      </c>
      <c r="P21" s="10"/>
      <c r="Q21" s="5" t="s">
        <v>15</v>
      </c>
      <c r="R21" s="5"/>
      <c r="S21" s="5"/>
      <c r="T21" s="4"/>
      <c r="U21" s="4"/>
      <c r="V21" s="4"/>
      <c r="W21" s="4"/>
      <c r="X21" s="4"/>
      <c r="Y21" s="4"/>
    </row>
    <row r="22" spans="2:25" s="2" customFormat="1" ht="15.75" x14ac:dyDescent="0.25">
      <c r="B22" s="5" t="s">
        <v>16</v>
      </c>
      <c r="C22" s="5"/>
      <c r="D22" s="5"/>
      <c r="E22" s="5"/>
      <c r="F22" s="5"/>
      <c r="G22" s="5"/>
      <c r="H22" s="5"/>
      <c r="I22" s="5"/>
      <c r="J22" s="5"/>
      <c r="K22" s="5"/>
      <c r="L22" s="5"/>
      <c r="M22" s="10">
        <v>854583.23</v>
      </c>
      <c r="N22" s="10"/>
      <c r="O22" s="5" t="s">
        <v>17</v>
      </c>
      <c r="P22" s="5"/>
      <c r="Q22" s="5"/>
      <c r="R22" s="4"/>
      <c r="S22" s="4"/>
      <c r="T22" s="4"/>
      <c r="U22" s="4"/>
      <c r="V22" s="4"/>
      <c r="W22" s="4"/>
      <c r="X22" s="4"/>
      <c r="Y22" s="4"/>
    </row>
    <row r="23" spans="2:25" s="2" customFormat="1"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s="2" customFormat="1" ht="15.75" x14ac:dyDescent="0.25">
      <c r="B24" s="48">
        <v>1.37347717924536E-3</v>
      </c>
      <c r="C24" s="48"/>
      <c r="D24" s="48"/>
      <c r="E24" s="48"/>
      <c r="F24" s="5" t="s">
        <v>19</v>
      </c>
      <c r="G24" s="5"/>
      <c r="H24" s="4"/>
      <c r="I24" s="4"/>
      <c r="J24" s="4"/>
      <c r="K24" s="4"/>
      <c r="L24" s="4"/>
      <c r="M24" s="4"/>
      <c r="N24" s="4"/>
      <c r="O24" s="4"/>
      <c r="P24" s="4"/>
      <c r="Q24" s="4"/>
      <c r="R24" s="4"/>
      <c r="S24" s="4"/>
      <c r="T24" s="4"/>
      <c r="U24" s="4"/>
      <c r="V24" s="4"/>
      <c r="W24" s="4"/>
      <c r="X24" s="4"/>
      <c r="Y24" s="4"/>
    </row>
    <row r="25" spans="2:25" s="2" customFormat="1" ht="15.75" x14ac:dyDescent="0.25">
      <c r="B25" s="5" t="s">
        <v>20</v>
      </c>
      <c r="C25" s="5"/>
      <c r="D25" s="5"/>
      <c r="E25" s="5"/>
      <c r="F25" s="5"/>
      <c r="G25" s="5"/>
      <c r="H25" s="5"/>
      <c r="I25" s="5"/>
      <c r="J25" s="5"/>
      <c r="K25" s="5"/>
      <c r="L25" s="5"/>
      <c r="M25" s="5"/>
      <c r="N25" s="5"/>
      <c r="O25" s="5"/>
      <c r="P25" s="12">
        <v>167.05</v>
      </c>
      <c r="Q25" s="12"/>
      <c r="R25" s="6" t="s">
        <v>21</v>
      </c>
      <c r="S25" s="4"/>
      <c r="T25" s="4"/>
      <c r="U25" s="4"/>
      <c r="V25" s="4"/>
      <c r="W25" s="4"/>
      <c r="X25" s="4"/>
      <c r="Y25" s="4"/>
    </row>
    <row r="26" spans="2:25" s="2" customFormat="1"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s="2" customFormat="1" ht="15.75" x14ac:dyDescent="0.25">
      <c r="B27" s="5" t="s">
        <v>23</v>
      </c>
      <c r="C27" s="5"/>
      <c r="D27" s="5"/>
      <c r="E27" s="5"/>
      <c r="F27" s="5"/>
      <c r="G27" s="5"/>
      <c r="H27" s="13">
        <v>2.2049204039999999E-5</v>
      </c>
      <c r="I27" s="13"/>
      <c r="J27" s="5" t="s">
        <v>21</v>
      </c>
      <c r="K27" s="5"/>
      <c r="L27" s="4"/>
      <c r="M27" s="4"/>
      <c r="N27" s="4"/>
      <c r="O27" s="4"/>
      <c r="P27" s="4"/>
      <c r="Q27" s="4"/>
      <c r="R27" s="4"/>
      <c r="S27" s="4"/>
      <c r="T27" s="4"/>
      <c r="U27" s="4"/>
      <c r="V27" s="4"/>
      <c r="W27" s="4"/>
      <c r="X27" s="4"/>
      <c r="Y27" s="4"/>
    </row>
    <row r="28" spans="2:25" s="2" customFormat="1"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s="2" customFormat="1" ht="15.75" x14ac:dyDescent="0.25">
      <c r="B29" s="5" t="s">
        <v>25</v>
      </c>
      <c r="C29" s="5"/>
      <c r="D29" s="5"/>
      <c r="E29" s="5"/>
      <c r="F29" s="5"/>
      <c r="G29" s="15">
        <f>SUM(I31:J35)</f>
        <v>16.3514486664013</v>
      </c>
      <c r="H29" s="15"/>
      <c r="I29" s="15"/>
      <c r="J29" s="6" t="s">
        <v>21</v>
      </c>
      <c r="K29" s="4"/>
      <c r="L29" s="4"/>
      <c r="M29" s="4"/>
      <c r="N29" s="4"/>
      <c r="O29" s="4"/>
      <c r="P29" s="4"/>
      <c r="Q29" s="4"/>
      <c r="R29" s="4"/>
      <c r="S29" s="4"/>
      <c r="T29" s="4"/>
      <c r="U29" s="4"/>
      <c r="V29" s="4"/>
      <c r="W29" s="4"/>
      <c r="X29" s="4"/>
      <c r="Y29" s="4"/>
    </row>
    <row r="30" spans="2:25" s="2" customFormat="1" ht="15.75" x14ac:dyDescent="0.25">
      <c r="B30" s="5" t="s">
        <v>26</v>
      </c>
      <c r="C30" s="5"/>
      <c r="D30" s="5"/>
      <c r="E30" s="5"/>
      <c r="F30" s="4"/>
      <c r="G30" s="4"/>
      <c r="H30" s="4"/>
      <c r="I30" s="4"/>
      <c r="J30" s="4"/>
      <c r="K30" s="4"/>
      <c r="L30" s="4"/>
      <c r="M30" s="4"/>
      <c r="N30" s="4"/>
      <c r="O30" s="4"/>
      <c r="P30" s="4"/>
      <c r="Q30" s="4"/>
      <c r="R30" s="4"/>
      <c r="S30" s="4"/>
      <c r="T30" s="4"/>
      <c r="U30" s="4"/>
      <c r="V30" s="4"/>
      <c r="W30" s="4"/>
      <c r="X30" s="4"/>
      <c r="Y30" s="4"/>
    </row>
    <row r="31" spans="2:25" s="2" customFormat="1" ht="15.75" x14ac:dyDescent="0.25">
      <c r="B31" s="4"/>
      <c r="C31" s="4"/>
      <c r="D31" s="5" t="s">
        <v>27</v>
      </c>
      <c r="E31" s="5"/>
      <c r="F31" s="5"/>
      <c r="G31" s="5"/>
      <c r="H31" s="5"/>
      <c r="I31" s="15">
        <v>0.10444866640129999</v>
      </c>
      <c r="J31" s="15"/>
      <c r="K31" s="15"/>
      <c r="L31" s="6" t="s">
        <v>21</v>
      </c>
      <c r="M31" s="4"/>
      <c r="N31" s="4"/>
      <c r="O31" s="4"/>
      <c r="P31" s="4"/>
      <c r="Q31" s="4"/>
      <c r="R31" s="4"/>
      <c r="S31" s="4"/>
      <c r="T31" s="4"/>
      <c r="U31" s="4"/>
      <c r="V31" s="4"/>
      <c r="W31" s="4"/>
      <c r="X31" s="4"/>
      <c r="Y31" s="4"/>
    </row>
    <row r="32" spans="2:25" s="2" customFormat="1" ht="15.75" x14ac:dyDescent="0.25">
      <c r="B32" s="4"/>
      <c r="C32" s="4"/>
      <c r="D32" s="5" t="s">
        <v>28</v>
      </c>
      <c r="E32" s="5"/>
      <c r="F32" s="5"/>
      <c r="G32" s="5"/>
      <c r="H32" s="5"/>
      <c r="I32" s="12">
        <v>12.955</v>
      </c>
      <c r="J32" s="12"/>
      <c r="K32" s="12"/>
      <c r="L32" s="6" t="s">
        <v>21</v>
      </c>
      <c r="M32" s="4"/>
      <c r="N32" s="4"/>
      <c r="O32" s="4"/>
      <c r="P32" s="4"/>
      <c r="Q32" s="4"/>
      <c r="R32" s="4"/>
      <c r="S32" s="4"/>
      <c r="T32" s="4"/>
      <c r="U32" s="4"/>
      <c r="V32" s="4"/>
      <c r="W32" s="4"/>
      <c r="X32" s="4"/>
      <c r="Y32" s="4"/>
    </row>
    <row r="33" spans="2:25" s="2" customFormat="1" ht="15.75" x14ac:dyDescent="0.25">
      <c r="B33" s="4"/>
      <c r="C33" s="4"/>
      <c r="D33" s="5" t="s">
        <v>29</v>
      </c>
      <c r="E33" s="5"/>
      <c r="F33" s="5"/>
      <c r="G33" s="5"/>
      <c r="H33" s="5"/>
      <c r="I33" s="12">
        <v>3.2919999999999998</v>
      </c>
      <c r="J33" s="12"/>
      <c r="K33" s="12"/>
      <c r="L33" s="6" t="s">
        <v>21</v>
      </c>
      <c r="M33" s="4"/>
      <c r="N33" s="4"/>
      <c r="O33" s="4"/>
      <c r="P33" s="4"/>
      <c r="Q33" s="4"/>
      <c r="R33" s="4"/>
      <c r="S33" s="4"/>
      <c r="T33" s="4"/>
      <c r="U33" s="4"/>
      <c r="V33" s="4"/>
      <c r="W33" s="4"/>
      <c r="X33" s="4"/>
      <c r="Y33" s="4"/>
    </row>
    <row r="34" spans="2:25" s="2" customFormat="1" ht="15.75" x14ac:dyDescent="0.25">
      <c r="B34" s="4"/>
      <c r="C34" s="4"/>
      <c r="D34" s="5" t="s">
        <v>30</v>
      </c>
      <c r="E34" s="5"/>
      <c r="F34" s="5"/>
      <c r="G34" s="5"/>
      <c r="H34" s="5"/>
      <c r="I34" s="18">
        <v>0</v>
      </c>
      <c r="J34" s="18"/>
      <c r="K34" s="18"/>
      <c r="L34" s="6" t="s">
        <v>21</v>
      </c>
      <c r="M34" s="4"/>
      <c r="N34" s="4"/>
      <c r="O34" s="4"/>
      <c r="P34" s="4"/>
      <c r="Q34" s="4"/>
      <c r="R34" s="4"/>
      <c r="S34" s="4"/>
      <c r="T34" s="4"/>
      <c r="U34" s="4"/>
      <c r="V34" s="4"/>
      <c r="W34" s="4"/>
      <c r="X34" s="4"/>
      <c r="Y34" s="4"/>
    </row>
    <row r="35" spans="2:25" s="2" customFormat="1" ht="15.75" x14ac:dyDescent="0.25">
      <c r="B35" s="4"/>
      <c r="C35" s="4"/>
      <c r="D35" s="5" t="s">
        <v>31</v>
      </c>
      <c r="E35" s="5"/>
      <c r="F35" s="5"/>
      <c r="G35" s="5"/>
      <c r="H35" s="5"/>
      <c r="I35" s="12">
        <v>0</v>
      </c>
      <c r="J35" s="12"/>
      <c r="K35" s="12"/>
      <c r="L35" s="6" t="s">
        <v>21</v>
      </c>
      <c r="M35" s="4"/>
      <c r="N35" s="4"/>
      <c r="O35" s="4"/>
      <c r="P35" s="4"/>
      <c r="Q35" s="4"/>
      <c r="R35" s="4"/>
      <c r="S35" s="4"/>
      <c r="T35" s="4"/>
      <c r="U35" s="4"/>
      <c r="V35" s="4"/>
      <c r="W35" s="4"/>
      <c r="X35" s="4"/>
      <c r="Y35" s="4"/>
    </row>
    <row r="36" spans="2:25" s="2" customFormat="1" ht="15.75" x14ac:dyDescent="0.25">
      <c r="B36" s="5" t="s">
        <v>32</v>
      </c>
      <c r="C36" s="5"/>
      <c r="D36" s="5"/>
      <c r="E36" s="5"/>
      <c r="F36" s="5"/>
      <c r="G36" s="5"/>
      <c r="H36" s="5"/>
      <c r="I36" s="5"/>
      <c r="J36" s="5"/>
      <c r="K36" s="5"/>
      <c r="L36" s="5"/>
      <c r="M36" s="5"/>
      <c r="N36" s="5"/>
      <c r="O36" s="5"/>
      <c r="P36" s="12">
        <v>79.883799999999994</v>
      </c>
      <c r="Q36" s="12"/>
      <c r="R36" s="6" t="s">
        <v>21</v>
      </c>
      <c r="S36" s="4"/>
      <c r="T36" s="4"/>
      <c r="U36" s="4"/>
      <c r="V36" s="4"/>
      <c r="W36" s="4"/>
      <c r="X36" s="4"/>
      <c r="Y36" s="4"/>
    </row>
    <row r="37" spans="2:25" s="2" customFormat="1"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s="2" customFormat="1" ht="15.75" x14ac:dyDescent="0.25">
      <c r="B38" s="12">
        <v>78.366</v>
      </c>
      <c r="C38" s="12"/>
      <c r="D38" s="5" t="s">
        <v>34</v>
      </c>
      <c r="E38" s="5"/>
      <c r="F38" s="4"/>
      <c r="G38" s="4"/>
      <c r="H38" s="4"/>
      <c r="I38" s="4"/>
      <c r="J38" s="4"/>
      <c r="K38" s="4"/>
      <c r="L38" s="4"/>
      <c r="M38" s="4"/>
      <c r="N38" s="4"/>
      <c r="O38" s="4"/>
      <c r="P38" s="4"/>
      <c r="Q38" s="4"/>
      <c r="R38" s="4"/>
      <c r="S38" s="4"/>
      <c r="T38" s="4"/>
      <c r="U38" s="4"/>
      <c r="V38" s="4"/>
      <c r="W38" s="4"/>
      <c r="X38" s="4"/>
      <c r="Y38" s="4"/>
    </row>
    <row r="39" spans="2:25" s="2" customFormat="1" ht="15.75" x14ac:dyDescent="0.25">
      <c r="B39" s="5" t="s">
        <v>35</v>
      </c>
      <c r="C39" s="5"/>
      <c r="D39" s="5"/>
      <c r="E39" s="5"/>
      <c r="F39" s="4"/>
      <c r="G39" s="4"/>
      <c r="H39" s="4"/>
      <c r="I39" s="4"/>
      <c r="J39" s="4"/>
      <c r="K39" s="4"/>
      <c r="L39" s="4"/>
      <c r="M39" s="4"/>
      <c r="N39" s="4"/>
      <c r="O39" s="4"/>
      <c r="P39" s="4"/>
      <c r="Q39" s="4"/>
      <c r="R39" s="4"/>
      <c r="S39" s="4"/>
      <c r="T39" s="4"/>
      <c r="U39" s="4"/>
      <c r="V39" s="4"/>
      <c r="W39" s="4"/>
      <c r="X39" s="4"/>
      <c r="Y39" s="4"/>
    </row>
    <row r="40" spans="2:25" s="2" customFormat="1" ht="15.75" x14ac:dyDescent="0.25">
      <c r="B40" s="4"/>
      <c r="C40" s="4"/>
      <c r="D40" s="5" t="s">
        <v>36</v>
      </c>
      <c r="E40" s="5"/>
      <c r="F40" s="5"/>
      <c r="G40" s="12">
        <v>78.366</v>
      </c>
      <c r="H40" s="12"/>
      <c r="I40" s="5" t="s">
        <v>34</v>
      </c>
      <c r="J40" s="5"/>
      <c r="K40" s="4"/>
      <c r="L40" s="4"/>
      <c r="M40" s="4"/>
      <c r="N40" s="4"/>
      <c r="O40" s="4"/>
      <c r="P40" s="4"/>
      <c r="Q40" s="4"/>
      <c r="R40" s="4"/>
      <c r="S40" s="4"/>
      <c r="T40" s="4"/>
      <c r="U40" s="4"/>
      <c r="V40" s="4"/>
      <c r="W40" s="4"/>
      <c r="X40" s="4"/>
      <c r="Y40" s="4"/>
    </row>
    <row r="41" spans="2:25" s="2" customFormat="1" ht="15.75" x14ac:dyDescent="0.25">
      <c r="B41" s="4"/>
      <c r="C41" s="4"/>
      <c r="D41" s="4"/>
      <c r="E41" s="5" t="s">
        <v>37</v>
      </c>
      <c r="F41" s="5"/>
      <c r="G41" s="5"/>
      <c r="H41" s="5"/>
      <c r="I41" s="12">
        <v>51.64</v>
      </c>
      <c r="J41" s="12"/>
      <c r="K41" s="5" t="s">
        <v>34</v>
      </c>
      <c r="L41" s="5"/>
      <c r="M41" s="4"/>
      <c r="N41" s="4"/>
      <c r="O41" s="4"/>
      <c r="P41" s="4"/>
      <c r="Q41" s="4"/>
      <c r="R41" s="4"/>
      <c r="S41" s="4"/>
      <c r="T41" s="4"/>
      <c r="U41" s="4"/>
      <c r="V41" s="4"/>
      <c r="W41" s="4"/>
      <c r="X41" s="4"/>
      <c r="Y41" s="4"/>
    </row>
    <row r="42" spans="2:25" s="2" customFormat="1" ht="15.75" x14ac:dyDescent="0.25">
      <c r="B42" s="4"/>
      <c r="C42" s="4"/>
      <c r="D42" s="4"/>
      <c r="E42" s="5" t="s">
        <v>38</v>
      </c>
      <c r="F42" s="5"/>
      <c r="G42" s="5"/>
      <c r="H42" s="5"/>
      <c r="I42" s="12">
        <v>13.49</v>
      </c>
      <c r="J42" s="12"/>
      <c r="K42" s="5" t="s">
        <v>34</v>
      </c>
      <c r="L42" s="5"/>
      <c r="M42" s="4"/>
      <c r="N42" s="4"/>
      <c r="O42" s="4"/>
      <c r="P42" s="4"/>
      <c r="Q42" s="4"/>
      <c r="R42" s="4"/>
      <c r="S42" s="4"/>
      <c r="T42" s="4"/>
      <c r="U42" s="4"/>
      <c r="V42" s="4"/>
      <c r="W42" s="4"/>
      <c r="X42" s="4"/>
      <c r="Y42" s="4"/>
    </row>
    <row r="43" spans="2:25" s="2" customFormat="1" ht="15.75" x14ac:dyDescent="0.25">
      <c r="B43" s="4"/>
      <c r="C43" s="4"/>
      <c r="D43" s="4"/>
      <c r="E43" s="5" t="s">
        <v>39</v>
      </c>
      <c r="F43" s="5"/>
      <c r="G43" s="5"/>
      <c r="H43" s="5"/>
      <c r="I43" s="12">
        <v>13.236000000000001</v>
      </c>
      <c r="J43" s="12"/>
      <c r="K43" s="5" t="s">
        <v>34</v>
      </c>
      <c r="L43" s="5"/>
      <c r="M43" s="4"/>
      <c r="N43" s="4"/>
      <c r="O43" s="4"/>
      <c r="P43" s="4"/>
      <c r="Q43" s="4"/>
      <c r="R43" s="4"/>
      <c r="S43" s="4"/>
      <c r="T43" s="4"/>
      <c r="U43" s="4"/>
      <c r="V43" s="4"/>
      <c r="W43" s="4"/>
      <c r="X43" s="4"/>
      <c r="Y43" s="4"/>
    </row>
    <row r="44" spans="2:25" s="2" customFormat="1" ht="15.75" x14ac:dyDescent="0.25">
      <c r="B44" s="4"/>
      <c r="C44" s="4"/>
      <c r="D44" s="5" t="s">
        <v>40</v>
      </c>
      <c r="E44" s="5"/>
      <c r="F44" s="5"/>
      <c r="G44" s="18">
        <v>0</v>
      </c>
      <c r="H44" s="18"/>
      <c r="I44" s="5" t="s">
        <v>34</v>
      </c>
      <c r="J44" s="5"/>
      <c r="K44" s="4"/>
      <c r="L44" s="4"/>
      <c r="M44" s="4"/>
      <c r="N44" s="4"/>
      <c r="O44" s="4"/>
      <c r="P44" s="4"/>
      <c r="Q44" s="4"/>
      <c r="R44" s="4"/>
      <c r="S44" s="4"/>
      <c r="T44" s="4"/>
      <c r="U44" s="4"/>
      <c r="V44" s="4"/>
      <c r="W44" s="4"/>
      <c r="X44" s="4"/>
      <c r="Y44" s="4"/>
    </row>
    <row r="45" spans="2:25" s="2" customFormat="1" ht="15.75" x14ac:dyDescent="0.25">
      <c r="B45" s="4"/>
      <c r="C45" s="4"/>
      <c r="D45" s="4"/>
      <c r="E45" s="5" t="s">
        <v>37</v>
      </c>
      <c r="F45" s="5"/>
      <c r="G45" s="5"/>
      <c r="H45" s="5"/>
      <c r="I45" s="18">
        <v>0</v>
      </c>
      <c r="J45" s="18"/>
      <c r="K45" s="5" t="s">
        <v>34</v>
      </c>
      <c r="L45" s="5"/>
      <c r="M45" s="4"/>
      <c r="N45" s="4"/>
      <c r="O45" s="4"/>
      <c r="P45" s="4"/>
      <c r="Q45" s="4"/>
      <c r="R45" s="4"/>
      <c r="S45" s="4"/>
      <c r="T45" s="4"/>
      <c r="U45" s="4"/>
      <c r="V45" s="4"/>
      <c r="W45" s="4"/>
      <c r="X45" s="4"/>
      <c r="Y45" s="4"/>
    </row>
    <row r="46" spans="2:25" s="2" customFormat="1" ht="15.75" x14ac:dyDescent="0.25">
      <c r="B46" s="4"/>
      <c r="C46" s="4"/>
      <c r="D46" s="4"/>
      <c r="E46" s="5" t="s">
        <v>39</v>
      </c>
      <c r="F46" s="5"/>
      <c r="G46" s="5"/>
      <c r="H46" s="5"/>
      <c r="I46" s="18">
        <v>0</v>
      </c>
      <c r="J46" s="18"/>
      <c r="K46" s="5" t="s">
        <v>34</v>
      </c>
      <c r="L46" s="5"/>
      <c r="M46" s="4"/>
      <c r="N46" s="4"/>
      <c r="O46" s="4"/>
      <c r="P46" s="4"/>
      <c r="Q46" s="4"/>
      <c r="R46" s="4"/>
      <c r="S46" s="4"/>
      <c r="T46" s="4"/>
      <c r="U46" s="4"/>
      <c r="V46" s="4"/>
      <c r="W46" s="4"/>
      <c r="X46" s="4"/>
      <c r="Y46" s="4"/>
    </row>
    <row r="47" spans="2:25" s="2" customFormat="1" ht="15.75" x14ac:dyDescent="0.25">
      <c r="B47" s="5" t="s">
        <v>41</v>
      </c>
      <c r="C47" s="5"/>
      <c r="D47" s="5"/>
      <c r="E47" s="5"/>
      <c r="F47" s="5"/>
      <c r="G47" s="5"/>
      <c r="H47" s="5"/>
      <c r="I47" s="5"/>
      <c r="J47" s="5"/>
      <c r="K47" s="5"/>
      <c r="L47" s="5"/>
      <c r="M47" s="5"/>
      <c r="N47" s="5"/>
      <c r="O47" s="5"/>
      <c r="P47" s="5"/>
      <c r="Q47" s="19">
        <v>101726.774</v>
      </c>
      <c r="R47" s="19"/>
      <c r="S47" s="5" t="s">
        <v>34</v>
      </c>
      <c r="T47" s="5"/>
      <c r="U47" s="4"/>
      <c r="V47" s="4"/>
      <c r="W47" s="4"/>
      <c r="X47" s="4"/>
      <c r="Y47" s="4"/>
    </row>
    <row r="48" spans="2:25" s="2" customFormat="1"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6.0000000000000001E-3</v>
      </c>
      <c r="F49" s="12"/>
      <c r="G49" s="5" t="s">
        <v>34</v>
      </c>
      <c r="H49" s="5"/>
    </row>
    <row r="50" spans="1:26" ht="15.75" x14ac:dyDescent="0.25">
      <c r="B50" s="6" t="s">
        <v>44</v>
      </c>
      <c r="C50" s="6"/>
      <c r="D50" s="6"/>
      <c r="E50" s="21"/>
      <c r="F50" s="21"/>
      <c r="G50" s="6"/>
      <c r="H50" s="6"/>
      <c r="O50" s="22">
        <v>6.0000000000000001E-3</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10226.125</v>
      </c>
      <c r="F52" s="19"/>
      <c r="G52" s="5" t="s">
        <v>34</v>
      </c>
      <c r="H52" s="5"/>
    </row>
    <row r="53" spans="1:26" ht="15.75" x14ac:dyDescent="0.25">
      <c r="B53" s="5" t="s">
        <v>35</v>
      </c>
      <c r="C53" s="5"/>
      <c r="D53" s="5"/>
      <c r="E53" s="5"/>
    </row>
    <row r="54" spans="1:26" ht="15.75" x14ac:dyDescent="0.25">
      <c r="D54" s="5" t="s">
        <v>27</v>
      </c>
      <c r="E54" s="5"/>
      <c r="F54" s="5"/>
      <c r="G54" s="5"/>
      <c r="H54" s="5"/>
      <c r="I54" s="12">
        <v>78.366</v>
      </c>
      <c r="J54" s="12"/>
      <c r="K54" s="5" t="s">
        <v>34</v>
      </c>
      <c r="L54" s="5"/>
    </row>
    <row r="55" spans="1:26" ht="15.75" x14ac:dyDescent="0.25">
      <c r="D55" s="5" t="s">
        <v>28</v>
      </c>
      <c r="E55" s="5"/>
      <c r="F55" s="5"/>
      <c r="G55" s="5"/>
      <c r="H55" s="5"/>
      <c r="I55" s="12">
        <v>7732.78</v>
      </c>
      <c r="J55" s="12"/>
      <c r="K55" s="5" t="s">
        <v>34</v>
      </c>
      <c r="L55" s="5"/>
    </row>
    <row r="56" spans="1:26" ht="15.75" x14ac:dyDescent="0.25">
      <c r="D56" s="5" t="s">
        <v>29</v>
      </c>
      <c r="E56" s="5"/>
      <c r="F56" s="5"/>
      <c r="G56" s="5"/>
      <c r="H56" s="5"/>
      <c r="I56" s="18">
        <v>2414.9789999999998</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39941.899999999994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3638.3500000000004</v>
      </c>
      <c r="O68" s="9"/>
      <c r="P68" s="9"/>
      <c r="Q68" s="9">
        <v>4188.45</v>
      </c>
      <c r="R68" s="9"/>
      <c r="S68" s="9"/>
      <c r="T68" s="9">
        <v>4662.8</v>
      </c>
      <c r="U68" s="9"/>
      <c r="V68" s="9"/>
      <c r="W68" s="9">
        <v>5878.06</v>
      </c>
      <c r="X68" s="9"/>
      <c r="Y68" s="9"/>
      <c r="Z68" s="27"/>
    </row>
    <row r="69" spans="1:36" s="26" customFormat="1" ht="15.75" customHeight="1" x14ac:dyDescent="0.25">
      <c r="A69" s="6"/>
      <c r="B69" s="7" t="s">
        <v>56</v>
      </c>
      <c r="C69" s="7"/>
      <c r="D69" s="7"/>
      <c r="E69" s="7"/>
      <c r="F69" s="7"/>
      <c r="G69" s="7"/>
      <c r="H69" s="7"/>
      <c r="I69" s="7"/>
      <c r="J69" s="7"/>
      <c r="K69" s="7"/>
      <c r="L69" s="7"/>
      <c r="M69" s="7"/>
      <c r="N69" s="9">
        <v>5604.56</v>
      </c>
      <c r="O69" s="9"/>
      <c r="P69" s="9"/>
      <c r="Q69" s="9">
        <v>6154.66</v>
      </c>
      <c r="R69" s="9"/>
      <c r="S69" s="9"/>
      <c r="T69" s="9">
        <v>6629.01</v>
      </c>
      <c r="U69" s="9"/>
      <c r="V69" s="9"/>
      <c r="W69" s="9">
        <v>7844.2699999999995</v>
      </c>
      <c r="X69" s="9"/>
      <c r="Y69" s="9"/>
      <c r="Z69" s="27"/>
    </row>
    <row r="70" spans="1:36" s="26" customFormat="1" ht="15.75" customHeight="1" x14ac:dyDescent="0.25">
      <c r="A70" s="6"/>
      <c r="B70" s="7" t="s">
        <v>57</v>
      </c>
      <c r="C70" s="7"/>
      <c r="D70" s="7"/>
      <c r="E70" s="7"/>
      <c r="F70" s="7"/>
      <c r="G70" s="7"/>
      <c r="H70" s="7"/>
      <c r="I70" s="7"/>
      <c r="J70" s="7"/>
      <c r="K70" s="7"/>
      <c r="L70" s="7"/>
      <c r="M70" s="7"/>
      <c r="N70" s="9">
        <v>10042.299999999999</v>
      </c>
      <c r="O70" s="9"/>
      <c r="P70" s="9"/>
      <c r="Q70" s="9">
        <v>10592.4</v>
      </c>
      <c r="R70" s="9"/>
      <c r="S70" s="9"/>
      <c r="T70" s="9">
        <v>11066.75</v>
      </c>
      <c r="U70" s="9"/>
      <c r="V70" s="9"/>
      <c r="W70" s="9">
        <v>12282.009999999998</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3638.3500000000004</v>
      </c>
      <c r="O75" s="9"/>
      <c r="P75" s="9"/>
      <c r="Q75" s="9">
        <v>4188.45</v>
      </c>
      <c r="R75" s="9"/>
      <c r="S75" s="9"/>
      <c r="T75" s="9">
        <v>4662.8</v>
      </c>
      <c r="U75" s="9"/>
      <c r="V75" s="9"/>
      <c r="W75" s="9">
        <v>5878.06</v>
      </c>
      <c r="X75" s="9"/>
      <c r="Y75" s="9"/>
      <c r="Z75" s="25"/>
    </row>
    <row r="76" spans="1:36" s="26" customFormat="1" ht="15.75" customHeight="1" x14ac:dyDescent="0.25">
      <c r="A76" s="6"/>
      <c r="B76" s="7" t="s">
        <v>60</v>
      </c>
      <c r="C76" s="7"/>
      <c r="D76" s="7"/>
      <c r="E76" s="7"/>
      <c r="F76" s="7"/>
      <c r="G76" s="7"/>
      <c r="H76" s="7"/>
      <c r="I76" s="7"/>
      <c r="J76" s="7"/>
      <c r="K76" s="7"/>
      <c r="L76" s="7"/>
      <c r="M76" s="7"/>
      <c r="N76" s="9">
        <v>7597.26</v>
      </c>
      <c r="O76" s="9"/>
      <c r="P76" s="9"/>
      <c r="Q76" s="9">
        <v>8147.36</v>
      </c>
      <c r="R76" s="9"/>
      <c r="S76" s="9"/>
      <c r="T76" s="9">
        <v>8621.7099999999991</v>
      </c>
      <c r="U76" s="9"/>
      <c r="V76" s="9"/>
      <c r="W76" s="9">
        <v>9836.9699999999993</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3986.45</v>
      </c>
      <c r="C83" s="35">
        <v>3787.82</v>
      </c>
      <c r="D83" s="35">
        <v>3669.26</v>
      </c>
      <c r="E83" s="35">
        <v>3572.95</v>
      </c>
      <c r="F83" s="35">
        <v>3528.8900000000003</v>
      </c>
      <c r="G83" s="35">
        <v>3572.82</v>
      </c>
      <c r="H83" s="35">
        <v>3618.8</v>
      </c>
      <c r="I83" s="35">
        <v>3968.4300000000003</v>
      </c>
      <c r="J83" s="35">
        <v>4116.1099999999997</v>
      </c>
      <c r="K83" s="35">
        <v>4344.9399999999996</v>
      </c>
      <c r="L83" s="35">
        <v>4399.1799999999994</v>
      </c>
      <c r="M83" s="35">
        <v>4551.55</v>
      </c>
      <c r="N83" s="35">
        <v>4548.21</v>
      </c>
      <c r="O83" s="35">
        <v>4552.41</v>
      </c>
      <c r="P83" s="35">
        <v>4545.09</v>
      </c>
      <c r="Q83" s="35">
        <v>4540.04</v>
      </c>
      <c r="R83" s="35">
        <v>4372.29</v>
      </c>
      <c r="S83" s="35">
        <v>4250.9900000000007</v>
      </c>
      <c r="T83" s="35">
        <v>4186.1500000000005</v>
      </c>
      <c r="U83" s="35">
        <v>4140.34</v>
      </c>
      <c r="V83" s="35">
        <v>4142.0600000000004</v>
      </c>
      <c r="W83" s="35">
        <v>4172.58</v>
      </c>
      <c r="X83" s="35">
        <v>4128.9000000000005</v>
      </c>
      <c r="Y83" s="35">
        <v>4007.04</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3828.8</v>
      </c>
      <c r="C84" s="35">
        <v>3626.5600000000004</v>
      </c>
      <c r="D84" s="35">
        <v>3502.41</v>
      </c>
      <c r="E84" s="35">
        <v>3441.37</v>
      </c>
      <c r="F84" s="35">
        <v>3375.03</v>
      </c>
      <c r="G84" s="35">
        <v>3388.19</v>
      </c>
      <c r="H84" s="35">
        <v>3346.5</v>
      </c>
      <c r="I84" s="35">
        <v>3614.65</v>
      </c>
      <c r="J84" s="35">
        <v>3996.07</v>
      </c>
      <c r="K84" s="35">
        <v>4200.17</v>
      </c>
      <c r="L84" s="35">
        <v>4329.6500000000005</v>
      </c>
      <c r="M84" s="35">
        <v>4342.95</v>
      </c>
      <c r="N84" s="35">
        <v>4349.29</v>
      </c>
      <c r="O84" s="35">
        <v>4351.88</v>
      </c>
      <c r="P84" s="35">
        <v>4351.66</v>
      </c>
      <c r="Q84" s="35">
        <v>4346.66</v>
      </c>
      <c r="R84" s="35">
        <v>4333.58</v>
      </c>
      <c r="S84" s="35">
        <v>4314.58</v>
      </c>
      <c r="T84" s="35">
        <v>4308.1799999999994</v>
      </c>
      <c r="U84" s="35">
        <v>4303.6500000000005</v>
      </c>
      <c r="V84" s="35">
        <v>4301.7699999999995</v>
      </c>
      <c r="W84" s="35">
        <v>4297.2400000000007</v>
      </c>
      <c r="X84" s="35">
        <v>4143.3599999999997</v>
      </c>
      <c r="Y84" s="35">
        <v>3986.54</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3876.2200000000003</v>
      </c>
      <c r="C85" s="35">
        <v>3653.9800000000005</v>
      </c>
      <c r="D85" s="35">
        <v>3510.29</v>
      </c>
      <c r="E85" s="35">
        <v>3435.42</v>
      </c>
      <c r="F85" s="35">
        <v>3568.7</v>
      </c>
      <c r="G85" s="35">
        <v>3698.03</v>
      </c>
      <c r="H85" s="35">
        <v>3863.3900000000003</v>
      </c>
      <c r="I85" s="35">
        <v>4033.7</v>
      </c>
      <c r="J85" s="35">
        <v>4282.41</v>
      </c>
      <c r="K85" s="35">
        <v>4531.33</v>
      </c>
      <c r="L85" s="35">
        <v>4568.12</v>
      </c>
      <c r="M85" s="35">
        <v>4562.99</v>
      </c>
      <c r="N85" s="35">
        <v>4552.5199999999995</v>
      </c>
      <c r="O85" s="35">
        <v>4569.7599999999993</v>
      </c>
      <c r="P85" s="35">
        <v>4564.03</v>
      </c>
      <c r="Q85" s="35">
        <v>4556.92</v>
      </c>
      <c r="R85" s="35">
        <v>4534.4299999999994</v>
      </c>
      <c r="S85" s="35">
        <v>4549.3200000000006</v>
      </c>
      <c r="T85" s="35">
        <v>4532.13</v>
      </c>
      <c r="U85" s="35">
        <v>4459.41</v>
      </c>
      <c r="V85" s="35">
        <v>4374.58</v>
      </c>
      <c r="W85" s="35">
        <v>4272.7</v>
      </c>
      <c r="X85" s="35">
        <v>4060.1400000000003</v>
      </c>
      <c r="Y85" s="35">
        <v>3993.07</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3779.4</v>
      </c>
      <c r="C86" s="35">
        <v>3641.01</v>
      </c>
      <c r="D86" s="35">
        <v>3518.15</v>
      </c>
      <c r="E86" s="35">
        <v>3364.32</v>
      </c>
      <c r="F86" s="35">
        <v>3291.53</v>
      </c>
      <c r="G86" s="35">
        <v>3390.99</v>
      </c>
      <c r="H86" s="35">
        <v>3822.5600000000004</v>
      </c>
      <c r="I86" s="35">
        <v>4034.86</v>
      </c>
      <c r="J86" s="35">
        <v>4248.46</v>
      </c>
      <c r="K86" s="35">
        <v>4528.2699999999995</v>
      </c>
      <c r="L86" s="35">
        <v>4581.3100000000004</v>
      </c>
      <c r="M86" s="35">
        <v>4583.84</v>
      </c>
      <c r="N86" s="35">
        <v>4557.59</v>
      </c>
      <c r="O86" s="35">
        <v>4573.7300000000005</v>
      </c>
      <c r="P86" s="35">
        <v>4621.88</v>
      </c>
      <c r="Q86" s="35">
        <v>4609.62</v>
      </c>
      <c r="R86" s="35">
        <v>4577.29</v>
      </c>
      <c r="S86" s="35">
        <v>4528.34</v>
      </c>
      <c r="T86" s="35">
        <v>4480.46</v>
      </c>
      <c r="U86" s="35">
        <v>4383.04</v>
      </c>
      <c r="V86" s="35">
        <v>4347.41</v>
      </c>
      <c r="W86" s="35">
        <v>4340.45</v>
      </c>
      <c r="X86" s="35">
        <v>4097.8999999999996</v>
      </c>
      <c r="Y86" s="35">
        <v>3935.1800000000003</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3601.16</v>
      </c>
      <c r="C87" s="35">
        <v>3420.2</v>
      </c>
      <c r="D87" s="35">
        <v>3344.25</v>
      </c>
      <c r="E87" s="35">
        <v>3302.21</v>
      </c>
      <c r="F87" s="35">
        <v>3245.38</v>
      </c>
      <c r="G87" s="35">
        <v>3322.75</v>
      </c>
      <c r="H87" s="35">
        <v>3598.7200000000003</v>
      </c>
      <c r="I87" s="35">
        <v>3981.9800000000005</v>
      </c>
      <c r="J87" s="35">
        <v>4203.88</v>
      </c>
      <c r="K87" s="35">
        <v>4478.4900000000007</v>
      </c>
      <c r="L87" s="35">
        <v>4543.25</v>
      </c>
      <c r="M87" s="35">
        <v>4569.32</v>
      </c>
      <c r="N87" s="35">
        <v>4557.37</v>
      </c>
      <c r="O87" s="35">
        <v>4558.8499999999995</v>
      </c>
      <c r="P87" s="35">
        <v>4603.3499999999995</v>
      </c>
      <c r="Q87" s="35">
        <v>4592.45</v>
      </c>
      <c r="R87" s="35">
        <v>4566.34</v>
      </c>
      <c r="S87" s="35">
        <v>4540.83</v>
      </c>
      <c r="T87" s="35">
        <v>4483.1799999999994</v>
      </c>
      <c r="U87" s="35">
        <v>4409.3900000000003</v>
      </c>
      <c r="V87" s="35">
        <v>4334.17</v>
      </c>
      <c r="W87" s="35">
        <v>4304.8100000000004</v>
      </c>
      <c r="X87" s="35">
        <v>4090.13</v>
      </c>
      <c r="Y87" s="35">
        <v>3877</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3603.53</v>
      </c>
      <c r="C88" s="35">
        <v>3423.9300000000003</v>
      </c>
      <c r="D88" s="35">
        <v>3321.84</v>
      </c>
      <c r="E88" s="35">
        <v>3266.9</v>
      </c>
      <c r="F88" s="35">
        <v>3197.2</v>
      </c>
      <c r="G88" s="35">
        <v>3268.09</v>
      </c>
      <c r="H88" s="35">
        <v>3472.7700000000004</v>
      </c>
      <c r="I88" s="35">
        <v>3975.45</v>
      </c>
      <c r="J88" s="35">
        <v>4162.6099999999997</v>
      </c>
      <c r="K88" s="35">
        <v>4447.5</v>
      </c>
      <c r="L88" s="35">
        <v>4470.6099999999997</v>
      </c>
      <c r="M88" s="35">
        <v>4468.37</v>
      </c>
      <c r="N88" s="35">
        <v>4433.88</v>
      </c>
      <c r="O88" s="35">
        <v>4473.53</v>
      </c>
      <c r="P88" s="35">
        <v>4477.3599999999997</v>
      </c>
      <c r="Q88" s="35">
        <v>4485.16</v>
      </c>
      <c r="R88" s="35">
        <v>4467.0199999999995</v>
      </c>
      <c r="S88" s="35">
        <v>4478.91</v>
      </c>
      <c r="T88" s="35">
        <v>4437.0600000000004</v>
      </c>
      <c r="U88" s="35">
        <v>4360.5600000000004</v>
      </c>
      <c r="V88" s="35">
        <v>4321.66</v>
      </c>
      <c r="W88" s="35">
        <v>4292.7300000000005</v>
      </c>
      <c r="X88" s="35">
        <v>4128.63</v>
      </c>
      <c r="Y88" s="35">
        <v>3899.46</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3593.3100000000004</v>
      </c>
      <c r="C89" s="35">
        <v>3440.16</v>
      </c>
      <c r="D89" s="35">
        <v>3365.5200000000004</v>
      </c>
      <c r="E89" s="35">
        <v>3330.26</v>
      </c>
      <c r="F89" s="35">
        <v>3324.6000000000004</v>
      </c>
      <c r="G89" s="35">
        <v>3415.9700000000003</v>
      </c>
      <c r="H89" s="35">
        <v>3646.88</v>
      </c>
      <c r="I89" s="35">
        <v>4044.67</v>
      </c>
      <c r="J89" s="35">
        <v>4292.1099999999997</v>
      </c>
      <c r="K89" s="35">
        <v>4563.22</v>
      </c>
      <c r="L89" s="35">
        <v>4586.62</v>
      </c>
      <c r="M89" s="35">
        <v>4581.03</v>
      </c>
      <c r="N89" s="35">
        <v>4547.7</v>
      </c>
      <c r="O89" s="35">
        <v>4579.7300000000005</v>
      </c>
      <c r="P89" s="35">
        <v>4585.16</v>
      </c>
      <c r="Q89" s="35">
        <v>4580.0600000000004</v>
      </c>
      <c r="R89" s="35">
        <v>4579.12</v>
      </c>
      <c r="S89" s="35">
        <v>4588.57</v>
      </c>
      <c r="T89" s="35">
        <v>4549.75</v>
      </c>
      <c r="U89" s="35">
        <v>4524.51</v>
      </c>
      <c r="V89" s="35">
        <v>4485.41</v>
      </c>
      <c r="W89" s="35">
        <v>4524.4299999999994</v>
      </c>
      <c r="X89" s="35">
        <v>4332.09</v>
      </c>
      <c r="Y89" s="35">
        <v>4096.99</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3937.4300000000003</v>
      </c>
      <c r="C90" s="35">
        <v>3790.59</v>
      </c>
      <c r="D90" s="35">
        <v>3658.9</v>
      </c>
      <c r="E90" s="35">
        <v>3565.2</v>
      </c>
      <c r="F90" s="35">
        <v>3496.59</v>
      </c>
      <c r="G90" s="35">
        <v>3603.1800000000003</v>
      </c>
      <c r="H90" s="35">
        <v>3719.44</v>
      </c>
      <c r="I90" s="35">
        <v>3890.42</v>
      </c>
      <c r="J90" s="35">
        <v>4071.21</v>
      </c>
      <c r="K90" s="35">
        <v>4421.71</v>
      </c>
      <c r="L90" s="35">
        <v>4541.53</v>
      </c>
      <c r="M90" s="35">
        <v>4556.84</v>
      </c>
      <c r="N90" s="35">
        <v>4555.75</v>
      </c>
      <c r="O90" s="35">
        <v>4565.92</v>
      </c>
      <c r="P90" s="35">
        <v>4560.4000000000005</v>
      </c>
      <c r="Q90" s="35">
        <v>4551</v>
      </c>
      <c r="R90" s="35">
        <v>4525.0999999999995</v>
      </c>
      <c r="S90" s="35">
        <v>4443.9900000000007</v>
      </c>
      <c r="T90" s="35">
        <v>4396.8</v>
      </c>
      <c r="U90" s="35">
        <v>4404.76</v>
      </c>
      <c r="V90" s="35">
        <v>4375.7</v>
      </c>
      <c r="W90" s="35">
        <v>4358.37</v>
      </c>
      <c r="X90" s="35">
        <v>4347.3</v>
      </c>
      <c r="Y90" s="35">
        <v>4118.09</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4026.25</v>
      </c>
      <c r="C91" s="35">
        <v>3880.0600000000004</v>
      </c>
      <c r="D91" s="35">
        <v>3719.7</v>
      </c>
      <c r="E91" s="35">
        <v>3648.65</v>
      </c>
      <c r="F91" s="35">
        <v>3609.84</v>
      </c>
      <c r="G91" s="35">
        <v>3613.09</v>
      </c>
      <c r="H91" s="35">
        <v>3771.33</v>
      </c>
      <c r="I91" s="35">
        <v>3966.58</v>
      </c>
      <c r="J91" s="35">
        <v>4095.1800000000003</v>
      </c>
      <c r="K91" s="35">
        <v>4377.37</v>
      </c>
      <c r="L91" s="35">
        <v>4523.9000000000005</v>
      </c>
      <c r="M91" s="35">
        <v>4560.8900000000003</v>
      </c>
      <c r="N91" s="35">
        <v>4550.58</v>
      </c>
      <c r="O91" s="35">
        <v>4572.0999999999995</v>
      </c>
      <c r="P91" s="35">
        <v>4572.22</v>
      </c>
      <c r="Q91" s="35">
        <v>4573.8599999999997</v>
      </c>
      <c r="R91" s="35">
        <v>4535.75</v>
      </c>
      <c r="S91" s="35">
        <v>4463.5700000000006</v>
      </c>
      <c r="T91" s="35">
        <v>4426.95</v>
      </c>
      <c r="U91" s="35">
        <v>4398.0600000000004</v>
      </c>
      <c r="V91" s="35">
        <v>4364.37</v>
      </c>
      <c r="W91" s="35">
        <v>4376.04</v>
      </c>
      <c r="X91" s="35">
        <v>4317.28</v>
      </c>
      <c r="Y91" s="35">
        <v>4102.91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3878.4800000000005</v>
      </c>
      <c r="C92" s="35">
        <v>3687.01</v>
      </c>
      <c r="D92" s="35">
        <v>3532.4700000000003</v>
      </c>
      <c r="E92" s="35">
        <v>3440.71</v>
      </c>
      <c r="F92" s="35">
        <v>3336.3900000000003</v>
      </c>
      <c r="G92" s="35">
        <v>3561.2700000000004</v>
      </c>
      <c r="H92" s="35">
        <v>3827.63</v>
      </c>
      <c r="I92" s="35">
        <v>3998.09</v>
      </c>
      <c r="J92" s="35">
        <v>4181.26</v>
      </c>
      <c r="K92" s="35">
        <v>4343.5999999999995</v>
      </c>
      <c r="L92" s="35">
        <v>4526.2300000000005</v>
      </c>
      <c r="M92" s="35">
        <v>4541.4299999999994</v>
      </c>
      <c r="N92" s="35">
        <v>4521.78</v>
      </c>
      <c r="O92" s="35">
        <v>4554.66</v>
      </c>
      <c r="P92" s="35">
        <v>4553.78</v>
      </c>
      <c r="Q92" s="35">
        <v>4483.3200000000006</v>
      </c>
      <c r="R92" s="35">
        <v>4471.0199999999995</v>
      </c>
      <c r="S92" s="35">
        <v>4497.88</v>
      </c>
      <c r="T92" s="35">
        <v>4353.2699999999995</v>
      </c>
      <c r="U92" s="35">
        <v>4283.1500000000005</v>
      </c>
      <c r="V92" s="35">
        <v>4238.58</v>
      </c>
      <c r="W92" s="35">
        <v>4262.3100000000004</v>
      </c>
      <c r="X92" s="35">
        <v>4125.34</v>
      </c>
      <c r="Y92" s="35">
        <v>4040.32</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3801.32</v>
      </c>
      <c r="C93" s="35">
        <v>3668.5600000000004</v>
      </c>
      <c r="D93" s="35">
        <v>3508.95</v>
      </c>
      <c r="E93" s="35">
        <v>3354.17</v>
      </c>
      <c r="F93" s="35">
        <v>3347.25</v>
      </c>
      <c r="G93" s="35">
        <v>3557.17</v>
      </c>
      <c r="H93" s="35">
        <v>3795.15</v>
      </c>
      <c r="I93" s="35">
        <v>3968.32</v>
      </c>
      <c r="J93" s="35">
        <v>4171.63</v>
      </c>
      <c r="K93" s="35">
        <v>4262.67</v>
      </c>
      <c r="L93" s="35">
        <v>4271.17</v>
      </c>
      <c r="M93" s="35">
        <v>4284.21</v>
      </c>
      <c r="N93" s="35">
        <v>4302.29</v>
      </c>
      <c r="O93" s="35">
        <v>4297.12</v>
      </c>
      <c r="P93" s="35">
        <v>4328.45</v>
      </c>
      <c r="Q93" s="35">
        <v>4322.0199999999995</v>
      </c>
      <c r="R93" s="35">
        <v>4316.22</v>
      </c>
      <c r="S93" s="35">
        <v>4303.87</v>
      </c>
      <c r="T93" s="35">
        <v>4275.9299999999994</v>
      </c>
      <c r="U93" s="35">
        <v>4233.84</v>
      </c>
      <c r="V93" s="35">
        <v>4188.6400000000003</v>
      </c>
      <c r="W93" s="35">
        <v>4204.34</v>
      </c>
      <c r="X93" s="35">
        <v>4073.69</v>
      </c>
      <c r="Y93" s="35">
        <v>4018.84</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3756.38</v>
      </c>
      <c r="C94" s="35">
        <v>3654.34</v>
      </c>
      <c r="D94" s="35">
        <v>3562.78</v>
      </c>
      <c r="E94" s="35">
        <v>3519.5600000000004</v>
      </c>
      <c r="F94" s="35">
        <v>3515.34</v>
      </c>
      <c r="G94" s="35">
        <v>3637.53</v>
      </c>
      <c r="H94" s="35">
        <v>3874.15</v>
      </c>
      <c r="I94" s="35">
        <v>4041.4</v>
      </c>
      <c r="J94" s="35">
        <v>4281.5999999999995</v>
      </c>
      <c r="K94" s="35">
        <v>4463.67</v>
      </c>
      <c r="L94" s="35">
        <v>4556.21</v>
      </c>
      <c r="M94" s="35">
        <v>4555.79</v>
      </c>
      <c r="N94" s="35">
        <v>4515.5700000000006</v>
      </c>
      <c r="O94" s="35">
        <v>4509.1500000000005</v>
      </c>
      <c r="P94" s="35">
        <v>4625.9000000000005</v>
      </c>
      <c r="Q94" s="35">
        <v>4565.91</v>
      </c>
      <c r="R94" s="35">
        <v>4546.6400000000003</v>
      </c>
      <c r="S94" s="35">
        <v>4418.66</v>
      </c>
      <c r="T94" s="35">
        <v>4378.67</v>
      </c>
      <c r="U94" s="35">
        <v>4290.0600000000004</v>
      </c>
      <c r="V94" s="35">
        <v>4292.91</v>
      </c>
      <c r="W94" s="35">
        <v>4300.6400000000003</v>
      </c>
      <c r="X94" s="35">
        <v>4124.84</v>
      </c>
      <c r="Y94" s="35">
        <v>4021.13</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3888.2200000000003</v>
      </c>
      <c r="C95" s="35">
        <v>3752.34</v>
      </c>
      <c r="D95" s="35">
        <v>3626.3900000000003</v>
      </c>
      <c r="E95" s="35">
        <v>3566.21</v>
      </c>
      <c r="F95" s="35">
        <v>3545.92</v>
      </c>
      <c r="G95" s="35">
        <v>3718.5</v>
      </c>
      <c r="H95" s="35">
        <v>3920.16</v>
      </c>
      <c r="I95" s="35">
        <v>4074.76</v>
      </c>
      <c r="J95" s="35">
        <v>4280.4399999999996</v>
      </c>
      <c r="K95" s="35">
        <v>4399.88</v>
      </c>
      <c r="L95" s="35">
        <v>4550.0700000000006</v>
      </c>
      <c r="M95" s="35">
        <v>4553.1500000000005</v>
      </c>
      <c r="N95" s="35">
        <v>4551.87</v>
      </c>
      <c r="O95" s="35">
        <v>4555.75</v>
      </c>
      <c r="P95" s="35">
        <v>4623.8</v>
      </c>
      <c r="Q95" s="35">
        <v>4604.6400000000003</v>
      </c>
      <c r="R95" s="35">
        <v>4568.6899999999996</v>
      </c>
      <c r="S95" s="35">
        <v>4549.28</v>
      </c>
      <c r="T95" s="35">
        <v>4522.9900000000007</v>
      </c>
      <c r="U95" s="35">
        <v>4480.72</v>
      </c>
      <c r="V95" s="35">
        <v>4461.1799999999994</v>
      </c>
      <c r="W95" s="35">
        <v>4448.03</v>
      </c>
      <c r="X95" s="35">
        <v>4243.01</v>
      </c>
      <c r="Y95" s="35">
        <v>4071.8100000000004</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3874.26</v>
      </c>
      <c r="C96" s="35">
        <v>3717</v>
      </c>
      <c r="D96" s="35">
        <v>3580.46</v>
      </c>
      <c r="E96" s="35">
        <v>3541.2300000000005</v>
      </c>
      <c r="F96" s="35">
        <v>3542.0200000000004</v>
      </c>
      <c r="G96" s="35">
        <v>3659.05</v>
      </c>
      <c r="H96" s="35">
        <v>3876.91</v>
      </c>
      <c r="I96" s="35">
        <v>4070.05</v>
      </c>
      <c r="J96" s="35">
        <v>4303.6099999999997</v>
      </c>
      <c r="K96" s="35">
        <v>4520.0600000000004</v>
      </c>
      <c r="L96" s="35">
        <v>4549.8200000000006</v>
      </c>
      <c r="M96" s="35">
        <v>4559.3900000000003</v>
      </c>
      <c r="N96" s="35">
        <v>4549.75</v>
      </c>
      <c r="O96" s="35">
        <v>4545.2300000000005</v>
      </c>
      <c r="P96" s="35">
        <v>4590.0999999999995</v>
      </c>
      <c r="Q96" s="35">
        <v>4547.7300000000005</v>
      </c>
      <c r="R96" s="35">
        <v>4543.75</v>
      </c>
      <c r="S96" s="35">
        <v>4542.34</v>
      </c>
      <c r="T96" s="35">
        <v>4528.47</v>
      </c>
      <c r="U96" s="35">
        <v>4499.37</v>
      </c>
      <c r="V96" s="35">
        <v>4485.97</v>
      </c>
      <c r="W96" s="35">
        <v>4500.0600000000004</v>
      </c>
      <c r="X96" s="35">
        <v>4311.3200000000006</v>
      </c>
      <c r="Y96" s="35">
        <v>4095.04</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3994.8900000000003</v>
      </c>
      <c r="C97" s="35">
        <v>3972.19</v>
      </c>
      <c r="D97" s="35">
        <v>3860.4700000000003</v>
      </c>
      <c r="E97" s="35">
        <v>3772.3500000000004</v>
      </c>
      <c r="F97" s="35">
        <v>3711.91</v>
      </c>
      <c r="G97" s="35">
        <v>3710.87</v>
      </c>
      <c r="H97" s="35">
        <v>3792.9900000000002</v>
      </c>
      <c r="I97" s="35">
        <v>3984.71</v>
      </c>
      <c r="J97" s="35">
        <v>4125.51</v>
      </c>
      <c r="K97" s="35">
        <v>4377.3</v>
      </c>
      <c r="L97" s="35">
        <v>4562.3100000000004</v>
      </c>
      <c r="M97" s="35">
        <v>4605.5600000000004</v>
      </c>
      <c r="N97" s="35">
        <v>4552.0999999999995</v>
      </c>
      <c r="O97" s="35">
        <v>4577.4800000000005</v>
      </c>
      <c r="P97" s="35">
        <v>4544.91</v>
      </c>
      <c r="Q97" s="35">
        <v>4516.0199999999995</v>
      </c>
      <c r="R97" s="35">
        <v>4469.46</v>
      </c>
      <c r="S97" s="35">
        <v>4280.12</v>
      </c>
      <c r="T97" s="35">
        <v>4232.0700000000006</v>
      </c>
      <c r="U97" s="35">
        <v>4163.09</v>
      </c>
      <c r="V97" s="35">
        <v>4160.22</v>
      </c>
      <c r="W97" s="35">
        <v>4261.2400000000007</v>
      </c>
      <c r="X97" s="35">
        <v>4117.34</v>
      </c>
      <c r="Y97" s="35">
        <v>4011.0200000000004</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3966.54</v>
      </c>
      <c r="C98" s="35">
        <v>3874.86</v>
      </c>
      <c r="D98" s="35">
        <v>3778.9</v>
      </c>
      <c r="E98" s="35">
        <v>3676.0200000000004</v>
      </c>
      <c r="F98" s="35">
        <v>3617.9300000000003</v>
      </c>
      <c r="G98" s="35">
        <v>3615.13</v>
      </c>
      <c r="H98" s="35">
        <v>3660.33</v>
      </c>
      <c r="I98" s="35">
        <v>3885.9900000000002</v>
      </c>
      <c r="J98" s="35">
        <v>4069.5</v>
      </c>
      <c r="K98" s="35">
        <v>4373.79</v>
      </c>
      <c r="L98" s="35">
        <v>4442.13</v>
      </c>
      <c r="M98" s="35">
        <v>4466.2699999999995</v>
      </c>
      <c r="N98" s="35">
        <v>4473.7300000000005</v>
      </c>
      <c r="O98" s="35">
        <v>4479.91</v>
      </c>
      <c r="P98" s="35">
        <v>4499.22</v>
      </c>
      <c r="Q98" s="35">
        <v>4490.6799999999994</v>
      </c>
      <c r="R98" s="35">
        <v>4460.2400000000007</v>
      </c>
      <c r="S98" s="35">
        <v>4427.33</v>
      </c>
      <c r="T98" s="35">
        <v>4418.9399999999996</v>
      </c>
      <c r="U98" s="35">
        <v>4407.0700000000006</v>
      </c>
      <c r="V98" s="35">
        <v>4415.4399999999996</v>
      </c>
      <c r="W98" s="35">
        <v>4443.0999999999995</v>
      </c>
      <c r="X98" s="35">
        <v>4330.8900000000003</v>
      </c>
      <c r="Y98" s="35">
        <v>4085.21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3950.32</v>
      </c>
      <c r="C99" s="35">
        <v>3833.6800000000003</v>
      </c>
      <c r="D99" s="35">
        <v>3751.8100000000004</v>
      </c>
      <c r="E99" s="35">
        <v>3656.4900000000002</v>
      </c>
      <c r="F99" s="35">
        <v>3619.69</v>
      </c>
      <c r="G99" s="35">
        <v>3708.53</v>
      </c>
      <c r="H99" s="35">
        <v>3894.26</v>
      </c>
      <c r="I99" s="35">
        <v>4054.0600000000004</v>
      </c>
      <c r="J99" s="35">
        <v>4297.2699999999995</v>
      </c>
      <c r="K99" s="35">
        <v>4522.17</v>
      </c>
      <c r="L99" s="35">
        <v>4529.29</v>
      </c>
      <c r="M99" s="35">
        <v>4556.6400000000003</v>
      </c>
      <c r="N99" s="35">
        <v>4538.96</v>
      </c>
      <c r="O99" s="35">
        <v>4562.29</v>
      </c>
      <c r="P99" s="35">
        <v>4625.21</v>
      </c>
      <c r="Q99" s="35">
        <v>4594.7599999999993</v>
      </c>
      <c r="R99" s="35">
        <v>4587.49</v>
      </c>
      <c r="S99" s="35">
        <v>4571.0999999999995</v>
      </c>
      <c r="T99" s="35">
        <v>4534.6400000000003</v>
      </c>
      <c r="U99" s="35">
        <v>4479.9800000000005</v>
      </c>
      <c r="V99" s="35">
        <v>4468.42</v>
      </c>
      <c r="W99" s="35">
        <v>4470.8</v>
      </c>
      <c r="X99" s="35">
        <v>4167.5200000000004</v>
      </c>
      <c r="Y99" s="35">
        <v>3975.0200000000004</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3827.7400000000002</v>
      </c>
      <c r="C100" s="35">
        <v>3722.29</v>
      </c>
      <c r="D100" s="35">
        <v>3617.51</v>
      </c>
      <c r="E100" s="35">
        <v>3524.29</v>
      </c>
      <c r="F100" s="35">
        <v>3567.9900000000002</v>
      </c>
      <c r="G100" s="35">
        <v>3670.2700000000004</v>
      </c>
      <c r="H100" s="35">
        <v>3781.7200000000003</v>
      </c>
      <c r="I100" s="35">
        <v>4059.96</v>
      </c>
      <c r="J100" s="35">
        <v>4295.8100000000004</v>
      </c>
      <c r="K100" s="35">
        <v>4578.8100000000004</v>
      </c>
      <c r="L100" s="35">
        <v>4597.34</v>
      </c>
      <c r="M100" s="35">
        <v>4594.97</v>
      </c>
      <c r="N100" s="35">
        <v>4574.78</v>
      </c>
      <c r="O100" s="35">
        <v>4592.24</v>
      </c>
      <c r="P100" s="35">
        <v>4664.75</v>
      </c>
      <c r="Q100" s="35">
        <v>4646.9399999999996</v>
      </c>
      <c r="R100" s="35">
        <v>4640.2599999999993</v>
      </c>
      <c r="S100" s="35">
        <v>4615.57</v>
      </c>
      <c r="T100" s="35">
        <v>4578.17</v>
      </c>
      <c r="U100" s="35">
        <v>4527.8</v>
      </c>
      <c r="V100" s="35">
        <v>4487.8200000000006</v>
      </c>
      <c r="W100" s="35">
        <v>4478.66</v>
      </c>
      <c r="X100" s="35">
        <v>4131.5200000000004</v>
      </c>
      <c r="Y100" s="35">
        <v>3979.41</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3812.7</v>
      </c>
      <c r="C101" s="35">
        <v>3699.71</v>
      </c>
      <c r="D101" s="35">
        <v>3536.23</v>
      </c>
      <c r="E101" s="35">
        <v>3464.49</v>
      </c>
      <c r="F101" s="35">
        <v>3453.44</v>
      </c>
      <c r="G101" s="35">
        <v>3627.1800000000003</v>
      </c>
      <c r="H101" s="35">
        <v>3816.9300000000003</v>
      </c>
      <c r="I101" s="35">
        <v>4082.55</v>
      </c>
      <c r="J101" s="35">
        <v>4298.12</v>
      </c>
      <c r="K101" s="35">
        <v>4554.3</v>
      </c>
      <c r="L101" s="35">
        <v>4594.87</v>
      </c>
      <c r="M101" s="35">
        <v>4605.33</v>
      </c>
      <c r="N101" s="35">
        <v>4604.47</v>
      </c>
      <c r="O101" s="35">
        <v>4614.6500000000005</v>
      </c>
      <c r="P101" s="35">
        <v>4680.6799999999994</v>
      </c>
      <c r="Q101" s="35">
        <v>4658.05</v>
      </c>
      <c r="R101" s="35">
        <v>4647.32</v>
      </c>
      <c r="S101" s="35">
        <v>4619.9800000000005</v>
      </c>
      <c r="T101" s="35">
        <v>4579.57</v>
      </c>
      <c r="U101" s="35">
        <v>4537.53</v>
      </c>
      <c r="V101" s="35">
        <v>4510.8200000000006</v>
      </c>
      <c r="W101" s="35">
        <v>4495.5</v>
      </c>
      <c r="X101" s="35">
        <v>4205.72</v>
      </c>
      <c r="Y101" s="35">
        <v>4084.95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3779.4300000000003</v>
      </c>
      <c r="C102" s="35">
        <v>3644.41</v>
      </c>
      <c r="D102" s="35">
        <v>3506.7700000000004</v>
      </c>
      <c r="E102" s="35">
        <v>3441.7</v>
      </c>
      <c r="F102" s="35">
        <v>3426.83</v>
      </c>
      <c r="G102" s="35">
        <v>3608.82</v>
      </c>
      <c r="H102" s="35">
        <v>3678.3500000000004</v>
      </c>
      <c r="I102" s="35">
        <v>4060.05</v>
      </c>
      <c r="J102" s="35">
        <v>4366.54</v>
      </c>
      <c r="K102" s="35">
        <v>4552.7300000000005</v>
      </c>
      <c r="L102" s="35">
        <v>4598.6899999999996</v>
      </c>
      <c r="M102" s="35">
        <v>4605.3</v>
      </c>
      <c r="N102" s="35">
        <v>4597.9000000000005</v>
      </c>
      <c r="O102" s="35">
        <v>4604.38</v>
      </c>
      <c r="P102" s="35">
        <v>4629.17</v>
      </c>
      <c r="Q102" s="35">
        <v>4619.5099999999993</v>
      </c>
      <c r="R102" s="35">
        <v>4619.03</v>
      </c>
      <c r="S102" s="35">
        <v>4597.5999999999995</v>
      </c>
      <c r="T102" s="35">
        <v>4557.0999999999995</v>
      </c>
      <c r="U102" s="35">
        <v>4528.76</v>
      </c>
      <c r="V102" s="35">
        <v>4507.9800000000005</v>
      </c>
      <c r="W102" s="35">
        <v>4496.6899999999996</v>
      </c>
      <c r="X102" s="35">
        <v>4180.25</v>
      </c>
      <c r="Y102" s="35">
        <v>3979.94</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3743.58</v>
      </c>
      <c r="C103" s="35">
        <v>3617.01</v>
      </c>
      <c r="D103" s="35">
        <v>3545.04</v>
      </c>
      <c r="E103" s="35">
        <v>3471.15</v>
      </c>
      <c r="F103" s="35">
        <v>3446.3500000000004</v>
      </c>
      <c r="G103" s="35">
        <v>3594.8500000000004</v>
      </c>
      <c r="H103" s="35">
        <v>3715.1000000000004</v>
      </c>
      <c r="I103" s="35">
        <v>4017.9700000000003</v>
      </c>
      <c r="J103" s="35">
        <v>4438.8200000000006</v>
      </c>
      <c r="K103" s="35">
        <v>4619.8900000000003</v>
      </c>
      <c r="L103" s="35">
        <v>4635.12</v>
      </c>
      <c r="M103" s="35">
        <v>4626.3599999999997</v>
      </c>
      <c r="N103" s="35">
        <v>4618.38</v>
      </c>
      <c r="O103" s="35">
        <v>4631.3900000000003</v>
      </c>
      <c r="P103" s="35">
        <v>4628.28</v>
      </c>
      <c r="Q103" s="35">
        <v>4617.79</v>
      </c>
      <c r="R103" s="35">
        <v>4610.55</v>
      </c>
      <c r="S103" s="35">
        <v>4605.1500000000005</v>
      </c>
      <c r="T103" s="35">
        <v>4587.7300000000005</v>
      </c>
      <c r="U103" s="35">
        <v>4587.0600000000004</v>
      </c>
      <c r="V103" s="35">
        <v>4572.13</v>
      </c>
      <c r="W103" s="35">
        <v>4573.0199999999995</v>
      </c>
      <c r="X103" s="35">
        <v>4423.6500000000005</v>
      </c>
      <c r="Y103" s="35">
        <v>4089.19</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4084.63</v>
      </c>
      <c r="C104" s="35">
        <v>3962.78</v>
      </c>
      <c r="D104" s="35">
        <v>3819.46</v>
      </c>
      <c r="E104" s="35">
        <v>3713.58</v>
      </c>
      <c r="F104" s="35">
        <v>3665.41</v>
      </c>
      <c r="G104" s="35">
        <v>3734.3900000000003</v>
      </c>
      <c r="H104" s="35">
        <v>3871.71</v>
      </c>
      <c r="I104" s="35">
        <v>4011.3</v>
      </c>
      <c r="J104" s="35">
        <v>4170.05</v>
      </c>
      <c r="K104" s="35">
        <v>4562.07</v>
      </c>
      <c r="L104" s="35">
        <v>4623.29</v>
      </c>
      <c r="M104" s="35">
        <v>4633.33</v>
      </c>
      <c r="N104" s="35">
        <v>4623.5</v>
      </c>
      <c r="O104" s="35">
        <v>4615.9399999999996</v>
      </c>
      <c r="P104" s="35">
        <v>4620.6899999999996</v>
      </c>
      <c r="Q104" s="35">
        <v>4608.29</v>
      </c>
      <c r="R104" s="35">
        <v>4580.3</v>
      </c>
      <c r="S104" s="35">
        <v>4540.5700000000006</v>
      </c>
      <c r="T104" s="35">
        <v>4514.04</v>
      </c>
      <c r="U104" s="35">
        <v>4461.92</v>
      </c>
      <c r="V104" s="35">
        <v>4457.0600000000004</v>
      </c>
      <c r="W104" s="35">
        <v>4468.63</v>
      </c>
      <c r="X104" s="35">
        <v>4285.72</v>
      </c>
      <c r="Y104" s="35">
        <v>4094.3</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3895.95</v>
      </c>
      <c r="C105" s="35">
        <v>3755.42</v>
      </c>
      <c r="D105" s="35">
        <v>3585.17</v>
      </c>
      <c r="E105" s="35">
        <v>3485.45</v>
      </c>
      <c r="F105" s="35">
        <v>3438.15</v>
      </c>
      <c r="G105" s="35">
        <v>3491.87</v>
      </c>
      <c r="H105" s="35">
        <v>3495.0200000000004</v>
      </c>
      <c r="I105" s="35">
        <v>3791.94</v>
      </c>
      <c r="J105" s="35">
        <v>4017.9800000000005</v>
      </c>
      <c r="K105" s="35">
        <v>4222.3200000000006</v>
      </c>
      <c r="L105" s="35">
        <v>4391.55</v>
      </c>
      <c r="M105" s="35">
        <v>4425.45</v>
      </c>
      <c r="N105" s="35">
        <v>4428.9299999999994</v>
      </c>
      <c r="O105" s="35">
        <v>4432.4000000000005</v>
      </c>
      <c r="P105" s="35">
        <v>4431.0700000000006</v>
      </c>
      <c r="Q105" s="35">
        <v>4424.7400000000007</v>
      </c>
      <c r="R105" s="35">
        <v>4387.66</v>
      </c>
      <c r="S105" s="35">
        <v>4377.2</v>
      </c>
      <c r="T105" s="35">
        <v>4368.75</v>
      </c>
      <c r="U105" s="35">
        <v>4361.9800000000005</v>
      </c>
      <c r="V105" s="35">
        <v>4370.71</v>
      </c>
      <c r="W105" s="35">
        <v>4362.97</v>
      </c>
      <c r="X105" s="35">
        <v>4186.87</v>
      </c>
      <c r="Y105" s="35">
        <v>4029.5</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3796.8500000000004</v>
      </c>
      <c r="C106" s="35">
        <v>3661.96</v>
      </c>
      <c r="D106" s="35">
        <v>3597.4800000000005</v>
      </c>
      <c r="E106" s="35">
        <v>3520.44</v>
      </c>
      <c r="F106" s="35">
        <v>3495.7200000000003</v>
      </c>
      <c r="G106" s="35">
        <v>3669.3100000000004</v>
      </c>
      <c r="H106" s="35">
        <v>3884.16</v>
      </c>
      <c r="I106" s="35">
        <v>4020.37</v>
      </c>
      <c r="J106" s="35">
        <v>4343.29</v>
      </c>
      <c r="K106" s="35">
        <v>4559.26</v>
      </c>
      <c r="L106" s="35">
        <v>4611.37</v>
      </c>
      <c r="M106" s="35">
        <v>4616.8100000000004</v>
      </c>
      <c r="N106" s="35">
        <v>4602.38</v>
      </c>
      <c r="O106" s="35">
        <v>4649.71</v>
      </c>
      <c r="P106" s="35">
        <v>4642.0199999999995</v>
      </c>
      <c r="Q106" s="35">
        <v>4612.37</v>
      </c>
      <c r="R106" s="35">
        <v>4594.91</v>
      </c>
      <c r="S106" s="35">
        <v>4570.67</v>
      </c>
      <c r="T106" s="35">
        <v>4517.0999999999995</v>
      </c>
      <c r="U106" s="35">
        <v>4499.8100000000004</v>
      </c>
      <c r="V106" s="35">
        <v>4445.2400000000007</v>
      </c>
      <c r="W106" s="35">
        <v>4438.3</v>
      </c>
      <c r="X106" s="35">
        <v>4143.8</v>
      </c>
      <c r="Y106" s="35">
        <v>3955.57</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3731.53</v>
      </c>
      <c r="C107" s="35">
        <v>3603.54</v>
      </c>
      <c r="D107" s="35">
        <v>3463.9</v>
      </c>
      <c r="E107" s="35">
        <v>3408.28</v>
      </c>
      <c r="F107" s="35">
        <v>3377.7200000000003</v>
      </c>
      <c r="G107" s="35">
        <v>3564.7400000000002</v>
      </c>
      <c r="H107" s="35">
        <v>3678.2200000000003</v>
      </c>
      <c r="I107" s="35">
        <v>3974</v>
      </c>
      <c r="J107" s="35">
        <v>4081.01</v>
      </c>
      <c r="K107" s="35">
        <v>4349.71</v>
      </c>
      <c r="L107" s="35">
        <v>4408.1799999999994</v>
      </c>
      <c r="M107" s="35">
        <v>4403.47</v>
      </c>
      <c r="N107" s="35">
        <v>4355.75</v>
      </c>
      <c r="O107" s="35">
        <v>4392.3200000000006</v>
      </c>
      <c r="P107" s="35">
        <v>4464.1400000000003</v>
      </c>
      <c r="Q107" s="35">
        <v>4456.3599999999997</v>
      </c>
      <c r="R107" s="35">
        <v>4446.53</v>
      </c>
      <c r="S107" s="35">
        <v>4415.91</v>
      </c>
      <c r="T107" s="35">
        <v>4371.5</v>
      </c>
      <c r="U107" s="35">
        <v>4303.3200000000006</v>
      </c>
      <c r="V107" s="35">
        <v>4240.7699999999995</v>
      </c>
      <c r="W107" s="35">
        <v>4221.0199999999995</v>
      </c>
      <c r="X107" s="35">
        <v>4046.32</v>
      </c>
      <c r="Y107" s="35">
        <v>3903.6800000000003</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3790.37</v>
      </c>
      <c r="C108" s="35">
        <v>3686.8500000000004</v>
      </c>
      <c r="D108" s="35">
        <v>3571.8100000000004</v>
      </c>
      <c r="E108" s="35">
        <v>3454.87</v>
      </c>
      <c r="F108" s="35">
        <v>3458.78</v>
      </c>
      <c r="G108" s="35">
        <v>3633</v>
      </c>
      <c r="H108" s="35">
        <v>3743.96</v>
      </c>
      <c r="I108" s="35">
        <v>4037.75</v>
      </c>
      <c r="J108" s="35">
        <v>4256.51</v>
      </c>
      <c r="K108" s="35">
        <v>4456.51</v>
      </c>
      <c r="L108" s="35">
        <v>4500.1799999999994</v>
      </c>
      <c r="M108" s="35">
        <v>4517.1500000000005</v>
      </c>
      <c r="N108" s="35">
        <v>4486.17</v>
      </c>
      <c r="O108" s="35">
        <v>4562.62</v>
      </c>
      <c r="P108" s="35">
        <v>4655.3599999999997</v>
      </c>
      <c r="Q108" s="35">
        <v>4643.8100000000004</v>
      </c>
      <c r="R108" s="35">
        <v>4610.8</v>
      </c>
      <c r="S108" s="35">
        <v>4551.21</v>
      </c>
      <c r="T108" s="35">
        <v>4531.87</v>
      </c>
      <c r="U108" s="35">
        <v>4500.2400000000007</v>
      </c>
      <c r="V108" s="35">
        <v>4454.37</v>
      </c>
      <c r="W108" s="35">
        <v>4363.2</v>
      </c>
      <c r="X108" s="35">
        <v>4208.16</v>
      </c>
      <c r="Y108" s="35">
        <v>3963.5</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3783.9800000000005</v>
      </c>
      <c r="C109" s="35">
        <v>3621.7400000000002</v>
      </c>
      <c r="D109" s="35">
        <v>3472.1800000000003</v>
      </c>
      <c r="E109" s="35">
        <v>3357.78</v>
      </c>
      <c r="F109" s="35">
        <v>3330.99</v>
      </c>
      <c r="G109" s="35">
        <v>3568.15</v>
      </c>
      <c r="H109" s="35">
        <v>3830.13</v>
      </c>
      <c r="I109" s="35">
        <v>3976.01</v>
      </c>
      <c r="J109" s="35">
        <v>4368.47</v>
      </c>
      <c r="K109" s="35">
        <v>4552.1099999999997</v>
      </c>
      <c r="L109" s="35">
        <v>4552.0700000000006</v>
      </c>
      <c r="M109" s="35">
        <v>4564.08</v>
      </c>
      <c r="N109" s="35">
        <v>4542.54</v>
      </c>
      <c r="O109" s="35">
        <v>4556.26</v>
      </c>
      <c r="P109" s="35">
        <v>4568.4000000000005</v>
      </c>
      <c r="Q109" s="35">
        <v>4551.75</v>
      </c>
      <c r="R109" s="35">
        <v>4574.22</v>
      </c>
      <c r="S109" s="35">
        <v>4547.79</v>
      </c>
      <c r="T109" s="35">
        <v>4510.1500000000005</v>
      </c>
      <c r="U109" s="35">
        <v>4467.0999999999995</v>
      </c>
      <c r="V109" s="35">
        <v>4396.83</v>
      </c>
      <c r="W109" s="35">
        <v>4352.5999999999995</v>
      </c>
      <c r="X109" s="35">
        <v>4199.09</v>
      </c>
      <c r="Y109" s="35">
        <v>3937</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3728.1000000000004</v>
      </c>
      <c r="C110" s="35">
        <v>3565.38</v>
      </c>
      <c r="D110" s="35">
        <v>3422.11</v>
      </c>
      <c r="E110" s="35">
        <v>3356.04</v>
      </c>
      <c r="F110" s="35">
        <v>3341.03</v>
      </c>
      <c r="G110" s="35">
        <v>3558.7700000000004</v>
      </c>
      <c r="H110" s="35">
        <v>3772.4300000000003</v>
      </c>
      <c r="I110" s="35">
        <v>3999.13</v>
      </c>
      <c r="J110" s="35">
        <v>4236.4299999999994</v>
      </c>
      <c r="K110" s="35">
        <v>4551.13</v>
      </c>
      <c r="L110" s="35">
        <v>4550.2</v>
      </c>
      <c r="M110" s="35">
        <v>4558.45</v>
      </c>
      <c r="N110" s="35">
        <v>4531.03</v>
      </c>
      <c r="O110" s="35">
        <v>4552.8900000000003</v>
      </c>
      <c r="P110" s="35">
        <v>4561.99</v>
      </c>
      <c r="Q110" s="35">
        <v>4545.22</v>
      </c>
      <c r="R110" s="35">
        <v>4564.41</v>
      </c>
      <c r="S110" s="35">
        <v>4544.13</v>
      </c>
      <c r="T110" s="35">
        <v>4524.38</v>
      </c>
      <c r="U110" s="35">
        <v>4488.21</v>
      </c>
      <c r="V110" s="35">
        <v>4454.3499999999995</v>
      </c>
      <c r="W110" s="35">
        <v>4438</v>
      </c>
      <c r="X110" s="35">
        <v>4224.22</v>
      </c>
      <c r="Y110" s="35">
        <v>4062.8</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3833.94</v>
      </c>
      <c r="C111" s="35">
        <v>3693.4800000000005</v>
      </c>
      <c r="D111" s="35">
        <v>3601.33</v>
      </c>
      <c r="E111" s="35">
        <v>3501.88</v>
      </c>
      <c r="F111" s="35">
        <v>3469.17</v>
      </c>
      <c r="G111" s="35">
        <v>3563.67</v>
      </c>
      <c r="H111" s="35">
        <v>3563.82</v>
      </c>
      <c r="I111" s="35">
        <v>3959.07</v>
      </c>
      <c r="J111" s="35">
        <v>4074.0600000000004</v>
      </c>
      <c r="K111" s="35">
        <v>4393.17</v>
      </c>
      <c r="L111" s="35">
        <v>4572.49</v>
      </c>
      <c r="M111" s="35">
        <v>4595.47</v>
      </c>
      <c r="N111" s="35">
        <v>4585.29</v>
      </c>
      <c r="O111" s="35">
        <v>4586.2300000000005</v>
      </c>
      <c r="P111" s="35">
        <v>4578.3100000000004</v>
      </c>
      <c r="Q111" s="35">
        <v>4529.3599999999997</v>
      </c>
      <c r="R111" s="35">
        <v>4508.84</v>
      </c>
      <c r="S111" s="35">
        <v>4488.21</v>
      </c>
      <c r="T111" s="35">
        <v>4486.6799999999994</v>
      </c>
      <c r="U111" s="35">
        <v>4375.95</v>
      </c>
      <c r="V111" s="35">
        <v>4365.7</v>
      </c>
      <c r="W111" s="35">
        <v>4346.21</v>
      </c>
      <c r="X111" s="35">
        <v>4243.91</v>
      </c>
      <c r="Y111" s="35">
        <v>4062.09</v>
      </c>
      <c r="Z111" s="20">
        <f>IFERROR(Y111,"скрыть")</f>
        <v>4062.09</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3902.38</v>
      </c>
      <c r="C112" s="35">
        <v>3721.8100000000004</v>
      </c>
      <c r="D112" s="35">
        <v>3609.91</v>
      </c>
      <c r="E112" s="35">
        <v>3552.34</v>
      </c>
      <c r="F112" s="35">
        <v>3504.23</v>
      </c>
      <c r="G112" s="35">
        <v>3527.95</v>
      </c>
      <c r="H112" s="35">
        <v>3555.9700000000003</v>
      </c>
      <c r="I112" s="35">
        <v>3872.2300000000005</v>
      </c>
      <c r="J112" s="35">
        <v>4056.6800000000003</v>
      </c>
      <c r="K112" s="35">
        <v>4403.7</v>
      </c>
      <c r="L112" s="35">
        <v>4516.26</v>
      </c>
      <c r="M112" s="35">
        <v>4535.0199999999995</v>
      </c>
      <c r="N112" s="35">
        <v>4545.84</v>
      </c>
      <c r="O112" s="35">
        <v>4549.28</v>
      </c>
      <c r="P112" s="35">
        <v>4552.38</v>
      </c>
      <c r="Q112" s="35">
        <v>4553.17</v>
      </c>
      <c r="R112" s="35">
        <v>4552.55</v>
      </c>
      <c r="S112" s="35">
        <v>4508.3100000000004</v>
      </c>
      <c r="T112" s="35">
        <v>4518.2699999999995</v>
      </c>
      <c r="U112" s="35">
        <v>4493.6400000000003</v>
      </c>
      <c r="V112" s="35">
        <v>4469.79</v>
      </c>
      <c r="W112" s="35">
        <v>4434.33</v>
      </c>
      <c r="X112" s="35">
        <v>4319.38</v>
      </c>
      <c r="Y112" s="35">
        <v>4081.95</v>
      </c>
      <c r="Z112" s="20">
        <f>IFERROR(Y112,"скрыть")</f>
        <v>4081.95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3840.7700000000004</v>
      </c>
      <c r="C113" s="35">
        <v>3679.88</v>
      </c>
      <c r="D113" s="35">
        <v>3592.0200000000004</v>
      </c>
      <c r="E113" s="35">
        <v>3566.33</v>
      </c>
      <c r="F113" s="35">
        <v>3576.45</v>
      </c>
      <c r="G113" s="35">
        <v>3629.6400000000003</v>
      </c>
      <c r="H113" s="35">
        <v>3871.9700000000003</v>
      </c>
      <c r="I113" s="35">
        <v>4106.87</v>
      </c>
      <c r="J113" s="35">
        <v>4361.96</v>
      </c>
      <c r="K113" s="35">
        <v>4477.5700000000006</v>
      </c>
      <c r="L113" s="35">
        <v>4555.8499999999995</v>
      </c>
      <c r="M113" s="35">
        <v>4604.6099999999997</v>
      </c>
      <c r="N113" s="35">
        <v>4580.22</v>
      </c>
      <c r="O113" s="35">
        <v>4515.7699999999995</v>
      </c>
      <c r="P113" s="35">
        <v>4658.1099999999997</v>
      </c>
      <c r="Q113" s="35">
        <v>4641.5999999999995</v>
      </c>
      <c r="R113" s="35">
        <v>4627.97</v>
      </c>
      <c r="S113" s="35">
        <v>4571.53</v>
      </c>
      <c r="T113" s="35">
        <v>4520.8100000000004</v>
      </c>
      <c r="U113" s="35">
        <v>4462.3900000000003</v>
      </c>
      <c r="V113" s="35">
        <v>4429.95</v>
      </c>
      <c r="W113" s="35">
        <v>4407.4800000000005</v>
      </c>
      <c r="X113" s="35">
        <v>4107.3200000000006</v>
      </c>
      <c r="Y113" s="35">
        <v>3925.19</v>
      </c>
      <c r="Z113" s="20">
        <f>IFERROR(Y113,"скрыть")</f>
        <v>3925.19</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4536.55</v>
      </c>
      <c r="C117" s="35">
        <v>4337.92</v>
      </c>
      <c r="D117" s="35">
        <v>4219.3599999999997</v>
      </c>
      <c r="E117" s="35">
        <v>4123.05</v>
      </c>
      <c r="F117" s="35">
        <v>4078.99</v>
      </c>
      <c r="G117" s="35">
        <v>4122.92</v>
      </c>
      <c r="H117" s="35">
        <v>4168.9000000000005</v>
      </c>
      <c r="I117" s="35">
        <v>4518.53</v>
      </c>
      <c r="J117" s="35">
        <v>4666.21</v>
      </c>
      <c r="K117" s="35">
        <v>4895.04</v>
      </c>
      <c r="L117" s="35">
        <v>4949.28</v>
      </c>
      <c r="M117" s="35">
        <v>5101.6500000000005</v>
      </c>
      <c r="N117" s="35">
        <v>5098.3100000000004</v>
      </c>
      <c r="O117" s="35">
        <v>5102.5099999999993</v>
      </c>
      <c r="P117" s="35">
        <v>5095.1899999999996</v>
      </c>
      <c r="Q117" s="35">
        <v>5090.1400000000003</v>
      </c>
      <c r="R117" s="35">
        <v>4922.3900000000003</v>
      </c>
      <c r="S117" s="35">
        <v>4801.09</v>
      </c>
      <c r="T117" s="35">
        <v>4736.25</v>
      </c>
      <c r="U117" s="35">
        <v>4690.4399999999996</v>
      </c>
      <c r="V117" s="35">
        <v>4692.16</v>
      </c>
      <c r="W117" s="35">
        <v>4722.68</v>
      </c>
      <c r="X117" s="35">
        <v>4679</v>
      </c>
      <c r="Y117" s="35">
        <v>4557.1400000000003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4378.9000000000005</v>
      </c>
      <c r="C118" s="35">
        <v>4176.66</v>
      </c>
      <c r="D118" s="35">
        <v>4052.51</v>
      </c>
      <c r="E118" s="35">
        <v>3991.4700000000003</v>
      </c>
      <c r="F118" s="35">
        <v>3925.13</v>
      </c>
      <c r="G118" s="35">
        <v>3938.29</v>
      </c>
      <c r="H118" s="35">
        <v>3896.6</v>
      </c>
      <c r="I118" s="35">
        <v>4164.75</v>
      </c>
      <c r="J118" s="35">
        <v>4546.17</v>
      </c>
      <c r="K118" s="35">
        <v>4750.2699999999995</v>
      </c>
      <c r="L118" s="35">
        <v>4879.75</v>
      </c>
      <c r="M118" s="35">
        <v>4893.05</v>
      </c>
      <c r="N118" s="35">
        <v>4899.3900000000003</v>
      </c>
      <c r="O118" s="35">
        <v>4901.9800000000005</v>
      </c>
      <c r="P118" s="35">
        <v>4901.7599999999993</v>
      </c>
      <c r="Q118" s="35">
        <v>4896.7599999999993</v>
      </c>
      <c r="R118" s="35">
        <v>4883.6799999999994</v>
      </c>
      <c r="S118" s="35">
        <v>4864.6799999999994</v>
      </c>
      <c r="T118" s="35">
        <v>4858.28</v>
      </c>
      <c r="U118" s="35">
        <v>4853.75</v>
      </c>
      <c r="V118" s="35">
        <v>4851.87</v>
      </c>
      <c r="W118" s="35">
        <v>4847.34</v>
      </c>
      <c r="X118" s="35">
        <v>4693.46</v>
      </c>
      <c r="Y118" s="35">
        <v>4536.6400000000003</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4426.3200000000006</v>
      </c>
      <c r="C119" s="35">
        <v>4204.08</v>
      </c>
      <c r="D119" s="35">
        <v>4060.3900000000003</v>
      </c>
      <c r="E119" s="35">
        <v>3985.52</v>
      </c>
      <c r="F119" s="35">
        <v>4118.8</v>
      </c>
      <c r="G119" s="35">
        <v>4248.13</v>
      </c>
      <c r="H119" s="35">
        <v>4413.49</v>
      </c>
      <c r="I119" s="35">
        <v>4583.8</v>
      </c>
      <c r="J119" s="35">
        <v>4832.5099999999993</v>
      </c>
      <c r="K119" s="35">
        <v>5081.4299999999994</v>
      </c>
      <c r="L119" s="35">
        <v>5118.22</v>
      </c>
      <c r="M119" s="35">
        <v>5113.0899999999992</v>
      </c>
      <c r="N119" s="35">
        <v>5102.62</v>
      </c>
      <c r="O119" s="35">
        <v>5119.8599999999997</v>
      </c>
      <c r="P119" s="35">
        <v>5114.13</v>
      </c>
      <c r="Q119" s="35">
        <v>5107.0199999999995</v>
      </c>
      <c r="R119" s="35">
        <v>5084.53</v>
      </c>
      <c r="S119" s="35">
        <v>5099.42</v>
      </c>
      <c r="T119" s="35">
        <v>5082.2300000000005</v>
      </c>
      <c r="U119" s="35">
        <v>5009.5099999999993</v>
      </c>
      <c r="V119" s="35">
        <v>4924.6799999999994</v>
      </c>
      <c r="W119" s="35">
        <v>4822.8</v>
      </c>
      <c r="X119" s="35">
        <v>4610.24</v>
      </c>
      <c r="Y119" s="35">
        <v>4543.17</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4329.5</v>
      </c>
      <c r="C120" s="35">
        <v>4191.1099999999997</v>
      </c>
      <c r="D120" s="35">
        <v>4068.25</v>
      </c>
      <c r="E120" s="35">
        <v>3914.42</v>
      </c>
      <c r="F120" s="35">
        <v>3841.63</v>
      </c>
      <c r="G120" s="35">
        <v>3941.09</v>
      </c>
      <c r="H120" s="35">
        <v>4372.66</v>
      </c>
      <c r="I120" s="35">
        <v>4584.96</v>
      </c>
      <c r="J120" s="35">
        <v>4798.5600000000004</v>
      </c>
      <c r="K120" s="35">
        <v>5078.37</v>
      </c>
      <c r="L120" s="35">
        <v>5131.41</v>
      </c>
      <c r="M120" s="35">
        <v>5133.9399999999996</v>
      </c>
      <c r="N120" s="35">
        <v>5107.6899999999996</v>
      </c>
      <c r="O120" s="35">
        <v>5123.83</v>
      </c>
      <c r="P120" s="35">
        <v>5171.9800000000005</v>
      </c>
      <c r="Q120" s="35">
        <v>5159.72</v>
      </c>
      <c r="R120" s="35">
        <v>5127.3900000000003</v>
      </c>
      <c r="S120" s="35">
        <v>5078.4399999999996</v>
      </c>
      <c r="T120" s="35">
        <v>5030.5600000000004</v>
      </c>
      <c r="U120" s="35">
        <v>4933.1400000000003</v>
      </c>
      <c r="V120" s="35">
        <v>4897.5099999999993</v>
      </c>
      <c r="W120" s="35">
        <v>4890.55</v>
      </c>
      <c r="X120" s="35">
        <v>4648</v>
      </c>
      <c r="Y120" s="35">
        <v>4485.28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4151.26</v>
      </c>
      <c r="C121" s="35">
        <v>3970.3</v>
      </c>
      <c r="D121" s="35">
        <v>3894.35</v>
      </c>
      <c r="E121" s="35">
        <v>3852.31</v>
      </c>
      <c r="F121" s="35">
        <v>3795.48</v>
      </c>
      <c r="G121" s="35">
        <v>3872.85</v>
      </c>
      <c r="H121" s="35">
        <v>4148.8200000000006</v>
      </c>
      <c r="I121" s="35">
        <v>4532.08</v>
      </c>
      <c r="J121" s="35">
        <v>4753.9800000000005</v>
      </c>
      <c r="K121" s="35">
        <v>5028.59</v>
      </c>
      <c r="L121" s="35">
        <v>5093.3499999999995</v>
      </c>
      <c r="M121" s="35">
        <v>5119.4199999999992</v>
      </c>
      <c r="N121" s="35">
        <v>5107.47</v>
      </c>
      <c r="O121" s="35">
        <v>5108.95</v>
      </c>
      <c r="P121" s="35">
        <v>5153.45</v>
      </c>
      <c r="Q121" s="35">
        <v>5142.55</v>
      </c>
      <c r="R121" s="35">
        <v>5116.4399999999996</v>
      </c>
      <c r="S121" s="35">
        <v>5090.9299999999994</v>
      </c>
      <c r="T121" s="35">
        <v>5033.28</v>
      </c>
      <c r="U121" s="35">
        <v>4959.49</v>
      </c>
      <c r="V121" s="35">
        <v>4884.2699999999995</v>
      </c>
      <c r="W121" s="35">
        <v>4854.91</v>
      </c>
      <c r="X121" s="35">
        <v>4640.2300000000005</v>
      </c>
      <c r="Y121" s="35">
        <v>4427.1000000000004</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4153.63</v>
      </c>
      <c r="C122" s="35">
        <v>3974.0299999999997</v>
      </c>
      <c r="D122" s="35">
        <v>3871.94</v>
      </c>
      <c r="E122" s="35">
        <v>3817</v>
      </c>
      <c r="F122" s="35">
        <v>3747.3</v>
      </c>
      <c r="G122" s="35">
        <v>3818.19</v>
      </c>
      <c r="H122" s="35">
        <v>4022.87</v>
      </c>
      <c r="I122" s="35">
        <v>4525.55</v>
      </c>
      <c r="J122" s="35">
        <v>4712.71</v>
      </c>
      <c r="K122" s="35">
        <v>4997.5999999999995</v>
      </c>
      <c r="L122" s="35">
        <v>5020.71</v>
      </c>
      <c r="M122" s="35">
        <v>5018.47</v>
      </c>
      <c r="N122" s="35">
        <v>4983.9800000000005</v>
      </c>
      <c r="O122" s="35">
        <v>5023.63</v>
      </c>
      <c r="P122" s="35">
        <v>5027.46</v>
      </c>
      <c r="Q122" s="35">
        <v>5035.2599999999993</v>
      </c>
      <c r="R122" s="35">
        <v>5017.12</v>
      </c>
      <c r="S122" s="35">
        <v>5029.0099999999993</v>
      </c>
      <c r="T122" s="35">
        <v>4987.16</v>
      </c>
      <c r="U122" s="35">
        <v>4910.66</v>
      </c>
      <c r="V122" s="35">
        <v>4871.7599999999993</v>
      </c>
      <c r="W122" s="35">
        <v>4842.83</v>
      </c>
      <c r="X122" s="35">
        <v>4678.7300000000005</v>
      </c>
      <c r="Y122" s="35">
        <v>4449.5600000000004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4143.41</v>
      </c>
      <c r="C123" s="35">
        <v>3990.26</v>
      </c>
      <c r="D123" s="35">
        <v>3915.62</v>
      </c>
      <c r="E123" s="35">
        <v>3880.3599999999997</v>
      </c>
      <c r="F123" s="35">
        <v>3874.7</v>
      </c>
      <c r="G123" s="35">
        <v>3966.0699999999997</v>
      </c>
      <c r="H123" s="35">
        <v>4196.9800000000005</v>
      </c>
      <c r="I123" s="35">
        <v>4594.7699999999995</v>
      </c>
      <c r="J123" s="35">
        <v>4842.21</v>
      </c>
      <c r="K123" s="35">
        <v>5113.32</v>
      </c>
      <c r="L123" s="35">
        <v>5136.72</v>
      </c>
      <c r="M123" s="35">
        <v>5131.13</v>
      </c>
      <c r="N123" s="35">
        <v>5097.8</v>
      </c>
      <c r="O123" s="35">
        <v>5129.83</v>
      </c>
      <c r="P123" s="35">
        <v>5135.2599999999993</v>
      </c>
      <c r="Q123" s="35">
        <v>5130.16</v>
      </c>
      <c r="R123" s="35">
        <v>5129.22</v>
      </c>
      <c r="S123" s="35">
        <v>5138.6699999999992</v>
      </c>
      <c r="T123" s="35">
        <v>5099.8499999999995</v>
      </c>
      <c r="U123" s="35">
        <v>5074.6099999999997</v>
      </c>
      <c r="V123" s="35">
        <v>5035.5099999999993</v>
      </c>
      <c r="W123" s="35">
        <v>5074.53</v>
      </c>
      <c r="X123" s="35">
        <v>4882.1899999999996</v>
      </c>
      <c r="Y123" s="35">
        <v>4647.09</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4487.53</v>
      </c>
      <c r="C124" s="35">
        <v>4340.6899999999996</v>
      </c>
      <c r="D124" s="35">
        <v>4209</v>
      </c>
      <c r="E124" s="35">
        <v>4115.3</v>
      </c>
      <c r="F124" s="35">
        <v>4046.69</v>
      </c>
      <c r="G124" s="35">
        <v>4153.28</v>
      </c>
      <c r="H124" s="35">
        <v>4269.54</v>
      </c>
      <c r="I124" s="35">
        <v>4440.5199999999995</v>
      </c>
      <c r="J124" s="35">
        <v>4621.3100000000004</v>
      </c>
      <c r="K124" s="35">
        <v>4971.8100000000004</v>
      </c>
      <c r="L124" s="35">
        <v>5091.63</v>
      </c>
      <c r="M124" s="35">
        <v>5106.9399999999996</v>
      </c>
      <c r="N124" s="35">
        <v>5105.8499999999995</v>
      </c>
      <c r="O124" s="35">
        <v>5116.0199999999995</v>
      </c>
      <c r="P124" s="35">
        <v>5110.5</v>
      </c>
      <c r="Q124" s="35">
        <v>5101.0999999999995</v>
      </c>
      <c r="R124" s="35">
        <v>5075.2</v>
      </c>
      <c r="S124" s="35">
        <v>4994.09</v>
      </c>
      <c r="T124" s="35">
        <v>4946.9000000000005</v>
      </c>
      <c r="U124" s="35">
        <v>4954.8599999999997</v>
      </c>
      <c r="V124" s="35">
        <v>4925.8</v>
      </c>
      <c r="W124" s="35">
        <v>4908.47</v>
      </c>
      <c r="X124" s="35">
        <v>4897.4000000000005</v>
      </c>
      <c r="Y124" s="35">
        <v>4668.1899999999996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4576.3500000000004</v>
      </c>
      <c r="C125" s="35">
        <v>4430.16</v>
      </c>
      <c r="D125" s="35">
        <v>4269.8</v>
      </c>
      <c r="E125" s="35">
        <v>4198.75</v>
      </c>
      <c r="F125" s="35">
        <v>4159.9399999999996</v>
      </c>
      <c r="G125" s="35">
        <v>4163.1899999999996</v>
      </c>
      <c r="H125" s="35">
        <v>4321.43</v>
      </c>
      <c r="I125" s="35">
        <v>4516.68</v>
      </c>
      <c r="J125" s="35">
        <v>4645.28</v>
      </c>
      <c r="K125" s="35">
        <v>4927.47</v>
      </c>
      <c r="L125" s="35">
        <v>5074</v>
      </c>
      <c r="M125" s="35">
        <v>5110.99</v>
      </c>
      <c r="N125" s="35">
        <v>5100.6799999999994</v>
      </c>
      <c r="O125" s="35">
        <v>5122.2</v>
      </c>
      <c r="P125" s="35">
        <v>5122.32</v>
      </c>
      <c r="Q125" s="35">
        <v>5123.96</v>
      </c>
      <c r="R125" s="35">
        <v>5085.8499999999995</v>
      </c>
      <c r="S125" s="35">
        <v>5013.67</v>
      </c>
      <c r="T125" s="35">
        <v>4977.05</v>
      </c>
      <c r="U125" s="35">
        <v>4948.16</v>
      </c>
      <c r="V125" s="35">
        <v>4914.47</v>
      </c>
      <c r="W125" s="35">
        <v>4926.1400000000003</v>
      </c>
      <c r="X125" s="35">
        <v>4867.38</v>
      </c>
      <c r="Y125" s="35">
        <v>4653.01</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4428.58</v>
      </c>
      <c r="C126" s="35">
        <v>4237.1099999999997</v>
      </c>
      <c r="D126" s="35">
        <v>4082.5699999999997</v>
      </c>
      <c r="E126" s="35">
        <v>3990.81</v>
      </c>
      <c r="F126" s="35">
        <v>3886.49</v>
      </c>
      <c r="G126" s="35">
        <v>4111.37</v>
      </c>
      <c r="H126" s="35">
        <v>4377.7300000000005</v>
      </c>
      <c r="I126" s="35">
        <v>4548.1899999999996</v>
      </c>
      <c r="J126" s="35">
        <v>4731.3599999999997</v>
      </c>
      <c r="K126" s="35">
        <v>4893.7</v>
      </c>
      <c r="L126" s="35">
        <v>5076.33</v>
      </c>
      <c r="M126" s="35">
        <v>5091.53</v>
      </c>
      <c r="N126" s="35">
        <v>5071.88</v>
      </c>
      <c r="O126" s="35">
        <v>5104.7599999999993</v>
      </c>
      <c r="P126" s="35">
        <v>5103.88</v>
      </c>
      <c r="Q126" s="35">
        <v>5033.42</v>
      </c>
      <c r="R126" s="35">
        <v>5021.12</v>
      </c>
      <c r="S126" s="35">
        <v>5047.9800000000005</v>
      </c>
      <c r="T126" s="35">
        <v>4903.37</v>
      </c>
      <c r="U126" s="35">
        <v>4833.25</v>
      </c>
      <c r="V126" s="35">
        <v>4788.6799999999994</v>
      </c>
      <c r="W126" s="35">
        <v>4812.41</v>
      </c>
      <c r="X126" s="35">
        <v>4675.4399999999996</v>
      </c>
      <c r="Y126" s="35">
        <v>4590.42</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4351.42</v>
      </c>
      <c r="C127" s="35">
        <v>4218.66</v>
      </c>
      <c r="D127" s="35">
        <v>4059.05</v>
      </c>
      <c r="E127" s="35">
        <v>3904.27</v>
      </c>
      <c r="F127" s="35">
        <v>3897.35</v>
      </c>
      <c r="G127" s="35">
        <v>4107.2699999999995</v>
      </c>
      <c r="H127" s="35">
        <v>4345.25</v>
      </c>
      <c r="I127" s="35">
        <v>4518.42</v>
      </c>
      <c r="J127" s="35">
        <v>4721.7300000000005</v>
      </c>
      <c r="K127" s="35">
        <v>4812.7699999999995</v>
      </c>
      <c r="L127" s="35">
        <v>4821.2699999999995</v>
      </c>
      <c r="M127" s="35">
        <v>4834.3100000000004</v>
      </c>
      <c r="N127" s="35">
        <v>4852.3900000000003</v>
      </c>
      <c r="O127" s="35">
        <v>4847.22</v>
      </c>
      <c r="P127" s="35">
        <v>4878.55</v>
      </c>
      <c r="Q127" s="35">
        <v>4872.12</v>
      </c>
      <c r="R127" s="35">
        <v>4866.3200000000006</v>
      </c>
      <c r="S127" s="35">
        <v>4853.97</v>
      </c>
      <c r="T127" s="35">
        <v>4826.03</v>
      </c>
      <c r="U127" s="35">
        <v>4783.9399999999996</v>
      </c>
      <c r="V127" s="35">
        <v>4738.74</v>
      </c>
      <c r="W127" s="35">
        <v>4754.4399999999996</v>
      </c>
      <c r="X127" s="35">
        <v>4623.79</v>
      </c>
      <c r="Y127" s="35">
        <v>4568.9399999999996</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4306.4800000000005</v>
      </c>
      <c r="C128" s="35">
        <v>4204.4399999999996</v>
      </c>
      <c r="D128" s="35">
        <v>4112.88</v>
      </c>
      <c r="E128" s="35">
        <v>4069.66</v>
      </c>
      <c r="F128" s="35">
        <v>4065.44</v>
      </c>
      <c r="G128" s="35">
        <v>4187.63</v>
      </c>
      <c r="H128" s="35">
        <v>4424.25</v>
      </c>
      <c r="I128" s="35">
        <v>4591.5</v>
      </c>
      <c r="J128" s="35">
        <v>4831.7</v>
      </c>
      <c r="K128" s="35">
        <v>5013.7699999999995</v>
      </c>
      <c r="L128" s="35">
        <v>5106.3100000000004</v>
      </c>
      <c r="M128" s="35">
        <v>5105.8900000000003</v>
      </c>
      <c r="N128" s="35">
        <v>5065.67</v>
      </c>
      <c r="O128" s="35">
        <v>5059.25</v>
      </c>
      <c r="P128" s="35">
        <v>5176</v>
      </c>
      <c r="Q128" s="35">
        <v>5116.0099999999993</v>
      </c>
      <c r="R128" s="35">
        <v>5096.74</v>
      </c>
      <c r="S128" s="35">
        <v>4968.7599999999993</v>
      </c>
      <c r="T128" s="35">
        <v>4928.7699999999995</v>
      </c>
      <c r="U128" s="35">
        <v>4840.16</v>
      </c>
      <c r="V128" s="35">
        <v>4843.0099999999993</v>
      </c>
      <c r="W128" s="35">
        <v>4850.74</v>
      </c>
      <c r="X128" s="35">
        <v>4674.9399999999996</v>
      </c>
      <c r="Y128" s="35">
        <v>4571.2300000000005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4438.3200000000006</v>
      </c>
      <c r="C129" s="35">
        <v>4302.4399999999996</v>
      </c>
      <c r="D129" s="35">
        <v>4176.49</v>
      </c>
      <c r="E129" s="35">
        <v>4116.3100000000004</v>
      </c>
      <c r="F129" s="35">
        <v>4096.0199999999995</v>
      </c>
      <c r="G129" s="35">
        <v>4268.6000000000004</v>
      </c>
      <c r="H129" s="35">
        <v>4470.26</v>
      </c>
      <c r="I129" s="35">
        <v>4624.8599999999997</v>
      </c>
      <c r="J129" s="35">
        <v>4830.54</v>
      </c>
      <c r="K129" s="35">
        <v>4949.9800000000005</v>
      </c>
      <c r="L129" s="35">
        <v>5100.17</v>
      </c>
      <c r="M129" s="35">
        <v>5103.25</v>
      </c>
      <c r="N129" s="35">
        <v>5101.97</v>
      </c>
      <c r="O129" s="35">
        <v>5105.8499999999995</v>
      </c>
      <c r="P129" s="35">
        <v>5173.8999999999996</v>
      </c>
      <c r="Q129" s="35">
        <v>5154.74</v>
      </c>
      <c r="R129" s="35">
        <v>5118.79</v>
      </c>
      <c r="S129" s="35">
        <v>5099.38</v>
      </c>
      <c r="T129" s="35">
        <v>5073.09</v>
      </c>
      <c r="U129" s="35">
        <v>5030.8200000000006</v>
      </c>
      <c r="V129" s="35">
        <v>5011.28</v>
      </c>
      <c r="W129" s="35">
        <v>4998.13</v>
      </c>
      <c r="X129" s="35">
        <v>4793.1099999999997</v>
      </c>
      <c r="Y129" s="35">
        <v>4621.91</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4424.3599999999997</v>
      </c>
      <c r="C130" s="35">
        <v>4267.1000000000004</v>
      </c>
      <c r="D130" s="35">
        <v>4130.5600000000004</v>
      </c>
      <c r="E130" s="35">
        <v>4091.33</v>
      </c>
      <c r="F130" s="35">
        <v>4092.12</v>
      </c>
      <c r="G130" s="35">
        <v>4209.1500000000005</v>
      </c>
      <c r="H130" s="35">
        <v>4427.01</v>
      </c>
      <c r="I130" s="35">
        <v>4620.1500000000005</v>
      </c>
      <c r="J130" s="35">
        <v>4853.71</v>
      </c>
      <c r="K130" s="35">
        <v>5070.16</v>
      </c>
      <c r="L130" s="35">
        <v>5099.92</v>
      </c>
      <c r="M130" s="35">
        <v>5109.49</v>
      </c>
      <c r="N130" s="35">
        <v>5099.8499999999995</v>
      </c>
      <c r="O130" s="35">
        <v>5095.33</v>
      </c>
      <c r="P130" s="35">
        <v>5140.2</v>
      </c>
      <c r="Q130" s="35">
        <v>5097.83</v>
      </c>
      <c r="R130" s="35">
        <v>5093.8499999999995</v>
      </c>
      <c r="S130" s="35">
        <v>5092.4399999999996</v>
      </c>
      <c r="T130" s="35">
        <v>5078.5700000000006</v>
      </c>
      <c r="U130" s="35">
        <v>5049.47</v>
      </c>
      <c r="V130" s="35">
        <v>5036.0700000000006</v>
      </c>
      <c r="W130" s="35">
        <v>5050.16</v>
      </c>
      <c r="X130" s="35">
        <v>4861.42</v>
      </c>
      <c r="Y130" s="35">
        <v>4645.1400000000003</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4544.99</v>
      </c>
      <c r="C131" s="35">
        <v>4522.29</v>
      </c>
      <c r="D131" s="35">
        <v>4410.5700000000006</v>
      </c>
      <c r="E131" s="35">
        <v>4322.45</v>
      </c>
      <c r="F131" s="35">
        <v>4262.01</v>
      </c>
      <c r="G131" s="35">
        <v>4260.97</v>
      </c>
      <c r="H131" s="35">
        <v>4343.09</v>
      </c>
      <c r="I131" s="35">
        <v>4534.8100000000004</v>
      </c>
      <c r="J131" s="35">
        <v>4675.6099999999997</v>
      </c>
      <c r="K131" s="35">
        <v>4927.4000000000005</v>
      </c>
      <c r="L131" s="35">
        <v>5112.41</v>
      </c>
      <c r="M131" s="35">
        <v>5155.66</v>
      </c>
      <c r="N131" s="35">
        <v>5102.2</v>
      </c>
      <c r="O131" s="35">
        <v>5127.58</v>
      </c>
      <c r="P131" s="35">
        <v>5095.0099999999993</v>
      </c>
      <c r="Q131" s="35">
        <v>5066.12</v>
      </c>
      <c r="R131" s="35">
        <v>5019.5600000000004</v>
      </c>
      <c r="S131" s="35">
        <v>4830.22</v>
      </c>
      <c r="T131" s="35">
        <v>4782.17</v>
      </c>
      <c r="U131" s="35">
        <v>4713.1899999999996</v>
      </c>
      <c r="V131" s="35">
        <v>4710.3200000000006</v>
      </c>
      <c r="W131" s="35">
        <v>4811.34</v>
      </c>
      <c r="X131" s="35">
        <v>4667.4399999999996</v>
      </c>
      <c r="Y131" s="35">
        <v>4561.12</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4516.6400000000003</v>
      </c>
      <c r="C132" s="35">
        <v>4424.96</v>
      </c>
      <c r="D132" s="35">
        <v>4329</v>
      </c>
      <c r="E132" s="35">
        <v>4226.12</v>
      </c>
      <c r="F132" s="35">
        <v>4168.03</v>
      </c>
      <c r="G132" s="35">
        <v>4165.2300000000005</v>
      </c>
      <c r="H132" s="35">
        <v>4210.43</v>
      </c>
      <c r="I132" s="35">
        <v>4436.09</v>
      </c>
      <c r="J132" s="35">
        <v>4619.6000000000004</v>
      </c>
      <c r="K132" s="35">
        <v>4923.8900000000003</v>
      </c>
      <c r="L132" s="35">
        <v>4992.2300000000005</v>
      </c>
      <c r="M132" s="35">
        <v>5016.37</v>
      </c>
      <c r="N132" s="35">
        <v>5023.83</v>
      </c>
      <c r="O132" s="35">
        <v>5030.0099999999993</v>
      </c>
      <c r="P132" s="35">
        <v>5049.3200000000006</v>
      </c>
      <c r="Q132" s="35">
        <v>5040.78</v>
      </c>
      <c r="R132" s="35">
        <v>5010.34</v>
      </c>
      <c r="S132" s="35">
        <v>4977.4299999999994</v>
      </c>
      <c r="T132" s="35">
        <v>4969.04</v>
      </c>
      <c r="U132" s="35">
        <v>4957.17</v>
      </c>
      <c r="V132" s="35">
        <v>4965.54</v>
      </c>
      <c r="W132" s="35">
        <v>4993.2</v>
      </c>
      <c r="X132" s="35">
        <v>4880.99</v>
      </c>
      <c r="Y132" s="35">
        <v>4635.3100000000004</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4500.42</v>
      </c>
      <c r="C133" s="35">
        <v>4383.78</v>
      </c>
      <c r="D133" s="35">
        <v>4301.91</v>
      </c>
      <c r="E133" s="35">
        <v>4206.59</v>
      </c>
      <c r="F133" s="35">
        <v>4169.79</v>
      </c>
      <c r="G133" s="35">
        <v>4258.63</v>
      </c>
      <c r="H133" s="35">
        <v>4444.3599999999997</v>
      </c>
      <c r="I133" s="35">
        <v>4604.16</v>
      </c>
      <c r="J133" s="35">
        <v>4847.37</v>
      </c>
      <c r="K133" s="35">
        <v>5072.2699999999995</v>
      </c>
      <c r="L133" s="35">
        <v>5079.3900000000003</v>
      </c>
      <c r="M133" s="35">
        <v>5106.74</v>
      </c>
      <c r="N133" s="35">
        <v>5089.0600000000004</v>
      </c>
      <c r="O133" s="35">
        <v>5112.3900000000003</v>
      </c>
      <c r="P133" s="35">
        <v>5175.3100000000004</v>
      </c>
      <c r="Q133" s="35">
        <v>5144.8599999999997</v>
      </c>
      <c r="R133" s="35">
        <v>5137.5899999999992</v>
      </c>
      <c r="S133" s="35">
        <v>5121.2</v>
      </c>
      <c r="T133" s="35">
        <v>5084.74</v>
      </c>
      <c r="U133" s="35">
        <v>5030.08</v>
      </c>
      <c r="V133" s="35">
        <v>5018.5199999999995</v>
      </c>
      <c r="W133" s="35">
        <v>5020.9000000000005</v>
      </c>
      <c r="X133" s="35">
        <v>4717.62</v>
      </c>
      <c r="Y133" s="35">
        <v>4525.12</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4377.84</v>
      </c>
      <c r="C134" s="35">
        <v>4272.3900000000003</v>
      </c>
      <c r="D134" s="35">
        <v>4167.6099999999997</v>
      </c>
      <c r="E134" s="35">
        <v>4074.3900000000003</v>
      </c>
      <c r="F134" s="35">
        <v>4118.09</v>
      </c>
      <c r="G134" s="35">
        <v>4220.37</v>
      </c>
      <c r="H134" s="35">
        <v>4331.8200000000006</v>
      </c>
      <c r="I134" s="35">
        <v>4610.0600000000004</v>
      </c>
      <c r="J134" s="35">
        <v>4845.91</v>
      </c>
      <c r="K134" s="35">
        <v>5128.91</v>
      </c>
      <c r="L134" s="35">
        <v>5147.4399999999996</v>
      </c>
      <c r="M134" s="35">
        <v>5145.07</v>
      </c>
      <c r="N134" s="35">
        <v>5124.88</v>
      </c>
      <c r="O134" s="35">
        <v>5142.3399999999992</v>
      </c>
      <c r="P134" s="35">
        <v>5214.8499999999995</v>
      </c>
      <c r="Q134" s="35">
        <v>5197.04</v>
      </c>
      <c r="R134" s="35">
        <v>5190.3599999999997</v>
      </c>
      <c r="S134" s="35">
        <v>5165.6699999999992</v>
      </c>
      <c r="T134" s="35">
        <v>5128.2699999999995</v>
      </c>
      <c r="U134" s="35">
        <v>5077.9000000000005</v>
      </c>
      <c r="V134" s="35">
        <v>5037.92</v>
      </c>
      <c r="W134" s="35">
        <v>5028.7599999999993</v>
      </c>
      <c r="X134" s="35">
        <v>4681.62</v>
      </c>
      <c r="Y134" s="35">
        <v>4529.51</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4362.8</v>
      </c>
      <c r="C135" s="35">
        <v>4249.8100000000004</v>
      </c>
      <c r="D135" s="35">
        <v>4086.33</v>
      </c>
      <c r="E135" s="35">
        <v>4014.59</v>
      </c>
      <c r="F135" s="35">
        <v>4003.54</v>
      </c>
      <c r="G135" s="35">
        <v>4177.28</v>
      </c>
      <c r="H135" s="35">
        <v>4367.03</v>
      </c>
      <c r="I135" s="35">
        <v>4632.6500000000005</v>
      </c>
      <c r="J135" s="35">
        <v>4848.22</v>
      </c>
      <c r="K135" s="35">
        <v>5104.4000000000005</v>
      </c>
      <c r="L135" s="35">
        <v>5144.97</v>
      </c>
      <c r="M135" s="35">
        <v>5155.4299999999994</v>
      </c>
      <c r="N135" s="35">
        <v>5154.57</v>
      </c>
      <c r="O135" s="35">
        <v>5164.75</v>
      </c>
      <c r="P135" s="35">
        <v>5230.78</v>
      </c>
      <c r="Q135" s="35">
        <v>5208.1499999999996</v>
      </c>
      <c r="R135" s="35">
        <v>5197.4199999999992</v>
      </c>
      <c r="S135" s="35">
        <v>5170.08</v>
      </c>
      <c r="T135" s="35">
        <v>5129.6699999999992</v>
      </c>
      <c r="U135" s="35">
        <v>5087.63</v>
      </c>
      <c r="V135" s="35">
        <v>5060.92</v>
      </c>
      <c r="W135" s="35">
        <v>5045.5999999999995</v>
      </c>
      <c r="X135" s="35">
        <v>4755.8200000000006</v>
      </c>
      <c r="Y135" s="35">
        <v>4635.05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4329.53</v>
      </c>
      <c r="C136" s="35">
        <v>4194.51</v>
      </c>
      <c r="D136" s="35">
        <v>4056.87</v>
      </c>
      <c r="E136" s="35">
        <v>3991.8</v>
      </c>
      <c r="F136" s="35">
        <v>3976.9300000000003</v>
      </c>
      <c r="G136" s="35">
        <v>4158.92</v>
      </c>
      <c r="H136" s="35">
        <v>4228.45</v>
      </c>
      <c r="I136" s="35">
        <v>4610.1500000000005</v>
      </c>
      <c r="J136" s="35">
        <v>4916.6400000000003</v>
      </c>
      <c r="K136" s="35">
        <v>5102.83</v>
      </c>
      <c r="L136" s="35">
        <v>5148.79</v>
      </c>
      <c r="M136" s="35">
        <v>5155.3999999999996</v>
      </c>
      <c r="N136" s="35">
        <v>5148</v>
      </c>
      <c r="O136" s="35">
        <v>5154.4800000000005</v>
      </c>
      <c r="P136" s="35">
        <v>5179.2699999999995</v>
      </c>
      <c r="Q136" s="35">
        <v>5169.6099999999997</v>
      </c>
      <c r="R136" s="35">
        <v>5169.13</v>
      </c>
      <c r="S136" s="35">
        <v>5147.7</v>
      </c>
      <c r="T136" s="35">
        <v>5107.2</v>
      </c>
      <c r="U136" s="35">
        <v>5078.8599999999997</v>
      </c>
      <c r="V136" s="35">
        <v>5058.08</v>
      </c>
      <c r="W136" s="35">
        <v>5046.79</v>
      </c>
      <c r="X136" s="35">
        <v>4730.3500000000004</v>
      </c>
      <c r="Y136" s="35">
        <v>4530.04</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4293.68</v>
      </c>
      <c r="C137" s="35">
        <v>4167.1099999999997</v>
      </c>
      <c r="D137" s="35">
        <v>4095.1400000000003</v>
      </c>
      <c r="E137" s="35">
        <v>4021.25</v>
      </c>
      <c r="F137" s="35">
        <v>3996.45</v>
      </c>
      <c r="G137" s="35">
        <v>4144.95</v>
      </c>
      <c r="H137" s="35">
        <v>4265.2</v>
      </c>
      <c r="I137" s="35">
        <v>4568.0700000000006</v>
      </c>
      <c r="J137" s="35">
        <v>4988.92</v>
      </c>
      <c r="K137" s="35">
        <v>5169.99</v>
      </c>
      <c r="L137" s="35">
        <v>5185.22</v>
      </c>
      <c r="M137" s="35">
        <v>5176.46</v>
      </c>
      <c r="N137" s="35">
        <v>5168.4800000000005</v>
      </c>
      <c r="O137" s="35">
        <v>5181.49</v>
      </c>
      <c r="P137" s="35">
        <v>5178.38</v>
      </c>
      <c r="Q137" s="35">
        <v>5167.8900000000003</v>
      </c>
      <c r="R137" s="35">
        <v>5160.6499999999996</v>
      </c>
      <c r="S137" s="35">
        <v>5155.25</v>
      </c>
      <c r="T137" s="35">
        <v>5137.83</v>
      </c>
      <c r="U137" s="35">
        <v>5137.16</v>
      </c>
      <c r="V137" s="35">
        <v>5122.2300000000005</v>
      </c>
      <c r="W137" s="35">
        <v>5123.12</v>
      </c>
      <c r="X137" s="35">
        <v>4973.75</v>
      </c>
      <c r="Y137" s="35">
        <v>4639.29</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4634.7300000000005</v>
      </c>
      <c r="C138" s="35">
        <v>4512.88</v>
      </c>
      <c r="D138" s="35">
        <v>4369.5600000000004</v>
      </c>
      <c r="E138" s="35">
        <v>4263.68</v>
      </c>
      <c r="F138" s="35">
        <v>4215.51</v>
      </c>
      <c r="G138" s="35">
        <v>4284.49</v>
      </c>
      <c r="H138" s="35">
        <v>4421.8100000000004</v>
      </c>
      <c r="I138" s="35">
        <v>4561.4000000000005</v>
      </c>
      <c r="J138" s="35">
        <v>4720.1500000000005</v>
      </c>
      <c r="K138" s="35">
        <v>5112.1699999999992</v>
      </c>
      <c r="L138" s="35">
        <v>5173.3900000000003</v>
      </c>
      <c r="M138" s="35">
        <v>5183.4299999999994</v>
      </c>
      <c r="N138" s="35">
        <v>5173.5999999999995</v>
      </c>
      <c r="O138" s="35">
        <v>5166.04</v>
      </c>
      <c r="P138" s="35">
        <v>5170.79</v>
      </c>
      <c r="Q138" s="35">
        <v>5158.3900000000003</v>
      </c>
      <c r="R138" s="35">
        <v>5130.3999999999996</v>
      </c>
      <c r="S138" s="35">
        <v>5090.67</v>
      </c>
      <c r="T138" s="35">
        <v>5064.1400000000003</v>
      </c>
      <c r="U138" s="35">
        <v>5012.0199999999995</v>
      </c>
      <c r="V138" s="35">
        <v>5007.16</v>
      </c>
      <c r="W138" s="35">
        <v>5018.7300000000005</v>
      </c>
      <c r="X138" s="35">
        <v>4835.8200000000006</v>
      </c>
      <c r="Y138" s="35">
        <v>4644.4000000000005</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4446.05</v>
      </c>
      <c r="C139" s="35">
        <v>4305.5199999999995</v>
      </c>
      <c r="D139" s="35">
        <v>4135.2699999999995</v>
      </c>
      <c r="E139" s="35">
        <v>4035.55</v>
      </c>
      <c r="F139" s="35">
        <v>3988.25</v>
      </c>
      <c r="G139" s="35">
        <v>4041.9700000000003</v>
      </c>
      <c r="H139" s="35">
        <v>4045.12</v>
      </c>
      <c r="I139" s="35">
        <v>4342.04</v>
      </c>
      <c r="J139" s="35">
        <v>4568.08</v>
      </c>
      <c r="K139" s="35">
        <v>4772.42</v>
      </c>
      <c r="L139" s="35">
        <v>4941.6500000000005</v>
      </c>
      <c r="M139" s="35">
        <v>4975.55</v>
      </c>
      <c r="N139" s="35">
        <v>4979.03</v>
      </c>
      <c r="O139" s="35">
        <v>4982.5</v>
      </c>
      <c r="P139" s="35">
        <v>4981.17</v>
      </c>
      <c r="Q139" s="35">
        <v>4974.84</v>
      </c>
      <c r="R139" s="35">
        <v>4937.7599999999993</v>
      </c>
      <c r="S139" s="35">
        <v>4927.3</v>
      </c>
      <c r="T139" s="35">
        <v>4918.8499999999995</v>
      </c>
      <c r="U139" s="35">
        <v>4912.08</v>
      </c>
      <c r="V139" s="35">
        <v>4920.8100000000004</v>
      </c>
      <c r="W139" s="35">
        <v>4913.0700000000006</v>
      </c>
      <c r="X139" s="35">
        <v>4736.97</v>
      </c>
      <c r="Y139" s="35">
        <v>4579.6000000000004</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4346.95</v>
      </c>
      <c r="C140" s="35">
        <v>4212.0600000000004</v>
      </c>
      <c r="D140" s="35">
        <v>4147.58</v>
      </c>
      <c r="E140" s="35">
        <v>4070.54</v>
      </c>
      <c r="F140" s="35">
        <v>4045.8199999999997</v>
      </c>
      <c r="G140" s="35">
        <v>4219.41</v>
      </c>
      <c r="H140" s="35">
        <v>4434.26</v>
      </c>
      <c r="I140" s="35">
        <v>4570.47</v>
      </c>
      <c r="J140" s="35">
        <v>4893.3900000000003</v>
      </c>
      <c r="K140" s="35">
        <v>5109.3599999999997</v>
      </c>
      <c r="L140" s="35">
        <v>5161.47</v>
      </c>
      <c r="M140" s="35">
        <v>5166.91</v>
      </c>
      <c r="N140" s="35">
        <v>5152.4800000000005</v>
      </c>
      <c r="O140" s="35">
        <v>5199.8100000000004</v>
      </c>
      <c r="P140" s="35">
        <v>5192.12</v>
      </c>
      <c r="Q140" s="35">
        <v>5162.47</v>
      </c>
      <c r="R140" s="35">
        <v>5145.0099999999993</v>
      </c>
      <c r="S140" s="35">
        <v>5120.7699999999995</v>
      </c>
      <c r="T140" s="35">
        <v>5067.2</v>
      </c>
      <c r="U140" s="35">
        <v>5049.91</v>
      </c>
      <c r="V140" s="35">
        <v>4995.34</v>
      </c>
      <c r="W140" s="35">
        <v>4988.4000000000005</v>
      </c>
      <c r="X140" s="35">
        <v>4693.9000000000005</v>
      </c>
      <c r="Y140" s="35">
        <v>4505.67</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4281.63</v>
      </c>
      <c r="C141" s="35">
        <v>4153.6400000000003</v>
      </c>
      <c r="D141" s="35">
        <v>4014</v>
      </c>
      <c r="E141" s="35">
        <v>3958.38</v>
      </c>
      <c r="F141" s="35">
        <v>3927.8199999999997</v>
      </c>
      <c r="G141" s="35">
        <v>4114.84</v>
      </c>
      <c r="H141" s="35">
        <v>4228.3200000000006</v>
      </c>
      <c r="I141" s="35">
        <v>4524.1000000000004</v>
      </c>
      <c r="J141" s="35">
        <v>4631.1099999999997</v>
      </c>
      <c r="K141" s="35">
        <v>4899.8100000000004</v>
      </c>
      <c r="L141" s="35">
        <v>4958.28</v>
      </c>
      <c r="M141" s="35">
        <v>4953.5700000000006</v>
      </c>
      <c r="N141" s="35">
        <v>4905.8499999999995</v>
      </c>
      <c r="O141" s="35">
        <v>4942.42</v>
      </c>
      <c r="P141" s="35">
        <v>5014.24</v>
      </c>
      <c r="Q141" s="35">
        <v>5006.46</v>
      </c>
      <c r="R141" s="35">
        <v>4996.63</v>
      </c>
      <c r="S141" s="35">
        <v>4966.0099999999993</v>
      </c>
      <c r="T141" s="35">
        <v>4921.5999999999995</v>
      </c>
      <c r="U141" s="35">
        <v>4853.42</v>
      </c>
      <c r="V141" s="35">
        <v>4790.87</v>
      </c>
      <c r="W141" s="35">
        <v>4771.12</v>
      </c>
      <c r="X141" s="35">
        <v>4596.42</v>
      </c>
      <c r="Y141" s="35">
        <v>4453.78</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4340.47</v>
      </c>
      <c r="C142" s="35">
        <v>4236.95</v>
      </c>
      <c r="D142" s="35">
        <v>4121.91</v>
      </c>
      <c r="E142" s="35">
        <v>4004.9700000000003</v>
      </c>
      <c r="F142" s="35">
        <v>4008.88</v>
      </c>
      <c r="G142" s="35">
        <v>4183.1000000000004</v>
      </c>
      <c r="H142" s="35">
        <v>4294.0600000000004</v>
      </c>
      <c r="I142" s="35">
        <v>4587.8500000000004</v>
      </c>
      <c r="J142" s="35">
        <v>4806.6099999999997</v>
      </c>
      <c r="K142" s="35">
        <v>5006.6099999999997</v>
      </c>
      <c r="L142" s="35">
        <v>5050.28</v>
      </c>
      <c r="M142" s="35">
        <v>5067.25</v>
      </c>
      <c r="N142" s="35">
        <v>5036.2699999999995</v>
      </c>
      <c r="O142" s="35">
        <v>5112.72</v>
      </c>
      <c r="P142" s="35">
        <v>5205.46</v>
      </c>
      <c r="Q142" s="35">
        <v>5193.91</v>
      </c>
      <c r="R142" s="35">
        <v>5160.8999999999996</v>
      </c>
      <c r="S142" s="35">
        <v>5101.3100000000004</v>
      </c>
      <c r="T142" s="35">
        <v>5081.97</v>
      </c>
      <c r="U142" s="35">
        <v>5050.34</v>
      </c>
      <c r="V142" s="35">
        <v>5004.47</v>
      </c>
      <c r="W142" s="35">
        <v>4913.3</v>
      </c>
      <c r="X142" s="35">
        <v>4758.2599999999993</v>
      </c>
      <c r="Y142" s="35">
        <v>4513.6000000000004</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4334.08</v>
      </c>
      <c r="C143" s="35">
        <v>4171.84</v>
      </c>
      <c r="D143" s="35">
        <v>4022.2799999999997</v>
      </c>
      <c r="E143" s="35">
        <v>3907.88</v>
      </c>
      <c r="F143" s="35">
        <v>3881.09</v>
      </c>
      <c r="G143" s="35">
        <v>4118.25</v>
      </c>
      <c r="H143" s="35">
        <v>4380.2300000000005</v>
      </c>
      <c r="I143" s="35">
        <v>4526.1099999999997</v>
      </c>
      <c r="J143" s="35">
        <v>4918.5700000000006</v>
      </c>
      <c r="K143" s="35">
        <v>5102.21</v>
      </c>
      <c r="L143" s="35">
        <v>5102.17</v>
      </c>
      <c r="M143" s="35">
        <v>5114.1799999999994</v>
      </c>
      <c r="N143" s="35">
        <v>5092.6400000000003</v>
      </c>
      <c r="O143" s="35">
        <v>5106.3599999999997</v>
      </c>
      <c r="P143" s="35">
        <v>5118.5</v>
      </c>
      <c r="Q143" s="35">
        <v>5101.8499999999995</v>
      </c>
      <c r="R143" s="35">
        <v>5124.32</v>
      </c>
      <c r="S143" s="35">
        <v>5097.8900000000003</v>
      </c>
      <c r="T143" s="35">
        <v>5060.25</v>
      </c>
      <c r="U143" s="35">
        <v>5017.2</v>
      </c>
      <c r="V143" s="35">
        <v>4946.9299999999994</v>
      </c>
      <c r="W143" s="35">
        <v>4902.7</v>
      </c>
      <c r="X143" s="35">
        <v>4749.1899999999996</v>
      </c>
      <c r="Y143" s="35">
        <v>4487.1000000000004</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4278.2</v>
      </c>
      <c r="C144" s="35">
        <v>4115.4800000000005</v>
      </c>
      <c r="D144" s="35">
        <v>3972.21</v>
      </c>
      <c r="E144" s="35">
        <v>3906.1400000000003</v>
      </c>
      <c r="F144" s="35">
        <v>3891.13</v>
      </c>
      <c r="G144" s="35">
        <v>4108.87</v>
      </c>
      <c r="H144" s="35">
        <v>4322.53</v>
      </c>
      <c r="I144" s="35">
        <v>4549.2300000000005</v>
      </c>
      <c r="J144" s="35">
        <v>4786.53</v>
      </c>
      <c r="K144" s="35">
        <v>5101.2300000000005</v>
      </c>
      <c r="L144" s="35">
        <v>5100.3</v>
      </c>
      <c r="M144" s="35">
        <v>5108.55</v>
      </c>
      <c r="N144" s="35">
        <v>5081.13</v>
      </c>
      <c r="O144" s="35">
        <v>5102.99</v>
      </c>
      <c r="P144" s="35">
        <v>5112.0899999999992</v>
      </c>
      <c r="Q144" s="35">
        <v>5095.3200000000006</v>
      </c>
      <c r="R144" s="35">
        <v>5114.5099999999993</v>
      </c>
      <c r="S144" s="35">
        <v>5094.2300000000005</v>
      </c>
      <c r="T144" s="35">
        <v>5074.4800000000005</v>
      </c>
      <c r="U144" s="35">
        <v>5038.3100000000004</v>
      </c>
      <c r="V144" s="35">
        <v>5004.45</v>
      </c>
      <c r="W144" s="35">
        <v>4988.0999999999995</v>
      </c>
      <c r="X144" s="35">
        <v>4774.3200000000006</v>
      </c>
      <c r="Y144" s="35">
        <v>4612.9000000000005</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4384.04</v>
      </c>
      <c r="C145" s="35">
        <v>4243.58</v>
      </c>
      <c r="D145" s="35">
        <v>4151.43</v>
      </c>
      <c r="E145" s="35">
        <v>4051.98</v>
      </c>
      <c r="F145" s="35">
        <v>4019.27</v>
      </c>
      <c r="G145" s="35">
        <v>4113.7699999999995</v>
      </c>
      <c r="H145" s="35">
        <v>4113.92</v>
      </c>
      <c r="I145" s="35">
        <v>4509.17</v>
      </c>
      <c r="J145" s="35">
        <v>4624.16</v>
      </c>
      <c r="K145" s="35">
        <v>4943.2699999999995</v>
      </c>
      <c r="L145" s="35">
        <v>5122.5899999999992</v>
      </c>
      <c r="M145" s="35">
        <v>5145.57</v>
      </c>
      <c r="N145" s="35">
        <v>5135.3900000000003</v>
      </c>
      <c r="O145" s="35">
        <v>5136.33</v>
      </c>
      <c r="P145" s="35">
        <v>5128.41</v>
      </c>
      <c r="Q145" s="35">
        <v>5079.46</v>
      </c>
      <c r="R145" s="35">
        <v>5058.9399999999996</v>
      </c>
      <c r="S145" s="35">
        <v>5038.3100000000004</v>
      </c>
      <c r="T145" s="35">
        <v>5036.78</v>
      </c>
      <c r="U145" s="35">
        <v>4926.05</v>
      </c>
      <c r="V145" s="35">
        <v>4915.8</v>
      </c>
      <c r="W145" s="35">
        <v>4896.3100000000004</v>
      </c>
      <c r="X145" s="35">
        <v>4794.0099999999993</v>
      </c>
      <c r="Y145" s="35">
        <v>4612.1899999999996</v>
      </c>
      <c r="Z145" s="20">
        <f>IFERROR(Y145,"скрыть")</f>
        <v>4612.1899999999996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4452.4800000000005</v>
      </c>
      <c r="C146" s="35">
        <v>4271.91</v>
      </c>
      <c r="D146" s="35">
        <v>4160.01</v>
      </c>
      <c r="E146" s="35">
        <v>4102.4399999999996</v>
      </c>
      <c r="F146" s="35">
        <v>4054.33</v>
      </c>
      <c r="G146" s="35">
        <v>4078.05</v>
      </c>
      <c r="H146" s="35">
        <v>4106.0700000000006</v>
      </c>
      <c r="I146" s="35">
        <v>4422.33</v>
      </c>
      <c r="J146" s="35">
        <v>4606.78</v>
      </c>
      <c r="K146" s="35">
        <v>4953.8</v>
      </c>
      <c r="L146" s="35">
        <v>5066.3599999999997</v>
      </c>
      <c r="M146" s="35">
        <v>5085.12</v>
      </c>
      <c r="N146" s="35">
        <v>5095.9399999999996</v>
      </c>
      <c r="O146" s="35">
        <v>5099.38</v>
      </c>
      <c r="P146" s="35">
        <v>5102.4800000000005</v>
      </c>
      <c r="Q146" s="35">
        <v>5103.2699999999995</v>
      </c>
      <c r="R146" s="35">
        <v>5102.6500000000005</v>
      </c>
      <c r="S146" s="35">
        <v>5058.41</v>
      </c>
      <c r="T146" s="35">
        <v>5068.37</v>
      </c>
      <c r="U146" s="35">
        <v>5043.74</v>
      </c>
      <c r="V146" s="35">
        <v>5019.8900000000003</v>
      </c>
      <c r="W146" s="35">
        <v>4984.4299999999994</v>
      </c>
      <c r="X146" s="35">
        <v>4869.4800000000005</v>
      </c>
      <c r="Y146" s="35">
        <v>4632.05</v>
      </c>
      <c r="Z146" s="20">
        <f>IFERROR(Y146,"скрыть")</f>
        <v>4632.05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4390.87</v>
      </c>
      <c r="C147" s="35">
        <v>4229.9800000000005</v>
      </c>
      <c r="D147" s="35">
        <v>4142.12</v>
      </c>
      <c r="E147" s="35">
        <v>4116.43</v>
      </c>
      <c r="F147" s="35">
        <v>4126.55</v>
      </c>
      <c r="G147" s="35">
        <v>4179.74</v>
      </c>
      <c r="H147" s="35">
        <v>4422.0700000000006</v>
      </c>
      <c r="I147" s="35">
        <v>4656.97</v>
      </c>
      <c r="J147" s="35">
        <v>4912.0600000000004</v>
      </c>
      <c r="K147" s="35">
        <v>5027.67</v>
      </c>
      <c r="L147" s="35">
        <v>5105.95</v>
      </c>
      <c r="M147" s="35">
        <v>5154.71</v>
      </c>
      <c r="N147" s="35">
        <v>5130.32</v>
      </c>
      <c r="O147" s="35">
        <v>5065.87</v>
      </c>
      <c r="P147" s="35">
        <v>5208.21</v>
      </c>
      <c r="Q147" s="35">
        <v>5191.7</v>
      </c>
      <c r="R147" s="35">
        <v>5178.07</v>
      </c>
      <c r="S147" s="35">
        <v>5121.63</v>
      </c>
      <c r="T147" s="35">
        <v>5070.91</v>
      </c>
      <c r="U147" s="35">
        <v>5012.49</v>
      </c>
      <c r="V147" s="35">
        <v>4980.05</v>
      </c>
      <c r="W147" s="35">
        <v>4957.58</v>
      </c>
      <c r="X147" s="35">
        <v>4657.42</v>
      </c>
      <c r="Y147" s="35">
        <v>4475.29</v>
      </c>
      <c r="Z147" s="20">
        <f>IFERROR(Y147,"скрыть")</f>
        <v>4475.29</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5010.9000000000005</v>
      </c>
      <c r="C151" s="35">
        <v>4812.2700000000004</v>
      </c>
      <c r="D151" s="35">
        <v>4693.71</v>
      </c>
      <c r="E151" s="35">
        <v>4597.4000000000005</v>
      </c>
      <c r="F151" s="35">
        <v>4553.34</v>
      </c>
      <c r="G151" s="35">
        <v>4597.2700000000004</v>
      </c>
      <c r="H151" s="35">
        <v>4643.2500000000009</v>
      </c>
      <c r="I151" s="35">
        <v>4992.88</v>
      </c>
      <c r="J151" s="35">
        <v>5140.5600000000004</v>
      </c>
      <c r="K151" s="35">
        <v>5369.39</v>
      </c>
      <c r="L151" s="35">
        <v>5423.63</v>
      </c>
      <c r="M151" s="35">
        <v>5576.0000000000009</v>
      </c>
      <c r="N151" s="35">
        <v>5572.6600000000008</v>
      </c>
      <c r="O151" s="35">
        <v>5576.86</v>
      </c>
      <c r="P151" s="35">
        <v>5569.54</v>
      </c>
      <c r="Q151" s="35">
        <v>5564.4900000000007</v>
      </c>
      <c r="R151" s="35">
        <v>5396.7400000000007</v>
      </c>
      <c r="S151" s="35">
        <v>5275.4400000000005</v>
      </c>
      <c r="T151" s="35">
        <v>5210.6000000000004</v>
      </c>
      <c r="U151" s="35">
        <v>5164.79</v>
      </c>
      <c r="V151" s="35">
        <v>5166.51</v>
      </c>
      <c r="W151" s="35">
        <v>5197.0300000000007</v>
      </c>
      <c r="X151" s="35">
        <v>5153.3500000000004</v>
      </c>
      <c r="Y151" s="35">
        <v>5031.4900000000007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4853.2500000000009</v>
      </c>
      <c r="C152" s="35">
        <v>4651.01</v>
      </c>
      <c r="D152" s="35">
        <v>4526.8600000000006</v>
      </c>
      <c r="E152" s="35">
        <v>4465.8200000000006</v>
      </c>
      <c r="F152" s="35">
        <v>4399.4800000000005</v>
      </c>
      <c r="G152" s="35">
        <v>4412.6400000000003</v>
      </c>
      <c r="H152" s="35">
        <v>4370.95</v>
      </c>
      <c r="I152" s="35">
        <v>4639.1000000000004</v>
      </c>
      <c r="J152" s="35">
        <v>5020.5200000000004</v>
      </c>
      <c r="K152" s="35">
        <v>5224.62</v>
      </c>
      <c r="L152" s="35">
        <v>5354.1</v>
      </c>
      <c r="M152" s="35">
        <v>5367.4000000000005</v>
      </c>
      <c r="N152" s="35">
        <v>5373.7400000000007</v>
      </c>
      <c r="O152" s="35">
        <v>5376.3300000000008</v>
      </c>
      <c r="P152" s="35">
        <v>5376.11</v>
      </c>
      <c r="Q152" s="35">
        <v>5371.11</v>
      </c>
      <c r="R152" s="35">
        <v>5358.03</v>
      </c>
      <c r="S152" s="35">
        <v>5339.03</v>
      </c>
      <c r="T152" s="35">
        <v>5332.63</v>
      </c>
      <c r="U152" s="35">
        <v>5328.1</v>
      </c>
      <c r="V152" s="35">
        <v>5326.22</v>
      </c>
      <c r="W152" s="35">
        <v>5321.6900000000005</v>
      </c>
      <c r="X152" s="35">
        <v>5167.8100000000004</v>
      </c>
      <c r="Y152" s="35">
        <v>5010.9900000000007</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4900.670000000001</v>
      </c>
      <c r="C153" s="35">
        <v>4678.43</v>
      </c>
      <c r="D153" s="35">
        <v>4534.7400000000007</v>
      </c>
      <c r="E153" s="35">
        <v>4459.87</v>
      </c>
      <c r="F153" s="35">
        <v>4593.1500000000005</v>
      </c>
      <c r="G153" s="35">
        <v>4722.4800000000005</v>
      </c>
      <c r="H153" s="35">
        <v>4887.84</v>
      </c>
      <c r="I153" s="35">
        <v>5058.1500000000005</v>
      </c>
      <c r="J153" s="35">
        <v>5306.86</v>
      </c>
      <c r="K153" s="35">
        <v>5555.78</v>
      </c>
      <c r="L153" s="35">
        <v>5592.5700000000006</v>
      </c>
      <c r="M153" s="35">
        <v>5587.44</v>
      </c>
      <c r="N153" s="35">
        <v>5576.97</v>
      </c>
      <c r="O153" s="35">
        <v>5594.21</v>
      </c>
      <c r="P153" s="35">
        <v>5588.4800000000005</v>
      </c>
      <c r="Q153" s="35">
        <v>5581.37</v>
      </c>
      <c r="R153" s="35">
        <v>5558.88</v>
      </c>
      <c r="S153" s="35">
        <v>5573.77</v>
      </c>
      <c r="T153" s="35">
        <v>5556.5800000000008</v>
      </c>
      <c r="U153" s="35">
        <v>5483.86</v>
      </c>
      <c r="V153" s="35">
        <v>5399.03</v>
      </c>
      <c r="W153" s="35">
        <v>5297.1500000000005</v>
      </c>
      <c r="X153" s="35">
        <v>5084.59</v>
      </c>
      <c r="Y153" s="35">
        <v>5017.5200000000004</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4803.8500000000004</v>
      </c>
      <c r="C154" s="35">
        <v>4665.46</v>
      </c>
      <c r="D154" s="35">
        <v>4542.6000000000004</v>
      </c>
      <c r="E154" s="35">
        <v>4388.7700000000004</v>
      </c>
      <c r="F154" s="35">
        <v>4315.9800000000005</v>
      </c>
      <c r="G154" s="35">
        <v>4415.4400000000005</v>
      </c>
      <c r="H154" s="35">
        <v>4847.01</v>
      </c>
      <c r="I154" s="35">
        <v>5059.3100000000004</v>
      </c>
      <c r="J154" s="35">
        <v>5272.9100000000008</v>
      </c>
      <c r="K154" s="35">
        <v>5552.72</v>
      </c>
      <c r="L154" s="35">
        <v>5605.76</v>
      </c>
      <c r="M154" s="35">
        <v>5608.29</v>
      </c>
      <c r="N154" s="35">
        <v>5582.04</v>
      </c>
      <c r="O154" s="35">
        <v>5598.18</v>
      </c>
      <c r="P154" s="35">
        <v>5646.3300000000008</v>
      </c>
      <c r="Q154" s="35">
        <v>5634.0700000000006</v>
      </c>
      <c r="R154" s="35">
        <v>5601.7400000000007</v>
      </c>
      <c r="S154" s="35">
        <v>5552.79</v>
      </c>
      <c r="T154" s="35">
        <v>5504.9100000000008</v>
      </c>
      <c r="U154" s="35">
        <v>5407.4900000000007</v>
      </c>
      <c r="V154" s="35">
        <v>5371.86</v>
      </c>
      <c r="W154" s="35">
        <v>5364.9000000000005</v>
      </c>
      <c r="X154" s="35">
        <v>5122.3500000000004</v>
      </c>
      <c r="Y154" s="35">
        <v>4959.63</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4625.6100000000006</v>
      </c>
      <c r="C155" s="35">
        <v>4444.6500000000005</v>
      </c>
      <c r="D155" s="35">
        <v>4368.7</v>
      </c>
      <c r="E155" s="35">
        <v>4326.6600000000008</v>
      </c>
      <c r="F155" s="35">
        <v>4269.8300000000008</v>
      </c>
      <c r="G155" s="35">
        <v>4347.2</v>
      </c>
      <c r="H155" s="35">
        <v>4623.170000000001</v>
      </c>
      <c r="I155" s="35">
        <v>5006.43</v>
      </c>
      <c r="J155" s="35">
        <v>5228.3300000000008</v>
      </c>
      <c r="K155" s="35">
        <v>5502.9400000000005</v>
      </c>
      <c r="L155" s="35">
        <v>5567.7</v>
      </c>
      <c r="M155" s="35">
        <v>5593.7699999999995</v>
      </c>
      <c r="N155" s="35">
        <v>5581.8200000000006</v>
      </c>
      <c r="O155" s="35">
        <v>5583.3</v>
      </c>
      <c r="P155" s="35">
        <v>5627.8</v>
      </c>
      <c r="Q155" s="35">
        <v>5616.9000000000005</v>
      </c>
      <c r="R155" s="35">
        <v>5590.79</v>
      </c>
      <c r="S155" s="35">
        <v>5565.28</v>
      </c>
      <c r="T155" s="35">
        <v>5507.63</v>
      </c>
      <c r="U155" s="35">
        <v>5433.84</v>
      </c>
      <c r="V155" s="35">
        <v>5358.62</v>
      </c>
      <c r="W155" s="35">
        <v>5329.26</v>
      </c>
      <c r="X155" s="35">
        <v>5114.5800000000008</v>
      </c>
      <c r="Y155" s="35">
        <v>4901.4500000000007</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4627.9800000000005</v>
      </c>
      <c r="C156" s="35">
        <v>4448.38</v>
      </c>
      <c r="D156" s="35">
        <v>4346.29</v>
      </c>
      <c r="E156" s="35">
        <v>4291.3500000000004</v>
      </c>
      <c r="F156" s="35">
        <v>4221.6500000000005</v>
      </c>
      <c r="G156" s="35">
        <v>4292.54</v>
      </c>
      <c r="H156" s="35">
        <v>4497.22</v>
      </c>
      <c r="I156" s="35">
        <v>4999.9000000000005</v>
      </c>
      <c r="J156" s="35">
        <v>5187.0600000000004</v>
      </c>
      <c r="K156" s="35">
        <v>5471.95</v>
      </c>
      <c r="L156" s="35">
        <v>5495.06</v>
      </c>
      <c r="M156" s="35">
        <v>5492.8200000000006</v>
      </c>
      <c r="N156" s="35">
        <v>5458.3300000000008</v>
      </c>
      <c r="O156" s="35">
        <v>5497.9800000000005</v>
      </c>
      <c r="P156" s="35">
        <v>5501.81</v>
      </c>
      <c r="Q156" s="35">
        <v>5509.61</v>
      </c>
      <c r="R156" s="35">
        <v>5491.47</v>
      </c>
      <c r="S156" s="35">
        <v>5503.36</v>
      </c>
      <c r="T156" s="35">
        <v>5461.51</v>
      </c>
      <c r="U156" s="35">
        <v>5385.01</v>
      </c>
      <c r="V156" s="35">
        <v>5346.11</v>
      </c>
      <c r="W156" s="35">
        <v>5317.18</v>
      </c>
      <c r="X156" s="35">
        <v>5153.0800000000008</v>
      </c>
      <c r="Y156" s="35">
        <v>4923.9100000000008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4617.76</v>
      </c>
      <c r="C157" s="35">
        <v>4464.6100000000006</v>
      </c>
      <c r="D157" s="35">
        <v>4389.97</v>
      </c>
      <c r="E157" s="35">
        <v>4354.71</v>
      </c>
      <c r="F157" s="35">
        <v>4349.05</v>
      </c>
      <c r="G157" s="35">
        <v>4440.42</v>
      </c>
      <c r="H157" s="35">
        <v>4671.3300000000008</v>
      </c>
      <c r="I157" s="35">
        <v>5069.12</v>
      </c>
      <c r="J157" s="35">
        <v>5316.56</v>
      </c>
      <c r="K157" s="35">
        <v>5587.67</v>
      </c>
      <c r="L157" s="35">
        <v>5611.0700000000006</v>
      </c>
      <c r="M157" s="35">
        <v>5605.4800000000005</v>
      </c>
      <c r="N157" s="35">
        <v>5572.1500000000005</v>
      </c>
      <c r="O157" s="35">
        <v>5604.18</v>
      </c>
      <c r="P157" s="35">
        <v>5609.61</v>
      </c>
      <c r="Q157" s="35">
        <v>5604.51</v>
      </c>
      <c r="R157" s="35">
        <v>5603.5700000000006</v>
      </c>
      <c r="S157" s="35">
        <v>5613.0199999999995</v>
      </c>
      <c r="T157" s="35">
        <v>5574.2</v>
      </c>
      <c r="U157" s="35">
        <v>5548.96</v>
      </c>
      <c r="V157" s="35">
        <v>5509.86</v>
      </c>
      <c r="W157" s="35">
        <v>5548.88</v>
      </c>
      <c r="X157" s="35">
        <v>5356.54</v>
      </c>
      <c r="Y157" s="35">
        <v>5121.4400000000005</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4961.88</v>
      </c>
      <c r="C158" s="35">
        <v>4815.04</v>
      </c>
      <c r="D158" s="35">
        <v>4683.3500000000004</v>
      </c>
      <c r="E158" s="35">
        <v>4589.6500000000005</v>
      </c>
      <c r="F158" s="35">
        <v>4521.04</v>
      </c>
      <c r="G158" s="35">
        <v>4627.63</v>
      </c>
      <c r="H158" s="35">
        <v>4743.8900000000003</v>
      </c>
      <c r="I158" s="35">
        <v>4914.87</v>
      </c>
      <c r="J158" s="35">
        <v>5095.6600000000008</v>
      </c>
      <c r="K158" s="35">
        <v>5446.1600000000008</v>
      </c>
      <c r="L158" s="35">
        <v>5565.9800000000005</v>
      </c>
      <c r="M158" s="35">
        <v>5581.29</v>
      </c>
      <c r="N158" s="35">
        <v>5580.2</v>
      </c>
      <c r="O158" s="35">
        <v>5590.37</v>
      </c>
      <c r="P158" s="35">
        <v>5584.85</v>
      </c>
      <c r="Q158" s="35">
        <v>5575.45</v>
      </c>
      <c r="R158" s="35">
        <v>5549.55</v>
      </c>
      <c r="S158" s="35">
        <v>5468.4400000000005</v>
      </c>
      <c r="T158" s="35">
        <v>5421.2500000000009</v>
      </c>
      <c r="U158" s="35">
        <v>5429.21</v>
      </c>
      <c r="V158" s="35">
        <v>5400.1500000000005</v>
      </c>
      <c r="W158" s="35">
        <v>5382.8200000000006</v>
      </c>
      <c r="X158" s="35">
        <v>5371.7500000000009</v>
      </c>
      <c r="Y158" s="35">
        <v>5142.54</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5050.7000000000007</v>
      </c>
      <c r="C159" s="35">
        <v>4904.51</v>
      </c>
      <c r="D159" s="35">
        <v>4744.1500000000005</v>
      </c>
      <c r="E159" s="35">
        <v>4673.1000000000004</v>
      </c>
      <c r="F159" s="35">
        <v>4634.29</v>
      </c>
      <c r="G159" s="35">
        <v>4637.54</v>
      </c>
      <c r="H159" s="35">
        <v>4795.7800000000007</v>
      </c>
      <c r="I159" s="35">
        <v>4991.0300000000007</v>
      </c>
      <c r="J159" s="35">
        <v>5119.63</v>
      </c>
      <c r="K159" s="35">
        <v>5401.8200000000006</v>
      </c>
      <c r="L159" s="35">
        <v>5548.35</v>
      </c>
      <c r="M159" s="35">
        <v>5585.34</v>
      </c>
      <c r="N159" s="35">
        <v>5575.03</v>
      </c>
      <c r="O159" s="35">
        <v>5596.55</v>
      </c>
      <c r="P159" s="35">
        <v>5596.67</v>
      </c>
      <c r="Q159" s="35">
        <v>5598.31</v>
      </c>
      <c r="R159" s="35">
        <v>5560.2</v>
      </c>
      <c r="S159" s="35">
        <v>5488.02</v>
      </c>
      <c r="T159" s="35">
        <v>5451.4000000000005</v>
      </c>
      <c r="U159" s="35">
        <v>5422.51</v>
      </c>
      <c r="V159" s="35">
        <v>5388.8200000000006</v>
      </c>
      <c r="W159" s="35">
        <v>5400.4900000000007</v>
      </c>
      <c r="X159" s="35">
        <v>5341.7300000000005</v>
      </c>
      <c r="Y159" s="35">
        <v>5127.3600000000006</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4902.93</v>
      </c>
      <c r="C160" s="35">
        <v>4711.46</v>
      </c>
      <c r="D160" s="35">
        <v>4556.92</v>
      </c>
      <c r="E160" s="35">
        <v>4465.1600000000008</v>
      </c>
      <c r="F160" s="35">
        <v>4360.84</v>
      </c>
      <c r="G160" s="35">
        <v>4585.72</v>
      </c>
      <c r="H160" s="35">
        <v>4852.0800000000008</v>
      </c>
      <c r="I160" s="35">
        <v>5022.54</v>
      </c>
      <c r="J160" s="35">
        <v>5205.71</v>
      </c>
      <c r="K160" s="35">
        <v>5368.05</v>
      </c>
      <c r="L160" s="35">
        <v>5550.68</v>
      </c>
      <c r="M160" s="35">
        <v>5565.88</v>
      </c>
      <c r="N160" s="35">
        <v>5546.2300000000005</v>
      </c>
      <c r="O160" s="35">
        <v>5579.11</v>
      </c>
      <c r="P160" s="35">
        <v>5578.2300000000005</v>
      </c>
      <c r="Q160" s="35">
        <v>5507.77</v>
      </c>
      <c r="R160" s="35">
        <v>5495.47</v>
      </c>
      <c r="S160" s="35">
        <v>5522.3300000000008</v>
      </c>
      <c r="T160" s="35">
        <v>5377.72</v>
      </c>
      <c r="U160" s="35">
        <v>5307.6</v>
      </c>
      <c r="V160" s="35">
        <v>5263.03</v>
      </c>
      <c r="W160" s="35">
        <v>5286.76</v>
      </c>
      <c r="X160" s="35">
        <v>5149.79</v>
      </c>
      <c r="Y160" s="35">
        <v>5064.7700000000004</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4825.7700000000004</v>
      </c>
      <c r="C161" s="35">
        <v>4693.01</v>
      </c>
      <c r="D161" s="35">
        <v>4533.4000000000005</v>
      </c>
      <c r="E161" s="35">
        <v>4378.62</v>
      </c>
      <c r="F161" s="35">
        <v>4371.7</v>
      </c>
      <c r="G161" s="35">
        <v>4581.62</v>
      </c>
      <c r="H161" s="35">
        <v>4819.6000000000004</v>
      </c>
      <c r="I161" s="35">
        <v>4992.7700000000004</v>
      </c>
      <c r="J161" s="35">
        <v>5196.0800000000008</v>
      </c>
      <c r="K161" s="35">
        <v>5287.12</v>
      </c>
      <c r="L161" s="35">
        <v>5295.62</v>
      </c>
      <c r="M161" s="35">
        <v>5308.6600000000008</v>
      </c>
      <c r="N161" s="35">
        <v>5326.7400000000007</v>
      </c>
      <c r="O161" s="35">
        <v>5321.5700000000006</v>
      </c>
      <c r="P161" s="35">
        <v>5352.9000000000005</v>
      </c>
      <c r="Q161" s="35">
        <v>5346.47</v>
      </c>
      <c r="R161" s="35">
        <v>5340.670000000001</v>
      </c>
      <c r="S161" s="35">
        <v>5328.3200000000006</v>
      </c>
      <c r="T161" s="35">
        <v>5300.38</v>
      </c>
      <c r="U161" s="35">
        <v>5258.29</v>
      </c>
      <c r="V161" s="35">
        <v>5213.09</v>
      </c>
      <c r="W161" s="35">
        <v>5228.79</v>
      </c>
      <c r="X161" s="35">
        <v>5098.1400000000003</v>
      </c>
      <c r="Y161" s="35">
        <v>5043.29</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4780.8300000000008</v>
      </c>
      <c r="C162" s="35">
        <v>4678.79</v>
      </c>
      <c r="D162" s="35">
        <v>4587.2300000000005</v>
      </c>
      <c r="E162" s="35">
        <v>4544.01</v>
      </c>
      <c r="F162" s="35">
        <v>4539.79</v>
      </c>
      <c r="G162" s="35">
        <v>4661.9800000000005</v>
      </c>
      <c r="H162" s="35">
        <v>4898.6000000000004</v>
      </c>
      <c r="I162" s="35">
        <v>5065.8500000000004</v>
      </c>
      <c r="J162" s="35">
        <v>5306.05</v>
      </c>
      <c r="K162" s="35">
        <v>5488.12</v>
      </c>
      <c r="L162" s="35">
        <v>5580.6600000000008</v>
      </c>
      <c r="M162" s="35">
        <v>5580.2400000000007</v>
      </c>
      <c r="N162" s="35">
        <v>5540.02</v>
      </c>
      <c r="O162" s="35">
        <v>5533.6</v>
      </c>
      <c r="P162" s="35">
        <v>5650.35</v>
      </c>
      <c r="Q162" s="35">
        <v>5590.36</v>
      </c>
      <c r="R162" s="35">
        <v>5571.09</v>
      </c>
      <c r="S162" s="35">
        <v>5443.11</v>
      </c>
      <c r="T162" s="35">
        <v>5403.12</v>
      </c>
      <c r="U162" s="35">
        <v>5314.51</v>
      </c>
      <c r="V162" s="35">
        <v>5317.36</v>
      </c>
      <c r="W162" s="35">
        <v>5325.09</v>
      </c>
      <c r="X162" s="35">
        <v>5149.29</v>
      </c>
      <c r="Y162" s="35">
        <v>5045.5800000000008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4912.670000000001</v>
      </c>
      <c r="C163" s="35">
        <v>4776.79</v>
      </c>
      <c r="D163" s="35">
        <v>4650.84</v>
      </c>
      <c r="E163" s="35">
        <v>4590.6600000000008</v>
      </c>
      <c r="F163" s="35">
        <v>4570.37</v>
      </c>
      <c r="G163" s="35">
        <v>4742.9500000000007</v>
      </c>
      <c r="H163" s="35">
        <v>4944.6100000000006</v>
      </c>
      <c r="I163" s="35">
        <v>5099.21</v>
      </c>
      <c r="J163" s="35">
        <v>5304.89</v>
      </c>
      <c r="K163" s="35">
        <v>5424.3300000000008</v>
      </c>
      <c r="L163" s="35">
        <v>5574.52</v>
      </c>
      <c r="M163" s="35">
        <v>5577.6</v>
      </c>
      <c r="N163" s="35">
        <v>5576.3200000000006</v>
      </c>
      <c r="O163" s="35">
        <v>5580.2</v>
      </c>
      <c r="P163" s="35">
        <v>5648.25</v>
      </c>
      <c r="Q163" s="35">
        <v>5629.09</v>
      </c>
      <c r="R163" s="35">
        <v>5593.14</v>
      </c>
      <c r="S163" s="35">
        <v>5573.7300000000005</v>
      </c>
      <c r="T163" s="35">
        <v>5547.4400000000005</v>
      </c>
      <c r="U163" s="35">
        <v>5505.170000000001</v>
      </c>
      <c r="V163" s="35">
        <v>5485.63</v>
      </c>
      <c r="W163" s="35">
        <v>5472.4800000000005</v>
      </c>
      <c r="X163" s="35">
        <v>5267.46</v>
      </c>
      <c r="Y163" s="35">
        <v>5096.26</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4898.71</v>
      </c>
      <c r="C164" s="35">
        <v>4741.4500000000007</v>
      </c>
      <c r="D164" s="35">
        <v>4604.9100000000008</v>
      </c>
      <c r="E164" s="35">
        <v>4565.68</v>
      </c>
      <c r="F164" s="35">
        <v>4566.47</v>
      </c>
      <c r="G164" s="35">
        <v>4683.5000000000009</v>
      </c>
      <c r="H164" s="35">
        <v>4901.3600000000006</v>
      </c>
      <c r="I164" s="35">
        <v>5094.5000000000009</v>
      </c>
      <c r="J164" s="35">
        <v>5328.06</v>
      </c>
      <c r="K164" s="35">
        <v>5544.51</v>
      </c>
      <c r="L164" s="35">
        <v>5574.27</v>
      </c>
      <c r="M164" s="35">
        <v>5583.84</v>
      </c>
      <c r="N164" s="35">
        <v>5574.2</v>
      </c>
      <c r="O164" s="35">
        <v>5569.68</v>
      </c>
      <c r="P164" s="35">
        <v>5614.55</v>
      </c>
      <c r="Q164" s="35">
        <v>5572.18</v>
      </c>
      <c r="R164" s="35">
        <v>5568.2</v>
      </c>
      <c r="S164" s="35">
        <v>5566.79</v>
      </c>
      <c r="T164" s="35">
        <v>5552.920000000001</v>
      </c>
      <c r="U164" s="35">
        <v>5523.8200000000006</v>
      </c>
      <c r="V164" s="35">
        <v>5510.420000000001</v>
      </c>
      <c r="W164" s="35">
        <v>5524.51</v>
      </c>
      <c r="X164" s="35">
        <v>5335.77</v>
      </c>
      <c r="Y164" s="35">
        <v>5119.4900000000007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5019.34</v>
      </c>
      <c r="C165" s="35">
        <v>4996.6400000000003</v>
      </c>
      <c r="D165" s="35">
        <v>4884.920000000001</v>
      </c>
      <c r="E165" s="35">
        <v>4796.8</v>
      </c>
      <c r="F165" s="35">
        <v>4736.3600000000006</v>
      </c>
      <c r="G165" s="35">
        <v>4735.3200000000006</v>
      </c>
      <c r="H165" s="35">
        <v>4817.4400000000005</v>
      </c>
      <c r="I165" s="35">
        <v>5009.1600000000008</v>
      </c>
      <c r="J165" s="35">
        <v>5149.96</v>
      </c>
      <c r="K165" s="35">
        <v>5401.7500000000009</v>
      </c>
      <c r="L165" s="35">
        <v>5586.76</v>
      </c>
      <c r="M165" s="35">
        <v>5630.01</v>
      </c>
      <c r="N165" s="35">
        <v>5576.55</v>
      </c>
      <c r="O165" s="35">
        <v>5601.93</v>
      </c>
      <c r="P165" s="35">
        <v>5569.36</v>
      </c>
      <c r="Q165" s="35">
        <v>5540.47</v>
      </c>
      <c r="R165" s="35">
        <v>5493.9100000000008</v>
      </c>
      <c r="S165" s="35">
        <v>5304.5700000000006</v>
      </c>
      <c r="T165" s="35">
        <v>5256.52</v>
      </c>
      <c r="U165" s="35">
        <v>5187.54</v>
      </c>
      <c r="V165" s="35">
        <v>5184.670000000001</v>
      </c>
      <c r="W165" s="35">
        <v>5285.6900000000005</v>
      </c>
      <c r="X165" s="35">
        <v>5141.79</v>
      </c>
      <c r="Y165" s="35">
        <v>5035.47</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4990.9900000000007</v>
      </c>
      <c r="C166" s="35">
        <v>4899.3100000000004</v>
      </c>
      <c r="D166" s="35">
        <v>4803.3500000000004</v>
      </c>
      <c r="E166" s="35">
        <v>4700.47</v>
      </c>
      <c r="F166" s="35">
        <v>4642.38</v>
      </c>
      <c r="G166" s="35">
        <v>4639.5800000000008</v>
      </c>
      <c r="H166" s="35">
        <v>4684.7800000000007</v>
      </c>
      <c r="I166" s="35">
        <v>4910.4400000000005</v>
      </c>
      <c r="J166" s="35">
        <v>5093.9500000000007</v>
      </c>
      <c r="K166" s="35">
        <v>5398.2400000000007</v>
      </c>
      <c r="L166" s="35">
        <v>5466.5800000000008</v>
      </c>
      <c r="M166" s="35">
        <v>5490.72</v>
      </c>
      <c r="N166" s="35">
        <v>5498.18</v>
      </c>
      <c r="O166" s="35">
        <v>5504.36</v>
      </c>
      <c r="P166" s="35">
        <v>5523.670000000001</v>
      </c>
      <c r="Q166" s="35">
        <v>5515.13</v>
      </c>
      <c r="R166" s="35">
        <v>5484.6900000000005</v>
      </c>
      <c r="S166" s="35">
        <v>5451.78</v>
      </c>
      <c r="T166" s="35">
        <v>5443.39</v>
      </c>
      <c r="U166" s="35">
        <v>5431.52</v>
      </c>
      <c r="V166" s="35">
        <v>5439.89</v>
      </c>
      <c r="W166" s="35">
        <v>5467.55</v>
      </c>
      <c r="X166" s="35">
        <v>5355.34</v>
      </c>
      <c r="Y166" s="35">
        <v>5109.6600000000008</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4974.7700000000004</v>
      </c>
      <c r="C167" s="35">
        <v>4858.13</v>
      </c>
      <c r="D167" s="35">
        <v>4776.26</v>
      </c>
      <c r="E167" s="35">
        <v>4680.9400000000005</v>
      </c>
      <c r="F167" s="35">
        <v>4644.1400000000003</v>
      </c>
      <c r="G167" s="35">
        <v>4732.9800000000005</v>
      </c>
      <c r="H167" s="35">
        <v>4918.71</v>
      </c>
      <c r="I167" s="35">
        <v>5078.51</v>
      </c>
      <c r="J167" s="35">
        <v>5321.72</v>
      </c>
      <c r="K167" s="35">
        <v>5546.62</v>
      </c>
      <c r="L167" s="35">
        <v>5553.7400000000007</v>
      </c>
      <c r="M167" s="35">
        <v>5581.09</v>
      </c>
      <c r="N167" s="35">
        <v>5563.4100000000008</v>
      </c>
      <c r="O167" s="35">
        <v>5586.7400000000007</v>
      </c>
      <c r="P167" s="35">
        <v>5649.6600000000008</v>
      </c>
      <c r="Q167" s="35">
        <v>5619.21</v>
      </c>
      <c r="R167" s="35">
        <v>5611.94</v>
      </c>
      <c r="S167" s="35">
        <v>5595.55</v>
      </c>
      <c r="T167" s="35">
        <v>5559.09</v>
      </c>
      <c r="U167" s="35">
        <v>5504.43</v>
      </c>
      <c r="V167" s="35">
        <v>5492.87</v>
      </c>
      <c r="W167" s="35">
        <v>5495.2500000000009</v>
      </c>
      <c r="X167" s="35">
        <v>5191.97</v>
      </c>
      <c r="Y167" s="35">
        <v>4999.47</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4852.1900000000005</v>
      </c>
      <c r="C168" s="35">
        <v>4746.7400000000007</v>
      </c>
      <c r="D168" s="35">
        <v>4641.96</v>
      </c>
      <c r="E168" s="35">
        <v>4548.7400000000007</v>
      </c>
      <c r="F168" s="35">
        <v>4592.4400000000005</v>
      </c>
      <c r="G168" s="35">
        <v>4694.72</v>
      </c>
      <c r="H168" s="35">
        <v>4806.170000000001</v>
      </c>
      <c r="I168" s="35">
        <v>5084.4100000000008</v>
      </c>
      <c r="J168" s="35">
        <v>5320.26</v>
      </c>
      <c r="K168" s="35">
        <v>5603.26</v>
      </c>
      <c r="L168" s="35">
        <v>5621.79</v>
      </c>
      <c r="M168" s="35">
        <v>5619.42</v>
      </c>
      <c r="N168" s="35">
        <v>5599.2300000000005</v>
      </c>
      <c r="O168" s="35">
        <v>5616.69</v>
      </c>
      <c r="P168" s="35">
        <v>5689.2</v>
      </c>
      <c r="Q168" s="35">
        <v>5671.39</v>
      </c>
      <c r="R168" s="35">
        <v>5664.71</v>
      </c>
      <c r="S168" s="35">
        <v>5640.0199999999995</v>
      </c>
      <c r="T168" s="35">
        <v>5602.62</v>
      </c>
      <c r="U168" s="35">
        <v>5552.2500000000009</v>
      </c>
      <c r="V168" s="35">
        <v>5512.27</v>
      </c>
      <c r="W168" s="35">
        <v>5503.11</v>
      </c>
      <c r="X168" s="35">
        <v>5155.97</v>
      </c>
      <c r="Y168" s="35">
        <v>5003.8600000000006</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4837.1500000000005</v>
      </c>
      <c r="C169" s="35">
        <v>4724.1600000000008</v>
      </c>
      <c r="D169" s="35">
        <v>4560.68</v>
      </c>
      <c r="E169" s="35">
        <v>4488.9400000000005</v>
      </c>
      <c r="F169" s="35">
        <v>4477.8900000000003</v>
      </c>
      <c r="G169" s="35">
        <v>4651.63</v>
      </c>
      <c r="H169" s="35">
        <v>4841.38</v>
      </c>
      <c r="I169" s="35">
        <v>5107.0000000000009</v>
      </c>
      <c r="J169" s="35">
        <v>5322.5700000000006</v>
      </c>
      <c r="K169" s="35">
        <v>5578.7500000000009</v>
      </c>
      <c r="L169" s="35">
        <v>5619.3200000000006</v>
      </c>
      <c r="M169" s="35">
        <v>5629.78</v>
      </c>
      <c r="N169" s="35">
        <v>5628.92</v>
      </c>
      <c r="O169" s="35">
        <v>5639.1</v>
      </c>
      <c r="P169" s="35">
        <v>5705.13</v>
      </c>
      <c r="Q169" s="35">
        <v>5682.5</v>
      </c>
      <c r="R169" s="35">
        <v>5671.7699999999995</v>
      </c>
      <c r="S169" s="35">
        <v>5644.43</v>
      </c>
      <c r="T169" s="35">
        <v>5604.0199999999995</v>
      </c>
      <c r="U169" s="35">
        <v>5561.9800000000005</v>
      </c>
      <c r="V169" s="35">
        <v>5535.27</v>
      </c>
      <c r="W169" s="35">
        <v>5519.95</v>
      </c>
      <c r="X169" s="35">
        <v>5230.170000000001</v>
      </c>
      <c r="Y169" s="35">
        <v>5109.4000000000005</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4803.88</v>
      </c>
      <c r="C170" s="35">
        <v>4668.8600000000006</v>
      </c>
      <c r="D170" s="35">
        <v>4531.22</v>
      </c>
      <c r="E170" s="35">
        <v>4466.1500000000005</v>
      </c>
      <c r="F170" s="35">
        <v>4451.2800000000007</v>
      </c>
      <c r="G170" s="35">
        <v>4633.2700000000004</v>
      </c>
      <c r="H170" s="35">
        <v>4702.8</v>
      </c>
      <c r="I170" s="35">
        <v>5084.5000000000009</v>
      </c>
      <c r="J170" s="35">
        <v>5390.9900000000007</v>
      </c>
      <c r="K170" s="35">
        <v>5577.18</v>
      </c>
      <c r="L170" s="35">
        <v>5623.14</v>
      </c>
      <c r="M170" s="35">
        <v>5629.75</v>
      </c>
      <c r="N170" s="35">
        <v>5622.35</v>
      </c>
      <c r="O170" s="35">
        <v>5628.8300000000008</v>
      </c>
      <c r="P170" s="35">
        <v>5653.62</v>
      </c>
      <c r="Q170" s="35">
        <v>5643.96</v>
      </c>
      <c r="R170" s="35">
        <v>5643.4800000000005</v>
      </c>
      <c r="S170" s="35">
        <v>5622.05</v>
      </c>
      <c r="T170" s="35">
        <v>5581.55</v>
      </c>
      <c r="U170" s="35">
        <v>5553.21</v>
      </c>
      <c r="V170" s="35">
        <v>5532.43</v>
      </c>
      <c r="W170" s="35">
        <v>5521.14</v>
      </c>
      <c r="X170" s="35">
        <v>5204.7000000000007</v>
      </c>
      <c r="Y170" s="35">
        <v>5004.3900000000003</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4768.0300000000007</v>
      </c>
      <c r="C171" s="35">
        <v>4641.46</v>
      </c>
      <c r="D171" s="35">
        <v>4569.4900000000007</v>
      </c>
      <c r="E171" s="35">
        <v>4495.6000000000004</v>
      </c>
      <c r="F171" s="35">
        <v>4470.8</v>
      </c>
      <c r="G171" s="35">
        <v>4619.3</v>
      </c>
      <c r="H171" s="35">
        <v>4739.55</v>
      </c>
      <c r="I171" s="35">
        <v>5042.420000000001</v>
      </c>
      <c r="J171" s="35">
        <v>5463.27</v>
      </c>
      <c r="K171" s="35">
        <v>5644.34</v>
      </c>
      <c r="L171" s="35">
        <v>5659.5700000000006</v>
      </c>
      <c r="M171" s="35">
        <v>5650.81</v>
      </c>
      <c r="N171" s="35">
        <v>5642.8300000000008</v>
      </c>
      <c r="O171" s="35">
        <v>5655.84</v>
      </c>
      <c r="P171" s="35">
        <v>5652.7300000000005</v>
      </c>
      <c r="Q171" s="35">
        <v>5642.2400000000007</v>
      </c>
      <c r="R171" s="35">
        <v>5635</v>
      </c>
      <c r="S171" s="35">
        <v>5629.6</v>
      </c>
      <c r="T171" s="35">
        <v>5612.18</v>
      </c>
      <c r="U171" s="35">
        <v>5611.51</v>
      </c>
      <c r="V171" s="35">
        <v>5596.5800000000008</v>
      </c>
      <c r="W171" s="35">
        <v>5597.47</v>
      </c>
      <c r="X171" s="35">
        <v>5448.1</v>
      </c>
      <c r="Y171" s="35">
        <v>5113.6400000000003</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5109.0800000000008</v>
      </c>
      <c r="C172" s="35">
        <v>4987.2300000000005</v>
      </c>
      <c r="D172" s="35">
        <v>4843.9100000000008</v>
      </c>
      <c r="E172" s="35">
        <v>4738.0300000000007</v>
      </c>
      <c r="F172" s="35">
        <v>4689.8600000000006</v>
      </c>
      <c r="G172" s="35">
        <v>4758.84</v>
      </c>
      <c r="H172" s="35">
        <v>4896.1600000000008</v>
      </c>
      <c r="I172" s="35">
        <v>5035.7500000000009</v>
      </c>
      <c r="J172" s="35">
        <v>5194.5000000000009</v>
      </c>
      <c r="K172" s="35">
        <v>5586.5199999999995</v>
      </c>
      <c r="L172" s="35">
        <v>5647.7400000000007</v>
      </c>
      <c r="M172" s="35">
        <v>5657.78</v>
      </c>
      <c r="N172" s="35">
        <v>5647.95</v>
      </c>
      <c r="O172" s="35">
        <v>5640.39</v>
      </c>
      <c r="P172" s="35">
        <v>5645.14</v>
      </c>
      <c r="Q172" s="35">
        <v>5632.7400000000007</v>
      </c>
      <c r="R172" s="35">
        <v>5604.75</v>
      </c>
      <c r="S172" s="35">
        <v>5565.02</v>
      </c>
      <c r="T172" s="35">
        <v>5538.4900000000007</v>
      </c>
      <c r="U172" s="35">
        <v>5486.37</v>
      </c>
      <c r="V172" s="35">
        <v>5481.51</v>
      </c>
      <c r="W172" s="35">
        <v>5493.0800000000008</v>
      </c>
      <c r="X172" s="35">
        <v>5310.170000000001</v>
      </c>
      <c r="Y172" s="35">
        <v>5118.7500000000009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4920.4000000000005</v>
      </c>
      <c r="C173" s="35">
        <v>4779.87</v>
      </c>
      <c r="D173" s="35">
        <v>4609.62</v>
      </c>
      <c r="E173" s="35">
        <v>4509.9000000000005</v>
      </c>
      <c r="F173" s="35">
        <v>4462.6000000000004</v>
      </c>
      <c r="G173" s="35">
        <v>4516.3200000000006</v>
      </c>
      <c r="H173" s="35">
        <v>4519.47</v>
      </c>
      <c r="I173" s="35">
        <v>4816.3900000000003</v>
      </c>
      <c r="J173" s="35">
        <v>5042.43</v>
      </c>
      <c r="K173" s="35">
        <v>5246.77</v>
      </c>
      <c r="L173" s="35">
        <v>5416.0000000000009</v>
      </c>
      <c r="M173" s="35">
        <v>5449.9000000000005</v>
      </c>
      <c r="N173" s="35">
        <v>5453.38</v>
      </c>
      <c r="O173" s="35">
        <v>5456.85</v>
      </c>
      <c r="P173" s="35">
        <v>5455.52</v>
      </c>
      <c r="Q173" s="35">
        <v>5449.1900000000005</v>
      </c>
      <c r="R173" s="35">
        <v>5412.11</v>
      </c>
      <c r="S173" s="35">
        <v>5401.6500000000005</v>
      </c>
      <c r="T173" s="35">
        <v>5393.2</v>
      </c>
      <c r="U173" s="35">
        <v>5386.43</v>
      </c>
      <c r="V173" s="35">
        <v>5395.1600000000008</v>
      </c>
      <c r="W173" s="35">
        <v>5387.420000000001</v>
      </c>
      <c r="X173" s="35">
        <v>5211.3200000000006</v>
      </c>
      <c r="Y173" s="35">
        <v>5053.9500000000007</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4821.3</v>
      </c>
      <c r="C174" s="35">
        <v>4686.4100000000008</v>
      </c>
      <c r="D174" s="35">
        <v>4621.93</v>
      </c>
      <c r="E174" s="35">
        <v>4544.8900000000003</v>
      </c>
      <c r="F174" s="35">
        <v>4520.17</v>
      </c>
      <c r="G174" s="35">
        <v>4693.76</v>
      </c>
      <c r="H174" s="35">
        <v>4908.6100000000006</v>
      </c>
      <c r="I174" s="35">
        <v>5044.8200000000006</v>
      </c>
      <c r="J174" s="35">
        <v>5367.7400000000007</v>
      </c>
      <c r="K174" s="35">
        <v>5583.71</v>
      </c>
      <c r="L174" s="35">
        <v>5635.8200000000006</v>
      </c>
      <c r="M174" s="35">
        <v>5641.26</v>
      </c>
      <c r="N174" s="35">
        <v>5626.8300000000008</v>
      </c>
      <c r="O174" s="35">
        <v>5674.1600000000008</v>
      </c>
      <c r="P174" s="35">
        <v>5666.47</v>
      </c>
      <c r="Q174" s="35">
        <v>5636.8200000000006</v>
      </c>
      <c r="R174" s="35">
        <v>5619.36</v>
      </c>
      <c r="S174" s="35">
        <v>5595.12</v>
      </c>
      <c r="T174" s="35">
        <v>5541.55</v>
      </c>
      <c r="U174" s="35">
        <v>5524.26</v>
      </c>
      <c r="V174" s="35">
        <v>5469.6900000000005</v>
      </c>
      <c r="W174" s="35">
        <v>5462.7500000000009</v>
      </c>
      <c r="X174" s="35">
        <v>5168.2500000000009</v>
      </c>
      <c r="Y174" s="35">
        <v>4980.0200000000004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4755.9800000000005</v>
      </c>
      <c r="C175" s="35">
        <v>4627.9900000000007</v>
      </c>
      <c r="D175" s="35">
        <v>4488.3500000000004</v>
      </c>
      <c r="E175" s="35">
        <v>4432.7300000000005</v>
      </c>
      <c r="F175" s="35">
        <v>4402.17</v>
      </c>
      <c r="G175" s="35">
        <v>4589.1900000000005</v>
      </c>
      <c r="H175" s="35">
        <v>4702.670000000001</v>
      </c>
      <c r="I175" s="35">
        <v>4998.4500000000007</v>
      </c>
      <c r="J175" s="35">
        <v>5105.46</v>
      </c>
      <c r="K175" s="35">
        <v>5374.1600000000008</v>
      </c>
      <c r="L175" s="35">
        <v>5432.63</v>
      </c>
      <c r="M175" s="35">
        <v>5427.920000000001</v>
      </c>
      <c r="N175" s="35">
        <v>5380.2</v>
      </c>
      <c r="O175" s="35">
        <v>5416.77</v>
      </c>
      <c r="P175" s="35">
        <v>5488.59</v>
      </c>
      <c r="Q175" s="35">
        <v>5480.81</v>
      </c>
      <c r="R175" s="35">
        <v>5470.9800000000005</v>
      </c>
      <c r="S175" s="35">
        <v>5440.36</v>
      </c>
      <c r="T175" s="35">
        <v>5395.95</v>
      </c>
      <c r="U175" s="35">
        <v>5327.77</v>
      </c>
      <c r="V175" s="35">
        <v>5265.22</v>
      </c>
      <c r="W175" s="35">
        <v>5245.47</v>
      </c>
      <c r="X175" s="35">
        <v>5070.7700000000004</v>
      </c>
      <c r="Y175" s="35">
        <v>4928.13</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4814.8200000000006</v>
      </c>
      <c r="C176" s="35">
        <v>4711.3</v>
      </c>
      <c r="D176" s="35">
        <v>4596.26</v>
      </c>
      <c r="E176" s="35">
        <v>4479.3200000000006</v>
      </c>
      <c r="F176" s="35">
        <v>4483.2300000000005</v>
      </c>
      <c r="G176" s="35">
        <v>4657.4500000000007</v>
      </c>
      <c r="H176" s="35">
        <v>4768.4100000000008</v>
      </c>
      <c r="I176" s="35">
        <v>5062.2000000000007</v>
      </c>
      <c r="J176" s="35">
        <v>5280.96</v>
      </c>
      <c r="K176" s="35">
        <v>5480.96</v>
      </c>
      <c r="L176" s="35">
        <v>5524.63</v>
      </c>
      <c r="M176" s="35">
        <v>5541.6</v>
      </c>
      <c r="N176" s="35">
        <v>5510.62</v>
      </c>
      <c r="O176" s="35">
        <v>5587.0700000000006</v>
      </c>
      <c r="P176" s="35">
        <v>5679.81</v>
      </c>
      <c r="Q176" s="35">
        <v>5668.26</v>
      </c>
      <c r="R176" s="35">
        <v>5635.25</v>
      </c>
      <c r="S176" s="35">
        <v>5575.6600000000008</v>
      </c>
      <c r="T176" s="35">
        <v>5556.3200000000006</v>
      </c>
      <c r="U176" s="35">
        <v>5524.6900000000005</v>
      </c>
      <c r="V176" s="35">
        <v>5478.8200000000006</v>
      </c>
      <c r="W176" s="35">
        <v>5387.6500000000005</v>
      </c>
      <c r="X176" s="35">
        <v>5232.6099999999997</v>
      </c>
      <c r="Y176" s="35">
        <v>4987.9500000000007</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4808.43</v>
      </c>
      <c r="C177" s="35">
        <v>4646.1900000000005</v>
      </c>
      <c r="D177" s="35">
        <v>4496.63</v>
      </c>
      <c r="E177" s="35">
        <v>4382.2300000000005</v>
      </c>
      <c r="F177" s="35">
        <v>4355.4400000000005</v>
      </c>
      <c r="G177" s="35">
        <v>4592.6000000000004</v>
      </c>
      <c r="H177" s="35">
        <v>4854.5800000000008</v>
      </c>
      <c r="I177" s="35">
        <v>5000.46</v>
      </c>
      <c r="J177" s="35">
        <v>5392.920000000001</v>
      </c>
      <c r="K177" s="35">
        <v>5576.56</v>
      </c>
      <c r="L177" s="35">
        <v>5576.52</v>
      </c>
      <c r="M177" s="35">
        <v>5588.53</v>
      </c>
      <c r="N177" s="35">
        <v>5566.9900000000007</v>
      </c>
      <c r="O177" s="35">
        <v>5580.71</v>
      </c>
      <c r="P177" s="35">
        <v>5592.85</v>
      </c>
      <c r="Q177" s="35">
        <v>5576.2</v>
      </c>
      <c r="R177" s="35">
        <v>5598.67</v>
      </c>
      <c r="S177" s="35">
        <v>5572.2400000000007</v>
      </c>
      <c r="T177" s="35">
        <v>5534.6</v>
      </c>
      <c r="U177" s="35">
        <v>5491.55</v>
      </c>
      <c r="V177" s="35">
        <v>5421.28</v>
      </c>
      <c r="W177" s="35">
        <v>5377.05</v>
      </c>
      <c r="X177" s="35">
        <v>5223.54</v>
      </c>
      <c r="Y177" s="35">
        <v>4961.4500000000007</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4752.55</v>
      </c>
      <c r="C178" s="35">
        <v>4589.8300000000008</v>
      </c>
      <c r="D178" s="35">
        <v>4446.5600000000004</v>
      </c>
      <c r="E178" s="35">
        <v>4380.4900000000007</v>
      </c>
      <c r="F178" s="35">
        <v>4365.4800000000005</v>
      </c>
      <c r="G178" s="35">
        <v>4583.22</v>
      </c>
      <c r="H178" s="35">
        <v>4796.88</v>
      </c>
      <c r="I178" s="35">
        <v>5023.5800000000008</v>
      </c>
      <c r="J178" s="35">
        <v>5260.88</v>
      </c>
      <c r="K178" s="35">
        <v>5575.5800000000008</v>
      </c>
      <c r="L178" s="35">
        <v>5574.6500000000005</v>
      </c>
      <c r="M178" s="35">
        <v>5582.9000000000005</v>
      </c>
      <c r="N178" s="35">
        <v>5555.4800000000005</v>
      </c>
      <c r="O178" s="35">
        <v>5577.34</v>
      </c>
      <c r="P178" s="35">
        <v>5586.44</v>
      </c>
      <c r="Q178" s="35">
        <v>5569.670000000001</v>
      </c>
      <c r="R178" s="35">
        <v>5588.86</v>
      </c>
      <c r="S178" s="35">
        <v>5568.5800000000008</v>
      </c>
      <c r="T178" s="35">
        <v>5548.8300000000008</v>
      </c>
      <c r="U178" s="35">
        <v>5512.6600000000008</v>
      </c>
      <c r="V178" s="35">
        <v>5478.8</v>
      </c>
      <c r="W178" s="35">
        <v>5462.45</v>
      </c>
      <c r="X178" s="35">
        <v>5248.670000000001</v>
      </c>
      <c r="Y178" s="35">
        <v>5087.2500000000009</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4858.3900000000003</v>
      </c>
      <c r="C179" s="35">
        <v>4717.93</v>
      </c>
      <c r="D179" s="35">
        <v>4625.7800000000007</v>
      </c>
      <c r="E179" s="35">
        <v>4526.3300000000008</v>
      </c>
      <c r="F179" s="35">
        <v>4493.62</v>
      </c>
      <c r="G179" s="35">
        <v>4588.12</v>
      </c>
      <c r="H179" s="35">
        <v>4588.2700000000004</v>
      </c>
      <c r="I179" s="35">
        <v>4983.5200000000004</v>
      </c>
      <c r="J179" s="35">
        <v>5098.51</v>
      </c>
      <c r="K179" s="35">
        <v>5417.62</v>
      </c>
      <c r="L179" s="35">
        <v>5596.94</v>
      </c>
      <c r="M179" s="35">
        <v>5619.92</v>
      </c>
      <c r="N179" s="35">
        <v>5609.7400000000007</v>
      </c>
      <c r="O179" s="35">
        <v>5610.68</v>
      </c>
      <c r="P179" s="35">
        <v>5602.76</v>
      </c>
      <c r="Q179" s="35">
        <v>5553.81</v>
      </c>
      <c r="R179" s="35">
        <v>5533.29</v>
      </c>
      <c r="S179" s="35">
        <v>5512.6600000000008</v>
      </c>
      <c r="T179" s="35">
        <v>5511.13</v>
      </c>
      <c r="U179" s="35">
        <v>5400.4000000000005</v>
      </c>
      <c r="V179" s="35">
        <v>5390.1500000000005</v>
      </c>
      <c r="W179" s="35">
        <v>5370.6600000000008</v>
      </c>
      <c r="X179" s="35">
        <v>5268.36</v>
      </c>
      <c r="Y179" s="35">
        <v>5086.54</v>
      </c>
      <c r="Z179" s="20">
        <f>IFERROR(Y179,"скрыть")</f>
        <v>5086.54</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4926.8300000000008</v>
      </c>
      <c r="C180" s="35">
        <v>4746.26</v>
      </c>
      <c r="D180" s="35">
        <v>4634.3600000000006</v>
      </c>
      <c r="E180" s="35">
        <v>4576.79</v>
      </c>
      <c r="F180" s="35">
        <v>4528.68</v>
      </c>
      <c r="G180" s="35">
        <v>4552.4000000000005</v>
      </c>
      <c r="H180" s="35">
        <v>4580.420000000001</v>
      </c>
      <c r="I180" s="35">
        <v>4896.68</v>
      </c>
      <c r="J180" s="35">
        <v>5081.13</v>
      </c>
      <c r="K180" s="35">
        <v>5428.1500000000005</v>
      </c>
      <c r="L180" s="35">
        <v>5540.71</v>
      </c>
      <c r="M180" s="35">
        <v>5559.47</v>
      </c>
      <c r="N180" s="35">
        <v>5570.29</v>
      </c>
      <c r="O180" s="35">
        <v>5573.7300000000005</v>
      </c>
      <c r="P180" s="35">
        <v>5576.8300000000008</v>
      </c>
      <c r="Q180" s="35">
        <v>5577.62</v>
      </c>
      <c r="R180" s="35">
        <v>5577.0000000000009</v>
      </c>
      <c r="S180" s="35">
        <v>5532.76</v>
      </c>
      <c r="T180" s="35">
        <v>5542.72</v>
      </c>
      <c r="U180" s="35">
        <v>5518.09</v>
      </c>
      <c r="V180" s="35">
        <v>5494.2400000000007</v>
      </c>
      <c r="W180" s="35">
        <v>5458.78</v>
      </c>
      <c r="X180" s="35">
        <v>5343.8300000000008</v>
      </c>
      <c r="Y180" s="35">
        <v>5106.4000000000005</v>
      </c>
      <c r="Z180" s="20">
        <f>IFERROR(Y180,"скрыть")</f>
        <v>5106.4000000000005</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4865.22</v>
      </c>
      <c r="C181" s="35">
        <v>4704.3300000000008</v>
      </c>
      <c r="D181" s="35">
        <v>4616.47</v>
      </c>
      <c r="E181" s="35">
        <v>4590.7800000000007</v>
      </c>
      <c r="F181" s="35">
        <v>4600.9000000000005</v>
      </c>
      <c r="G181" s="35">
        <v>4654.09</v>
      </c>
      <c r="H181" s="35">
        <v>4896.420000000001</v>
      </c>
      <c r="I181" s="35">
        <v>5131.3200000000006</v>
      </c>
      <c r="J181" s="35">
        <v>5386.4100000000008</v>
      </c>
      <c r="K181" s="35">
        <v>5502.02</v>
      </c>
      <c r="L181" s="35">
        <v>5580.3</v>
      </c>
      <c r="M181" s="35">
        <v>5629.06</v>
      </c>
      <c r="N181" s="35">
        <v>5604.67</v>
      </c>
      <c r="O181" s="35">
        <v>5540.22</v>
      </c>
      <c r="P181" s="35">
        <v>5682.56</v>
      </c>
      <c r="Q181" s="35">
        <v>5666.05</v>
      </c>
      <c r="R181" s="35">
        <v>5652.42</v>
      </c>
      <c r="S181" s="35">
        <v>5595.9800000000005</v>
      </c>
      <c r="T181" s="35">
        <v>5545.26</v>
      </c>
      <c r="U181" s="35">
        <v>5486.84</v>
      </c>
      <c r="V181" s="35">
        <v>5454.4000000000005</v>
      </c>
      <c r="W181" s="35">
        <v>5431.93</v>
      </c>
      <c r="X181" s="35">
        <v>5131.7700000000004</v>
      </c>
      <c r="Y181" s="35">
        <v>4949.6400000000003</v>
      </c>
      <c r="Z181" s="20">
        <f>IFERROR(Y181,"скрыть")</f>
        <v>4949.6400000000003</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6226.16</v>
      </c>
      <c r="C185" s="35">
        <v>6027.53</v>
      </c>
      <c r="D185" s="35">
        <v>5908.97</v>
      </c>
      <c r="E185" s="35">
        <v>5812.66</v>
      </c>
      <c r="F185" s="35">
        <v>5768.6</v>
      </c>
      <c r="G185" s="35">
        <v>5812.53</v>
      </c>
      <c r="H185" s="35">
        <v>5858.51</v>
      </c>
      <c r="I185" s="35">
        <v>6208.14</v>
      </c>
      <c r="J185" s="35">
        <v>6355.8200000000006</v>
      </c>
      <c r="K185" s="35">
        <v>6584.6500000000005</v>
      </c>
      <c r="L185" s="35">
        <v>6638.89</v>
      </c>
      <c r="M185" s="35">
        <v>6791.26</v>
      </c>
      <c r="N185" s="35">
        <v>6787.92</v>
      </c>
      <c r="O185" s="35">
        <v>6792.12</v>
      </c>
      <c r="P185" s="35">
        <v>6784.8</v>
      </c>
      <c r="Q185" s="35">
        <v>6779.75</v>
      </c>
      <c r="R185" s="35">
        <v>6612</v>
      </c>
      <c r="S185" s="35">
        <v>6490.7</v>
      </c>
      <c r="T185" s="35">
        <v>6425.86</v>
      </c>
      <c r="U185" s="35">
        <v>6380.05</v>
      </c>
      <c r="V185" s="35">
        <v>6381.77</v>
      </c>
      <c r="W185" s="35">
        <v>6412.29</v>
      </c>
      <c r="X185" s="35">
        <v>6368.61</v>
      </c>
      <c r="Y185" s="35">
        <v>6246.75</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6068.51</v>
      </c>
      <c r="C186" s="35">
        <v>5866.27</v>
      </c>
      <c r="D186" s="35">
        <v>5742.12</v>
      </c>
      <c r="E186" s="35">
        <v>5681.08</v>
      </c>
      <c r="F186" s="35">
        <v>5614.7400000000007</v>
      </c>
      <c r="G186" s="35">
        <v>5627.9000000000005</v>
      </c>
      <c r="H186" s="35">
        <v>5586.21</v>
      </c>
      <c r="I186" s="35">
        <v>5854.36</v>
      </c>
      <c r="J186" s="35">
        <v>6235.78</v>
      </c>
      <c r="K186" s="35">
        <v>6439.88</v>
      </c>
      <c r="L186" s="35">
        <v>6569.36</v>
      </c>
      <c r="M186" s="35">
        <v>6582.66</v>
      </c>
      <c r="N186" s="35">
        <v>6589</v>
      </c>
      <c r="O186" s="35">
        <v>6591.59</v>
      </c>
      <c r="P186" s="35">
        <v>6591.37</v>
      </c>
      <c r="Q186" s="35">
        <v>6586.37</v>
      </c>
      <c r="R186" s="35">
        <v>6573.29</v>
      </c>
      <c r="S186" s="35">
        <v>6554.29</v>
      </c>
      <c r="T186" s="35">
        <v>6547.89</v>
      </c>
      <c r="U186" s="35">
        <v>6543.36</v>
      </c>
      <c r="V186" s="35">
        <v>6541.4800000000005</v>
      </c>
      <c r="W186" s="35">
        <v>6536.95</v>
      </c>
      <c r="X186" s="35">
        <v>6383.0700000000006</v>
      </c>
      <c r="Y186" s="35">
        <v>6226.25</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6115.93</v>
      </c>
      <c r="C187" s="35">
        <v>5893.6900000000005</v>
      </c>
      <c r="D187" s="35">
        <v>5750</v>
      </c>
      <c r="E187" s="35">
        <v>5675.13</v>
      </c>
      <c r="F187" s="35">
        <v>5808.41</v>
      </c>
      <c r="G187" s="35">
        <v>5937.7400000000007</v>
      </c>
      <c r="H187" s="35">
        <v>6103.1</v>
      </c>
      <c r="I187" s="35">
        <v>6273.41</v>
      </c>
      <c r="J187" s="35">
        <v>6522.12</v>
      </c>
      <c r="K187" s="35">
        <v>6771.04</v>
      </c>
      <c r="L187" s="35">
        <v>6807.83</v>
      </c>
      <c r="M187" s="35">
        <v>6802.7</v>
      </c>
      <c r="N187" s="35">
        <v>6792.2300000000005</v>
      </c>
      <c r="O187" s="35">
        <v>6809.47</v>
      </c>
      <c r="P187" s="35">
        <v>6803.74</v>
      </c>
      <c r="Q187" s="35">
        <v>6796.63</v>
      </c>
      <c r="R187" s="35">
        <v>6774.14</v>
      </c>
      <c r="S187" s="35">
        <v>6789.03</v>
      </c>
      <c r="T187" s="35">
        <v>6771.84</v>
      </c>
      <c r="U187" s="35">
        <v>6699.12</v>
      </c>
      <c r="V187" s="35">
        <v>6614.29</v>
      </c>
      <c r="W187" s="35">
        <v>6512.41</v>
      </c>
      <c r="X187" s="35">
        <v>6299.85</v>
      </c>
      <c r="Y187" s="35">
        <v>6232.78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6019.11</v>
      </c>
      <c r="C188" s="35">
        <v>5880.72</v>
      </c>
      <c r="D188" s="35">
        <v>5757.86</v>
      </c>
      <c r="E188" s="35">
        <v>5604.03</v>
      </c>
      <c r="F188" s="35">
        <v>5531.2400000000007</v>
      </c>
      <c r="G188" s="35">
        <v>5630.7</v>
      </c>
      <c r="H188" s="35">
        <v>6062.27</v>
      </c>
      <c r="I188" s="35">
        <v>6274.5700000000006</v>
      </c>
      <c r="J188" s="35">
        <v>6488.17</v>
      </c>
      <c r="K188" s="35">
        <v>6767.9800000000005</v>
      </c>
      <c r="L188" s="35">
        <v>6821.0199999999995</v>
      </c>
      <c r="M188" s="35">
        <v>6823.55</v>
      </c>
      <c r="N188" s="35">
        <v>6797.3</v>
      </c>
      <c r="O188" s="35">
        <v>6813.44</v>
      </c>
      <c r="P188" s="35">
        <v>6861.59</v>
      </c>
      <c r="Q188" s="35">
        <v>6849.33</v>
      </c>
      <c r="R188" s="35">
        <v>6817</v>
      </c>
      <c r="S188" s="35">
        <v>6768.05</v>
      </c>
      <c r="T188" s="35">
        <v>6720.17</v>
      </c>
      <c r="U188" s="35">
        <v>6622.75</v>
      </c>
      <c r="V188" s="35">
        <v>6587.12</v>
      </c>
      <c r="W188" s="35">
        <v>6580.16</v>
      </c>
      <c r="X188" s="35">
        <v>6337.61</v>
      </c>
      <c r="Y188" s="35">
        <v>6174.89</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5840.87</v>
      </c>
      <c r="C189" s="35">
        <v>5659.91</v>
      </c>
      <c r="D189" s="35">
        <v>5583.96</v>
      </c>
      <c r="E189" s="35">
        <v>5541.92</v>
      </c>
      <c r="F189" s="35">
        <v>5485.09</v>
      </c>
      <c r="G189" s="35">
        <v>5562.46</v>
      </c>
      <c r="H189" s="35">
        <v>5838.43</v>
      </c>
      <c r="I189" s="35">
        <v>6221.6900000000005</v>
      </c>
      <c r="J189" s="35">
        <v>6443.59</v>
      </c>
      <c r="K189" s="35">
        <v>6718.2</v>
      </c>
      <c r="L189" s="35">
        <v>6782.96</v>
      </c>
      <c r="M189" s="35">
        <v>6809.03</v>
      </c>
      <c r="N189" s="35">
        <v>6797.08</v>
      </c>
      <c r="O189" s="35">
        <v>6798.56</v>
      </c>
      <c r="P189" s="35">
        <v>6843.06</v>
      </c>
      <c r="Q189" s="35">
        <v>6832.16</v>
      </c>
      <c r="R189" s="35">
        <v>6806.05</v>
      </c>
      <c r="S189" s="35">
        <v>6780.54</v>
      </c>
      <c r="T189" s="35">
        <v>6722.89</v>
      </c>
      <c r="U189" s="35">
        <v>6649.0999999999995</v>
      </c>
      <c r="V189" s="35">
        <v>6573.88</v>
      </c>
      <c r="W189" s="35">
        <v>6544.5199999999995</v>
      </c>
      <c r="X189" s="35">
        <v>6329.84</v>
      </c>
      <c r="Y189" s="35">
        <v>6116.71</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5843.2400000000007</v>
      </c>
      <c r="C190" s="35">
        <v>5663.64</v>
      </c>
      <c r="D190" s="35">
        <v>5561.55</v>
      </c>
      <c r="E190" s="35">
        <v>5506.61</v>
      </c>
      <c r="F190" s="35">
        <v>5436.91</v>
      </c>
      <c r="G190" s="35">
        <v>5507.8</v>
      </c>
      <c r="H190" s="35">
        <v>5712.4800000000005</v>
      </c>
      <c r="I190" s="35">
        <v>6215.16</v>
      </c>
      <c r="J190" s="35">
        <v>6402.3200000000006</v>
      </c>
      <c r="K190" s="35">
        <v>6687.21</v>
      </c>
      <c r="L190" s="35">
        <v>6710.3200000000006</v>
      </c>
      <c r="M190" s="35">
        <v>6708.08</v>
      </c>
      <c r="N190" s="35">
        <v>6673.59</v>
      </c>
      <c r="O190" s="35">
        <v>6713.2400000000007</v>
      </c>
      <c r="P190" s="35">
        <v>6717.0700000000006</v>
      </c>
      <c r="Q190" s="35">
        <v>6724.87</v>
      </c>
      <c r="R190" s="35">
        <v>6706.7300000000005</v>
      </c>
      <c r="S190" s="35">
        <v>6718.62</v>
      </c>
      <c r="T190" s="35">
        <v>6676.7699999999995</v>
      </c>
      <c r="U190" s="35">
        <v>6600.2699999999995</v>
      </c>
      <c r="V190" s="35">
        <v>6561.37</v>
      </c>
      <c r="W190" s="35">
        <v>6532.44</v>
      </c>
      <c r="X190" s="35">
        <v>6368.34</v>
      </c>
      <c r="Y190" s="35">
        <v>6139.17</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5833.02</v>
      </c>
      <c r="C191" s="35">
        <v>5679.87</v>
      </c>
      <c r="D191" s="35">
        <v>5605.2300000000005</v>
      </c>
      <c r="E191" s="35">
        <v>5569.97</v>
      </c>
      <c r="F191" s="35">
        <v>5564.31</v>
      </c>
      <c r="G191" s="35">
        <v>5655.68</v>
      </c>
      <c r="H191" s="35">
        <v>5886.59</v>
      </c>
      <c r="I191" s="35">
        <v>6284.38</v>
      </c>
      <c r="J191" s="35">
        <v>6531.8200000000006</v>
      </c>
      <c r="K191" s="35">
        <v>6802.9299999999994</v>
      </c>
      <c r="L191" s="35">
        <v>6826.33</v>
      </c>
      <c r="M191" s="35">
        <v>6820.74</v>
      </c>
      <c r="N191" s="35">
        <v>6787.41</v>
      </c>
      <c r="O191" s="35">
        <v>6819.44</v>
      </c>
      <c r="P191" s="35">
        <v>6824.87</v>
      </c>
      <c r="Q191" s="35">
        <v>6819.7699999999995</v>
      </c>
      <c r="R191" s="35">
        <v>6818.83</v>
      </c>
      <c r="S191" s="35">
        <v>6828.28</v>
      </c>
      <c r="T191" s="35">
        <v>6789.46</v>
      </c>
      <c r="U191" s="35">
        <v>6764.22</v>
      </c>
      <c r="V191" s="35">
        <v>6725.12</v>
      </c>
      <c r="W191" s="35">
        <v>6764.14</v>
      </c>
      <c r="X191" s="35">
        <v>6571.8</v>
      </c>
      <c r="Y191" s="35">
        <v>6336.7</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6177.14</v>
      </c>
      <c r="C192" s="35">
        <v>6030.3</v>
      </c>
      <c r="D192" s="35">
        <v>5898.61</v>
      </c>
      <c r="E192" s="35">
        <v>5804.91</v>
      </c>
      <c r="F192" s="35">
        <v>5736.3</v>
      </c>
      <c r="G192" s="35">
        <v>5842.89</v>
      </c>
      <c r="H192" s="35">
        <v>5959.1500000000005</v>
      </c>
      <c r="I192" s="35">
        <v>6130.13</v>
      </c>
      <c r="J192" s="35">
        <v>6310.92</v>
      </c>
      <c r="K192" s="35">
        <v>6661.42</v>
      </c>
      <c r="L192" s="35">
        <v>6781.2400000000007</v>
      </c>
      <c r="M192" s="35">
        <v>6796.55</v>
      </c>
      <c r="N192" s="35">
        <v>6795.46</v>
      </c>
      <c r="O192" s="35">
        <v>6805.63</v>
      </c>
      <c r="P192" s="35">
        <v>6800.11</v>
      </c>
      <c r="Q192" s="35">
        <v>6790.71</v>
      </c>
      <c r="R192" s="35">
        <v>6764.81</v>
      </c>
      <c r="S192" s="35">
        <v>6683.7</v>
      </c>
      <c r="T192" s="35">
        <v>6636.51</v>
      </c>
      <c r="U192" s="35">
        <v>6644.47</v>
      </c>
      <c r="V192" s="35">
        <v>6615.41</v>
      </c>
      <c r="W192" s="35">
        <v>6598.08</v>
      </c>
      <c r="X192" s="35">
        <v>6587.01</v>
      </c>
      <c r="Y192" s="35">
        <v>6357.8</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6265.96</v>
      </c>
      <c r="C193" s="35">
        <v>6119.77</v>
      </c>
      <c r="D193" s="35">
        <v>5959.41</v>
      </c>
      <c r="E193" s="35">
        <v>5888.36</v>
      </c>
      <c r="F193" s="35">
        <v>5849.55</v>
      </c>
      <c r="G193" s="35">
        <v>5852.8</v>
      </c>
      <c r="H193" s="35">
        <v>6011.04</v>
      </c>
      <c r="I193" s="35">
        <v>6206.29</v>
      </c>
      <c r="J193" s="35">
        <v>6334.89</v>
      </c>
      <c r="K193" s="35">
        <v>6617.08</v>
      </c>
      <c r="L193" s="35">
        <v>6763.61</v>
      </c>
      <c r="M193" s="35">
        <v>6800.5999999999995</v>
      </c>
      <c r="N193" s="35">
        <v>6790.29</v>
      </c>
      <c r="O193" s="35">
        <v>6811.81</v>
      </c>
      <c r="P193" s="35">
        <v>6811.9299999999994</v>
      </c>
      <c r="Q193" s="35">
        <v>6813.5700000000006</v>
      </c>
      <c r="R193" s="35">
        <v>6775.46</v>
      </c>
      <c r="S193" s="35">
        <v>6703.28</v>
      </c>
      <c r="T193" s="35">
        <v>6666.66</v>
      </c>
      <c r="U193" s="35">
        <v>6637.7699999999995</v>
      </c>
      <c r="V193" s="35">
        <v>6604.08</v>
      </c>
      <c r="W193" s="35">
        <v>6615.75</v>
      </c>
      <c r="X193" s="35">
        <v>6556.9900000000007</v>
      </c>
      <c r="Y193" s="35">
        <v>6342.62</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6118.1900000000005</v>
      </c>
      <c r="C194" s="35">
        <v>5926.72</v>
      </c>
      <c r="D194" s="35">
        <v>5772.18</v>
      </c>
      <c r="E194" s="35">
        <v>5680.42</v>
      </c>
      <c r="F194" s="35">
        <v>5576.1</v>
      </c>
      <c r="G194" s="35">
        <v>5800.9800000000005</v>
      </c>
      <c r="H194" s="35">
        <v>6067.34</v>
      </c>
      <c r="I194" s="35">
        <v>6237.8</v>
      </c>
      <c r="J194" s="35">
        <v>6420.97</v>
      </c>
      <c r="K194" s="35">
        <v>6583.31</v>
      </c>
      <c r="L194" s="35">
        <v>6765.94</v>
      </c>
      <c r="M194" s="35">
        <v>6781.14</v>
      </c>
      <c r="N194" s="35">
        <v>6761.4900000000007</v>
      </c>
      <c r="O194" s="35">
        <v>6794.37</v>
      </c>
      <c r="P194" s="35">
        <v>6793.4900000000007</v>
      </c>
      <c r="Q194" s="35">
        <v>6723.03</v>
      </c>
      <c r="R194" s="35">
        <v>6710.7300000000005</v>
      </c>
      <c r="S194" s="35">
        <v>6737.59</v>
      </c>
      <c r="T194" s="35">
        <v>6592.9800000000005</v>
      </c>
      <c r="U194" s="35">
        <v>6522.86</v>
      </c>
      <c r="V194" s="35">
        <v>6478.29</v>
      </c>
      <c r="W194" s="35">
        <v>6502.0199999999995</v>
      </c>
      <c r="X194" s="35">
        <v>6365.05</v>
      </c>
      <c r="Y194" s="35">
        <v>6280.03</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6041.03</v>
      </c>
      <c r="C195" s="35">
        <v>5908.27</v>
      </c>
      <c r="D195" s="35">
        <v>5748.66</v>
      </c>
      <c r="E195" s="35">
        <v>5593.88</v>
      </c>
      <c r="F195" s="35">
        <v>5586.96</v>
      </c>
      <c r="G195" s="35">
        <v>5796.88</v>
      </c>
      <c r="H195" s="35">
        <v>6034.86</v>
      </c>
      <c r="I195" s="35">
        <v>6208.03</v>
      </c>
      <c r="J195" s="35">
        <v>6411.34</v>
      </c>
      <c r="K195" s="35">
        <v>6502.38</v>
      </c>
      <c r="L195" s="35">
        <v>6510.88</v>
      </c>
      <c r="M195" s="35">
        <v>6523.92</v>
      </c>
      <c r="N195" s="35">
        <v>6542</v>
      </c>
      <c r="O195" s="35">
        <v>6536.83</v>
      </c>
      <c r="P195" s="35">
        <v>6568.16</v>
      </c>
      <c r="Q195" s="35">
        <v>6561.7300000000005</v>
      </c>
      <c r="R195" s="35">
        <v>6555.93</v>
      </c>
      <c r="S195" s="35">
        <v>6543.58</v>
      </c>
      <c r="T195" s="35">
        <v>6515.64</v>
      </c>
      <c r="U195" s="35">
        <v>6473.55</v>
      </c>
      <c r="V195" s="35">
        <v>6428.35</v>
      </c>
      <c r="W195" s="35">
        <v>6444.05</v>
      </c>
      <c r="X195" s="35">
        <v>6313.4000000000005</v>
      </c>
      <c r="Y195" s="35">
        <v>6258.55</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5996.09</v>
      </c>
      <c r="C196" s="35">
        <v>5894.05</v>
      </c>
      <c r="D196" s="35">
        <v>5802.4900000000007</v>
      </c>
      <c r="E196" s="35">
        <v>5759.27</v>
      </c>
      <c r="F196" s="35">
        <v>5755.05</v>
      </c>
      <c r="G196" s="35">
        <v>5877.2400000000007</v>
      </c>
      <c r="H196" s="35">
        <v>6113.86</v>
      </c>
      <c r="I196" s="35">
        <v>6281.11</v>
      </c>
      <c r="J196" s="35">
        <v>6521.31</v>
      </c>
      <c r="K196" s="35">
        <v>6703.38</v>
      </c>
      <c r="L196" s="35">
        <v>6795.92</v>
      </c>
      <c r="M196" s="35">
        <v>6795.5</v>
      </c>
      <c r="N196" s="35">
        <v>6755.28</v>
      </c>
      <c r="O196" s="35">
        <v>6748.86</v>
      </c>
      <c r="P196" s="35">
        <v>6865.61</v>
      </c>
      <c r="Q196" s="35">
        <v>6805.62</v>
      </c>
      <c r="R196" s="35">
        <v>6786.3499999999995</v>
      </c>
      <c r="S196" s="35">
        <v>6658.37</v>
      </c>
      <c r="T196" s="35">
        <v>6618.38</v>
      </c>
      <c r="U196" s="35">
        <v>6529.7699999999995</v>
      </c>
      <c r="V196" s="35">
        <v>6532.62</v>
      </c>
      <c r="W196" s="35">
        <v>6540.3499999999995</v>
      </c>
      <c r="X196" s="35">
        <v>6364.55</v>
      </c>
      <c r="Y196" s="35">
        <v>6260.84</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6127.93</v>
      </c>
      <c r="C197" s="35">
        <v>5992.05</v>
      </c>
      <c r="D197" s="35">
        <v>5866.1</v>
      </c>
      <c r="E197" s="35">
        <v>5805.92</v>
      </c>
      <c r="F197" s="35">
        <v>5785.63</v>
      </c>
      <c r="G197" s="35">
        <v>5958.21</v>
      </c>
      <c r="H197" s="35">
        <v>6159.87</v>
      </c>
      <c r="I197" s="35">
        <v>6314.47</v>
      </c>
      <c r="J197" s="35">
        <v>6520.1500000000005</v>
      </c>
      <c r="K197" s="35">
        <v>6639.59</v>
      </c>
      <c r="L197" s="35">
        <v>6789.78</v>
      </c>
      <c r="M197" s="35">
        <v>6792.86</v>
      </c>
      <c r="N197" s="35">
        <v>6791.58</v>
      </c>
      <c r="O197" s="35">
        <v>6795.46</v>
      </c>
      <c r="P197" s="35">
        <v>6863.5099999999993</v>
      </c>
      <c r="Q197" s="35">
        <v>6844.3499999999995</v>
      </c>
      <c r="R197" s="35">
        <v>6808.4000000000005</v>
      </c>
      <c r="S197" s="35">
        <v>6788.9900000000007</v>
      </c>
      <c r="T197" s="35">
        <v>6762.7</v>
      </c>
      <c r="U197" s="35">
        <v>6720.43</v>
      </c>
      <c r="V197" s="35">
        <v>6700.89</v>
      </c>
      <c r="W197" s="35">
        <v>6687.7400000000007</v>
      </c>
      <c r="X197" s="35">
        <v>6482.72</v>
      </c>
      <c r="Y197" s="35">
        <v>6311.52</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6113.97</v>
      </c>
      <c r="C198" s="35">
        <v>5956.71</v>
      </c>
      <c r="D198" s="35">
        <v>5820.17</v>
      </c>
      <c r="E198" s="35">
        <v>5780.9400000000005</v>
      </c>
      <c r="F198" s="35">
        <v>5781.7300000000005</v>
      </c>
      <c r="G198" s="35">
        <v>5898.76</v>
      </c>
      <c r="H198" s="35">
        <v>6116.62</v>
      </c>
      <c r="I198" s="35">
        <v>6309.76</v>
      </c>
      <c r="J198" s="35">
        <v>6543.3200000000006</v>
      </c>
      <c r="K198" s="35">
        <v>6759.7699999999995</v>
      </c>
      <c r="L198" s="35">
        <v>6789.53</v>
      </c>
      <c r="M198" s="35">
        <v>6799.0999999999995</v>
      </c>
      <c r="N198" s="35">
        <v>6789.46</v>
      </c>
      <c r="O198" s="35">
        <v>6784.94</v>
      </c>
      <c r="P198" s="35">
        <v>6829.81</v>
      </c>
      <c r="Q198" s="35">
        <v>6787.44</v>
      </c>
      <c r="R198" s="35">
        <v>6783.46</v>
      </c>
      <c r="S198" s="35">
        <v>6782.05</v>
      </c>
      <c r="T198" s="35">
        <v>6768.18</v>
      </c>
      <c r="U198" s="35">
        <v>6739.08</v>
      </c>
      <c r="V198" s="35">
        <v>6725.68</v>
      </c>
      <c r="W198" s="35">
        <v>6739.7699999999995</v>
      </c>
      <c r="X198" s="35">
        <v>6551.03</v>
      </c>
      <c r="Y198" s="35">
        <v>6334.75</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6234.6</v>
      </c>
      <c r="C199" s="35">
        <v>6211.9000000000005</v>
      </c>
      <c r="D199" s="35">
        <v>6100.18</v>
      </c>
      <c r="E199" s="35">
        <v>6012.06</v>
      </c>
      <c r="F199" s="35">
        <v>5951.62</v>
      </c>
      <c r="G199" s="35">
        <v>5950.58</v>
      </c>
      <c r="H199" s="35">
        <v>6032.7</v>
      </c>
      <c r="I199" s="35">
        <v>6224.42</v>
      </c>
      <c r="J199" s="35">
        <v>6365.22</v>
      </c>
      <c r="K199" s="35">
        <v>6617.01</v>
      </c>
      <c r="L199" s="35">
        <v>6802.0199999999995</v>
      </c>
      <c r="M199" s="35">
        <v>6845.2699999999995</v>
      </c>
      <c r="N199" s="35">
        <v>6791.81</v>
      </c>
      <c r="O199" s="35">
        <v>6817.19</v>
      </c>
      <c r="P199" s="35">
        <v>6784.62</v>
      </c>
      <c r="Q199" s="35">
        <v>6755.7300000000005</v>
      </c>
      <c r="R199" s="35">
        <v>6709.17</v>
      </c>
      <c r="S199" s="35">
        <v>6519.83</v>
      </c>
      <c r="T199" s="35">
        <v>6471.78</v>
      </c>
      <c r="U199" s="35">
        <v>6402.8</v>
      </c>
      <c r="V199" s="35">
        <v>6399.93</v>
      </c>
      <c r="W199" s="35">
        <v>6500.95</v>
      </c>
      <c r="X199" s="35">
        <v>6357.05</v>
      </c>
      <c r="Y199" s="35">
        <v>6250.7300000000005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6206.25</v>
      </c>
      <c r="C200" s="35">
        <v>6114.5700000000006</v>
      </c>
      <c r="D200" s="35">
        <v>6018.61</v>
      </c>
      <c r="E200" s="35">
        <v>5915.7300000000005</v>
      </c>
      <c r="F200" s="35">
        <v>5857.64</v>
      </c>
      <c r="G200" s="35">
        <v>5854.84</v>
      </c>
      <c r="H200" s="35">
        <v>5900.04</v>
      </c>
      <c r="I200" s="35">
        <v>6125.7</v>
      </c>
      <c r="J200" s="35">
        <v>6309.21</v>
      </c>
      <c r="K200" s="35">
        <v>6613.5</v>
      </c>
      <c r="L200" s="35">
        <v>6681.84</v>
      </c>
      <c r="M200" s="35">
        <v>6705.9800000000005</v>
      </c>
      <c r="N200" s="35">
        <v>6713.44</v>
      </c>
      <c r="O200" s="35">
        <v>6719.62</v>
      </c>
      <c r="P200" s="35">
        <v>6738.93</v>
      </c>
      <c r="Q200" s="35">
        <v>6730.39</v>
      </c>
      <c r="R200" s="35">
        <v>6699.95</v>
      </c>
      <c r="S200" s="35">
        <v>6667.04</v>
      </c>
      <c r="T200" s="35">
        <v>6658.6500000000005</v>
      </c>
      <c r="U200" s="35">
        <v>6646.78</v>
      </c>
      <c r="V200" s="35">
        <v>6655.1500000000005</v>
      </c>
      <c r="W200" s="35">
        <v>6682.81</v>
      </c>
      <c r="X200" s="35">
        <v>6570.5999999999995</v>
      </c>
      <c r="Y200" s="35">
        <v>6324.92</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6190.03</v>
      </c>
      <c r="C201" s="35">
        <v>6073.39</v>
      </c>
      <c r="D201" s="35">
        <v>5991.52</v>
      </c>
      <c r="E201" s="35">
        <v>5896.2</v>
      </c>
      <c r="F201" s="35">
        <v>5859.4000000000005</v>
      </c>
      <c r="G201" s="35">
        <v>5948.2400000000007</v>
      </c>
      <c r="H201" s="35">
        <v>6133.97</v>
      </c>
      <c r="I201" s="35">
        <v>6293.77</v>
      </c>
      <c r="J201" s="35">
        <v>6536.9800000000005</v>
      </c>
      <c r="K201" s="35">
        <v>6761.88</v>
      </c>
      <c r="L201" s="35">
        <v>6769</v>
      </c>
      <c r="M201" s="35">
        <v>6796.3499999999995</v>
      </c>
      <c r="N201" s="35">
        <v>6778.67</v>
      </c>
      <c r="O201" s="35">
        <v>6802</v>
      </c>
      <c r="P201" s="35">
        <v>6864.92</v>
      </c>
      <c r="Q201" s="35">
        <v>6834.47</v>
      </c>
      <c r="R201" s="35">
        <v>6827.2</v>
      </c>
      <c r="S201" s="35">
        <v>6810.81</v>
      </c>
      <c r="T201" s="35">
        <v>6774.3499999999995</v>
      </c>
      <c r="U201" s="35">
        <v>6719.69</v>
      </c>
      <c r="V201" s="35">
        <v>6708.13</v>
      </c>
      <c r="W201" s="35">
        <v>6710.51</v>
      </c>
      <c r="X201" s="35">
        <v>6407.2300000000005</v>
      </c>
      <c r="Y201" s="35">
        <v>6214.7300000000005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6067.45</v>
      </c>
      <c r="C202" s="35">
        <v>5962</v>
      </c>
      <c r="D202" s="35">
        <v>5857.22</v>
      </c>
      <c r="E202" s="35">
        <v>5764</v>
      </c>
      <c r="F202" s="35">
        <v>5807.7</v>
      </c>
      <c r="G202" s="35">
        <v>5909.9800000000005</v>
      </c>
      <c r="H202" s="35">
        <v>6021.43</v>
      </c>
      <c r="I202" s="35">
        <v>6299.67</v>
      </c>
      <c r="J202" s="35">
        <v>6535.5199999999995</v>
      </c>
      <c r="K202" s="35">
        <v>6818.5199999999995</v>
      </c>
      <c r="L202" s="35">
        <v>6837.05</v>
      </c>
      <c r="M202" s="35">
        <v>6834.6799999999994</v>
      </c>
      <c r="N202" s="35">
        <v>6814.49</v>
      </c>
      <c r="O202" s="35">
        <v>6831.95</v>
      </c>
      <c r="P202" s="35">
        <v>6904.46</v>
      </c>
      <c r="Q202" s="35">
        <v>6886.6500000000005</v>
      </c>
      <c r="R202" s="35">
        <v>6879.97</v>
      </c>
      <c r="S202" s="35">
        <v>6855.28</v>
      </c>
      <c r="T202" s="35">
        <v>6817.88</v>
      </c>
      <c r="U202" s="35">
        <v>6767.51</v>
      </c>
      <c r="V202" s="35">
        <v>6727.53</v>
      </c>
      <c r="W202" s="35">
        <v>6718.37</v>
      </c>
      <c r="X202" s="35">
        <v>6371.2300000000005</v>
      </c>
      <c r="Y202" s="35">
        <v>6219.12</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6052.41</v>
      </c>
      <c r="C203" s="35">
        <v>5939.42</v>
      </c>
      <c r="D203" s="35">
        <v>5775.94</v>
      </c>
      <c r="E203" s="35">
        <v>5704.2</v>
      </c>
      <c r="F203" s="35">
        <v>5693.1500000000005</v>
      </c>
      <c r="G203" s="35">
        <v>5866.89</v>
      </c>
      <c r="H203" s="35">
        <v>6056.64</v>
      </c>
      <c r="I203" s="35">
        <v>6322.26</v>
      </c>
      <c r="J203" s="35">
        <v>6537.83</v>
      </c>
      <c r="K203" s="35">
        <v>6794.01</v>
      </c>
      <c r="L203" s="35">
        <v>6834.58</v>
      </c>
      <c r="M203" s="35">
        <v>6845.04</v>
      </c>
      <c r="N203" s="35">
        <v>6844.1799999999994</v>
      </c>
      <c r="O203" s="35">
        <v>6854.36</v>
      </c>
      <c r="P203" s="35">
        <v>6920.39</v>
      </c>
      <c r="Q203" s="35">
        <v>6897.7599999999993</v>
      </c>
      <c r="R203" s="35">
        <v>6887.03</v>
      </c>
      <c r="S203" s="35">
        <v>6859.69</v>
      </c>
      <c r="T203" s="35">
        <v>6819.28</v>
      </c>
      <c r="U203" s="35">
        <v>6777.2400000000007</v>
      </c>
      <c r="V203" s="35">
        <v>6750.53</v>
      </c>
      <c r="W203" s="35">
        <v>6735.21</v>
      </c>
      <c r="X203" s="35">
        <v>6445.43</v>
      </c>
      <c r="Y203" s="35">
        <v>6324.66</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6019.14</v>
      </c>
      <c r="C204" s="35">
        <v>5884.12</v>
      </c>
      <c r="D204" s="35">
        <v>5746.4800000000005</v>
      </c>
      <c r="E204" s="35">
        <v>5681.41</v>
      </c>
      <c r="F204" s="35">
        <v>5666.54</v>
      </c>
      <c r="G204" s="35">
        <v>5848.53</v>
      </c>
      <c r="H204" s="35">
        <v>5918.06</v>
      </c>
      <c r="I204" s="35">
        <v>6299.76</v>
      </c>
      <c r="J204" s="35">
        <v>6606.25</v>
      </c>
      <c r="K204" s="35">
        <v>6792.44</v>
      </c>
      <c r="L204" s="35">
        <v>6838.4000000000005</v>
      </c>
      <c r="M204" s="35">
        <v>6845.0099999999993</v>
      </c>
      <c r="N204" s="35">
        <v>6837.61</v>
      </c>
      <c r="O204" s="35">
        <v>6844.09</v>
      </c>
      <c r="P204" s="35">
        <v>6868.88</v>
      </c>
      <c r="Q204" s="35">
        <v>6859.22</v>
      </c>
      <c r="R204" s="35">
        <v>6858.74</v>
      </c>
      <c r="S204" s="35">
        <v>6837.31</v>
      </c>
      <c r="T204" s="35">
        <v>6796.81</v>
      </c>
      <c r="U204" s="35">
        <v>6768.47</v>
      </c>
      <c r="V204" s="35">
        <v>6747.69</v>
      </c>
      <c r="W204" s="35">
        <v>6736.4000000000005</v>
      </c>
      <c r="X204" s="35">
        <v>6419.96</v>
      </c>
      <c r="Y204" s="35">
        <v>6219.6500000000005</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5983.29</v>
      </c>
      <c r="C205" s="35">
        <v>5856.72</v>
      </c>
      <c r="D205" s="35">
        <v>5784.75</v>
      </c>
      <c r="E205" s="35">
        <v>5710.86</v>
      </c>
      <c r="F205" s="35">
        <v>5686.06</v>
      </c>
      <c r="G205" s="35">
        <v>5834.56</v>
      </c>
      <c r="H205" s="35">
        <v>5954.81</v>
      </c>
      <c r="I205" s="35">
        <v>6257.68</v>
      </c>
      <c r="J205" s="35">
        <v>6678.53</v>
      </c>
      <c r="K205" s="35">
        <v>6859.5999999999995</v>
      </c>
      <c r="L205" s="35">
        <v>6874.83</v>
      </c>
      <c r="M205" s="35">
        <v>6866.0700000000006</v>
      </c>
      <c r="N205" s="35">
        <v>6858.09</v>
      </c>
      <c r="O205" s="35">
        <v>6871.0999999999995</v>
      </c>
      <c r="P205" s="35">
        <v>6867.99</v>
      </c>
      <c r="Q205" s="35">
        <v>6857.5</v>
      </c>
      <c r="R205" s="35">
        <v>6850.2599999999993</v>
      </c>
      <c r="S205" s="35">
        <v>6844.86</v>
      </c>
      <c r="T205" s="35">
        <v>6827.44</v>
      </c>
      <c r="U205" s="35">
        <v>6826.7699999999995</v>
      </c>
      <c r="V205" s="35">
        <v>6811.84</v>
      </c>
      <c r="W205" s="35">
        <v>6812.7300000000005</v>
      </c>
      <c r="X205" s="35">
        <v>6663.36</v>
      </c>
      <c r="Y205" s="35">
        <v>6328.9000000000005</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6324.34</v>
      </c>
      <c r="C206" s="35">
        <v>6202.4900000000007</v>
      </c>
      <c r="D206" s="35">
        <v>6059.17</v>
      </c>
      <c r="E206" s="35">
        <v>5953.29</v>
      </c>
      <c r="F206" s="35">
        <v>5905.12</v>
      </c>
      <c r="G206" s="35">
        <v>5974.1</v>
      </c>
      <c r="H206" s="35">
        <v>6111.42</v>
      </c>
      <c r="I206" s="35">
        <v>6251.01</v>
      </c>
      <c r="J206" s="35">
        <v>6409.76</v>
      </c>
      <c r="K206" s="35">
        <v>6801.78</v>
      </c>
      <c r="L206" s="35">
        <v>6863</v>
      </c>
      <c r="M206" s="35">
        <v>6873.04</v>
      </c>
      <c r="N206" s="35">
        <v>6863.21</v>
      </c>
      <c r="O206" s="35">
        <v>6855.6500000000005</v>
      </c>
      <c r="P206" s="35">
        <v>6860.4000000000005</v>
      </c>
      <c r="Q206" s="35">
        <v>6848</v>
      </c>
      <c r="R206" s="35">
        <v>6820.0099999999993</v>
      </c>
      <c r="S206" s="35">
        <v>6780.28</v>
      </c>
      <c r="T206" s="35">
        <v>6753.75</v>
      </c>
      <c r="U206" s="35">
        <v>6701.63</v>
      </c>
      <c r="V206" s="35">
        <v>6696.7699999999995</v>
      </c>
      <c r="W206" s="35">
        <v>6708.34</v>
      </c>
      <c r="X206" s="35">
        <v>6525.43</v>
      </c>
      <c r="Y206" s="35">
        <v>6334.01</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6135.66</v>
      </c>
      <c r="C207" s="35">
        <v>5995.13</v>
      </c>
      <c r="D207" s="35">
        <v>5824.88</v>
      </c>
      <c r="E207" s="35">
        <v>5725.16</v>
      </c>
      <c r="F207" s="35">
        <v>5677.86</v>
      </c>
      <c r="G207" s="35">
        <v>5731.58</v>
      </c>
      <c r="H207" s="35">
        <v>5734.7300000000005</v>
      </c>
      <c r="I207" s="35">
        <v>6031.6500000000005</v>
      </c>
      <c r="J207" s="35">
        <v>6257.6900000000005</v>
      </c>
      <c r="K207" s="35">
        <v>6462.03</v>
      </c>
      <c r="L207" s="35">
        <v>6631.26</v>
      </c>
      <c r="M207" s="35">
        <v>6665.16</v>
      </c>
      <c r="N207" s="35">
        <v>6668.64</v>
      </c>
      <c r="O207" s="35">
        <v>6672.11</v>
      </c>
      <c r="P207" s="35">
        <v>6670.78</v>
      </c>
      <c r="Q207" s="35">
        <v>6664.45</v>
      </c>
      <c r="R207" s="35">
        <v>6627.37</v>
      </c>
      <c r="S207" s="35">
        <v>6616.91</v>
      </c>
      <c r="T207" s="35">
        <v>6608.46</v>
      </c>
      <c r="U207" s="35">
        <v>6601.69</v>
      </c>
      <c r="V207" s="35">
        <v>6610.42</v>
      </c>
      <c r="W207" s="35">
        <v>6602.68</v>
      </c>
      <c r="X207" s="35">
        <v>6426.58</v>
      </c>
      <c r="Y207" s="35">
        <v>6269.21</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6036.56</v>
      </c>
      <c r="C208" s="35">
        <v>5901.67</v>
      </c>
      <c r="D208" s="35">
        <v>5837.1900000000005</v>
      </c>
      <c r="E208" s="35">
        <v>5760.1500000000005</v>
      </c>
      <c r="F208" s="35">
        <v>5735.43</v>
      </c>
      <c r="G208" s="35">
        <v>5909.02</v>
      </c>
      <c r="H208" s="35">
        <v>6123.87</v>
      </c>
      <c r="I208" s="35">
        <v>6260.08</v>
      </c>
      <c r="J208" s="35">
        <v>6583</v>
      </c>
      <c r="K208" s="35">
        <v>6798.97</v>
      </c>
      <c r="L208" s="35">
        <v>6851.08</v>
      </c>
      <c r="M208" s="35">
        <v>6856.5199999999995</v>
      </c>
      <c r="N208" s="35">
        <v>6842.09</v>
      </c>
      <c r="O208" s="35">
        <v>6889.42</v>
      </c>
      <c r="P208" s="35">
        <v>6881.7300000000005</v>
      </c>
      <c r="Q208" s="35">
        <v>6852.08</v>
      </c>
      <c r="R208" s="35">
        <v>6834.62</v>
      </c>
      <c r="S208" s="35">
        <v>6810.38</v>
      </c>
      <c r="T208" s="35">
        <v>6756.81</v>
      </c>
      <c r="U208" s="35">
        <v>6739.5199999999995</v>
      </c>
      <c r="V208" s="35">
        <v>6684.95</v>
      </c>
      <c r="W208" s="35">
        <v>6678.01</v>
      </c>
      <c r="X208" s="35">
        <v>6383.51</v>
      </c>
      <c r="Y208" s="35">
        <v>6195.28</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5971.2400000000007</v>
      </c>
      <c r="C209" s="35">
        <v>5843.25</v>
      </c>
      <c r="D209" s="35">
        <v>5703.61</v>
      </c>
      <c r="E209" s="35">
        <v>5647.9900000000007</v>
      </c>
      <c r="F209" s="35">
        <v>5617.43</v>
      </c>
      <c r="G209" s="35">
        <v>5804.45</v>
      </c>
      <c r="H209" s="35">
        <v>5917.93</v>
      </c>
      <c r="I209" s="35">
        <v>6213.71</v>
      </c>
      <c r="J209" s="35">
        <v>6320.72</v>
      </c>
      <c r="K209" s="35">
        <v>6589.42</v>
      </c>
      <c r="L209" s="35">
        <v>6647.89</v>
      </c>
      <c r="M209" s="35">
        <v>6643.18</v>
      </c>
      <c r="N209" s="35">
        <v>6595.46</v>
      </c>
      <c r="O209" s="35">
        <v>6632.03</v>
      </c>
      <c r="P209" s="35">
        <v>6703.8499999999995</v>
      </c>
      <c r="Q209" s="35">
        <v>6696.0700000000006</v>
      </c>
      <c r="R209" s="35">
        <v>6686.2400000000007</v>
      </c>
      <c r="S209" s="35">
        <v>6655.62</v>
      </c>
      <c r="T209" s="35">
        <v>6611.21</v>
      </c>
      <c r="U209" s="35">
        <v>6543.03</v>
      </c>
      <c r="V209" s="35">
        <v>6480.4800000000005</v>
      </c>
      <c r="W209" s="35">
        <v>6460.7300000000005</v>
      </c>
      <c r="X209" s="35">
        <v>6286.03</v>
      </c>
      <c r="Y209" s="35">
        <v>6143.39</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6030.08</v>
      </c>
      <c r="C210" s="35">
        <v>5926.56</v>
      </c>
      <c r="D210" s="35">
        <v>5811.52</v>
      </c>
      <c r="E210" s="35">
        <v>5694.58</v>
      </c>
      <c r="F210" s="35">
        <v>5698.4900000000007</v>
      </c>
      <c r="G210" s="35">
        <v>5872.71</v>
      </c>
      <c r="H210" s="35">
        <v>5983.67</v>
      </c>
      <c r="I210" s="35">
        <v>6277.46</v>
      </c>
      <c r="J210" s="35">
        <v>6496.22</v>
      </c>
      <c r="K210" s="35">
        <v>6696.22</v>
      </c>
      <c r="L210" s="35">
        <v>6739.89</v>
      </c>
      <c r="M210" s="35">
        <v>6756.86</v>
      </c>
      <c r="N210" s="35">
        <v>6725.88</v>
      </c>
      <c r="O210" s="35">
        <v>6802.33</v>
      </c>
      <c r="P210" s="35">
        <v>6895.0700000000006</v>
      </c>
      <c r="Q210" s="35">
        <v>6883.5199999999995</v>
      </c>
      <c r="R210" s="35">
        <v>6850.5099999999993</v>
      </c>
      <c r="S210" s="35">
        <v>6790.92</v>
      </c>
      <c r="T210" s="35">
        <v>6771.58</v>
      </c>
      <c r="U210" s="35">
        <v>6739.95</v>
      </c>
      <c r="V210" s="35">
        <v>6694.08</v>
      </c>
      <c r="W210" s="35">
        <v>6602.91</v>
      </c>
      <c r="X210" s="35">
        <v>6447.87</v>
      </c>
      <c r="Y210" s="35">
        <v>6203.21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6023.6900000000005</v>
      </c>
      <c r="C211" s="35">
        <v>5861.45</v>
      </c>
      <c r="D211" s="35">
        <v>5711.89</v>
      </c>
      <c r="E211" s="35">
        <v>5597.4900000000007</v>
      </c>
      <c r="F211" s="35">
        <v>5570.7</v>
      </c>
      <c r="G211" s="35">
        <v>5807.86</v>
      </c>
      <c r="H211" s="35">
        <v>6069.84</v>
      </c>
      <c r="I211" s="35">
        <v>6215.72</v>
      </c>
      <c r="J211" s="35">
        <v>6608.18</v>
      </c>
      <c r="K211" s="35">
        <v>6791.8200000000006</v>
      </c>
      <c r="L211" s="35">
        <v>6791.78</v>
      </c>
      <c r="M211" s="35">
        <v>6803.79</v>
      </c>
      <c r="N211" s="35">
        <v>6782.25</v>
      </c>
      <c r="O211" s="35">
        <v>6795.97</v>
      </c>
      <c r="P211" s="35">
        <v>6808.11</v>
      </c>
      <c r="Q211" s="35">
        <v>6791.46</v>
      </c>
      <c r="R211" s="35">
        <v>6813.9299999999994</v>
      </c>
      <c r="S211" s="35">
        <v>6787.5</v>
      </c>
      <c r="T211" s="35">
        <v>6749.86</v>
      </c>
      <c r="U211" s="35">
        <v>6706.81</v>
      </c>
      <c r="V211" s="35">
        <v>6636.54</v>
      </c>
      <c r="W211" s="35">
        <v>6592.31</v>
      </c>
      <c r="X211" s="35">
        <v>6438.8</v>
      </c>
      <c r="Y211" s="35">
        <v>6176.71</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5967.81</v>
      </c>
      <c r="C212" s="35">
        <v>5805.09</v>
      </c>
      <c r="D212" s="35">
        <v>5661.8200000000006</v>
      </c>
      <c r="E212" s="35">
        <v>5595.75</v>
      </c>
      <c r="F212" s="35">
        <v>5580.7400000000007</v>
      </c>
      <c r="G212" s="35">
        <v>5798.4800000000005</v>
      </c>
      <c r="H212" s="35">
        <v>6012.14</v>
      </c>
      <c r="I212" s="35">
        <v>6238.84</v>
      </c>
      <c r="J212" s="35">
        <v>6476.14</v>
      </c>
      <c r="K212" s="35">
        <v>6790.84</v>
      </c>
      <c r="L212" s="35">
        <v>6789.91</v>
      </c>
      <c r="M212" s="35">
        <v>6798.16</v>
      </c>
      <c r="N212" s="35">
        <v>6770.7400000000007</v>
      </c>
      <c r="O212" s="35">
        <v>6792.5999999999995</v>
      </c>
      <c r="P212" s="35">
        <v>6801.7</v>
      </c>
      <c r="Q212" s="35">
        <v>6784.93</v>
      </c>
      <c r="R212" s="35">
        <v>6804.12</v>
      </c>
      <c r="S212" s="35">
        <v>6783.84</v>
      </c>
      <c r="T212" s="35">
        <v>6764.09</v>
      </c>
      <c r="U212" s="35">
        <v>6727.92</v>
      </c>
      <c r="V212" s="35">
        <v>6694.06</v>
      </c>
      <c r="W212" s="35">
        <v>6677.71</v>
      </c>
      <c r="X212" s="35">
        <v>6463.93</v>
      </c>
      <c r="Y212" s="35">
        <v>6302.51</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6073.6500000000005</v>
      </c>
      <c r="C213" s="35">
        <v>5933.1900000000005</v>
      </c>
      <c r="D213" s="35">
        <v>5841.04</v>
      </c>
      <c r="E213" s="35">
        <v>5741.59</v>
      </c>
      <c r="F213" s="35">
        <v>5708.88</v>
      </c>
      <c r="G213" s="35">
        <v>5803.38</v>
      </c>
      <c r="H213" s="35">
        <v>5803.53</v>
      </c>
      <c r="I213" s="35">
        <v>6198.78</v>
      </c>
      <c r="J213" s="35">
        <v>6313.77</v>
      </c>
      <c r="K213" s="35">
        <v>6632.88</v>
      </c>
      <c r="L213" s="35">
        <v>6812.2</v>
      </c>
      <c r="M213" s="35">
        <v>6835.1799999999994</v>
      </c>
      <c r="N213" s="35">
        <v>6825</v>
      </c>
      <c r="O213" s="35">
        <v>6825.94</v>
      </c>
      <c r="P213" s="35">
        <v>6818.0199999999995</v>
      </c>
      <c r="Q213" s="35">
        <v>6769.0700000000006</v>
      </c>
      <c r="R213" s="35">
        <v>6748.55</v>
      </c>
      <c r="S213" s="35">
        <v>6727.92</v>
      </c>
      <c r="T213" s="35">
        <v>6726.39</v>
      </c>
      <c r="U213" s="35">
        <v>6615.66</v>
      </c>
      <c r="V213" s="35">
        <v>6605.41</v>
      </c>
      <c r="W213" s="35">
        <v>6585.92</v>
      </c>
      <c r="X213" s="35">
        <v>6483.62</v>
      </c>
      <c r="Y213" s="35">
        <v>6301.8</v>
      </c>
      <c r="Z213" s="20">
        <f>IFERROR(Y213,"скрыть")</f>
        <v>6301.8</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6142.09</v>
      </c>
      <c r="C214" s="35">
        <v>5961.52</v>
      </c>
      <c r="D214" s="35">
        <v>5849.62</v>
      </c>
      <c r="E214" s="35">
        <v>5792.05</v>
      </c>
      <c r="F214" s="35">
        <v>5743.94</v>
      </c>
      <c r="G214" s="35">
        <v>5767.66</v>
      </c>
      <c r="H214" s="35">
        <v>5795.68</v>
      </c>
      <c r="I214" s="35">
        <v>6111.9400000000005</v>
      </c>
      <c r="J214" s="35">
        <v>6296.39</v>
      </c>
      <c r="K214" s="35">
        <v>6643.41</v>
      </c>
      <c r="L214" s="35">
        <v>6755.97</v>
      </c>
      <c r="M214" s="35">
        <v>6774.7300000000005</v>
      </c>
      <c r="N214" s="35">
        <v>6785.55</v>
      </c>
      <c r="O214" s="35">
        <v>6788.9900000000007</v>
      </c>
      <c r="P214" s="35">
        <v>6792.09</v>
      </c>
      <c r="Q214" s="35">
        <v>6792.88</v>
      </c>
      <c r="R214" s="35">
        <v>6792.26</v>
      </c>
      <c r="S214" s="35">
        <v>6748.0199999999995</v>
      </c>
      <c r="T214" s="35">
        <v>6757.9800000000005</v>
      </c>
      <c r="U214" s="35">
        <v>6733.3499999999995</v>
      </c>
      <c r="V214" s="35">
        <v>6709.5</v>
      </c>
      <c r="W214" s="35">
        <v>6674.04</v>
      </c>
      <c r="X214" s="35">
        <v>6559.09</v>
      </c>
      <c r="Y214" s="35">
        <v>6321.66</v>
      </c>
      <c r="Z214" s="20">
        <f>IFERROR(Y214,"скрыть")</f>
        <v>6321.66</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6080.4800000000005</v>
      </c>
      <c r="C215" s="35">
        <v>5919.59</v>
      </c>
      <c r="D215" s="35">
        <v>5831.7300000000005</v>
      </c>
      <c r="E215" s="35">
        <v>5806.04</v>
      </c>
      <c r="F215" s="35">
        <v>5816.16</v>
      </c>
      <c r="G215" s="35">
        <v>5869.35</v>
      </c>
      <c r="H215" s="35">
        <v>6111.68</v>
      </c>
      <c r="I215" s="35">
        <v>6346.58</v>
      </c>
      <c r="J215" s="35">
        <v>6601.67</v>
      </c>
      <c r="K215" s="35">
        <v>6717.28</v>
      </c>
      <c r="L215" s="35">
        <v>6795.56</v>
      </c>
      <c r="M215" s="35">
        <v>6844.3200000000006</v>
      </c>
      <c r="N215" s="35">
        <v>6819.9299999999994</v>
      </c>
      <c r="O215" s="35">
        <v>6755.4800000000005</v>
      </c>
      <c r="P215" s="35">
        <v>6897.8200000000006</v>
      </c>
      <c r="Q215" s="35">
        <v>6881.31</v>
      </c>
      <c r="R215" s="35">
        <v>6867.6799999999994</v>
      </c>
      <c r="S215" s="35">
        <v>6811.24</v>
      </c>
      <c r="T215" s="35">
        <v>6760.5199999999995</v>
      </c>
      <c r="U215" s="35">
        <v>6702.0999999999995</v>
      </c>
      <c r="V215" s="35">
        <v>6669.66</v>
      </c>
      <c r="W215" s="35">
        <v>6647.19</v>
      </c>
      <c r="X215" s="35">
        <v>6347.03</v>
      </c>
      <c r="Y215" s="35">
        <v>6164.9000000000005</v>
      </c>
      <c r="Z215" s="20">
        <f>IFERROR(Y215,"скрыть")</f>
        <v>6164.9000000000005</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- 854 583,23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2026.9199999999998</v>
      </c>
      <c r="C223" s="35">
        <v>1828.29</v>
      </c>
      <c r="D223" s="35">
        <v>1709.73</v>
      </c>
      <c r="E223" s="35">
        <v>1613.4199999999998</v>
      </c>
      <c r="F223" s="35">
        <v>1569.36</v>
      </c>
      <c r="G223" s="35">
        <v>1613.29</v>
      </c>
      <c r="H223" s="35">
        <v>1659.27</v>
      </c>
      <c r="I223" s="35">
        <v>2008.8999999999999</v>
      </c>
      <c r="J223" s="35">
        <v>2156.5800000000004</v>
      </c>
      <c r="K223" s="35">
        <v>2385.4100000000003</v>
      </c>
      <c r="L223" s="35">
        <v>2439.65</v>
      </c>
      <c r="M223" s="35">
        <v>2592.0200000000004</v>
      </c>
      <c r="N223" s="35">
        <v>2588.6800000000003</v>
      </c>
      <c r="O223" s="35">
        <v>2592.88</v>
      </c>
      <c r="P223" s="35">
        <v>2585.5600000000004</v>
      </c>
      <c r="Q223" s="35">
        <v>2580.5100000000002</v>
      </c>
      <c r="R223" s="35">
        <v>2412.7600000000002</v>
      </c>
      <c r="S223" s="35">
        <v>2291.4600000000005</v>
      </c>
      <c r="T223" s="35">
        <v>2226.6200000000003</v>
      </c>
      <c r="U223" s="35">
        <v>2180.8100000000004</v>
      </c>
      <c r="V223" s="35">
        <v>2182.5300000000002</v>
      </c>
      <c r="W223" s="35">
        <v>2213.0500000000002</v>
      </c>
      <c r="X223" s="35">
        <v>2169.3700000000003</v>
      </c>
      <c r="Y223" s="35">
        <v>2047.51</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1869.27</v>
      </c>
      <c r="C224" s="35">
        <v>1667.03</v>
      </c>
      <c r="D224" s="35">
        <v>1542.8799999999999</v>
      </c>
      <c r="E224" s="35">
        <v>1481.84</v>
      </c>
      <c r="F224" s="35">
        <v>1415.5</v>
      </c>
      <c r="G224" s="35">
        <v>1428.6599999999999</v>
      </c>
      <c r="H224" s="35">
        <v>1386.9699999999998</v>
      </c>
      <c r="I224" s="35">
        <v>1655.12</v>
      </c>
      <c r="J224" s="35">
        <v>2036.54</v>
      </c>
      <c r="K224" s="35">
        <v>2240.6400000000003</v>
      </c>
      <c r="L224" s="35">
        <v>2370.1200000000003</v>
      </c>
      <c r="M224" s="35">
        <v>2383.42</v>
      </c>
      <c r="N224" s="35">
        <v>2389.7600000000002</v>
      </c>
      <c r="O224" s="35">
        <v>2392.3500000000004</v>
      </c>
      <c r="P224" s="35">
        <v>2392.13</v>
      </c>
      <c r="Q224" s="35">
        <v>2387.13</v>
      </c>
      <c r="R224" s="35">
        <v>2374.0500000000002</v>
      </c>
      <c r="S224" s="35">
        <v>2355.0500000000002</v>
      </c>
      <c r="T224" s="35">
        <v>2348.65</v>
      </c>
      <c r="U224" s="35">
        <v>2344.1200000000003</v>
      </c>
      <c r="V224" s="35">
        <v>2342.2400000000002</v>
      </c>
      <c r="W224" s="35">
        <v>2337.7100000000005</v>
      </c>
      <c r="X224" s="35">
        <v>2183.8300000000004</v>
      </c>
      <c r="Y224" s="35">
        <v>2027.01</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1916.69</v>
      </c>
      <c r="C225" s="35">
        <v>1694.45</v>
      </c>
      <c r="D225" s="35">
        <v>1550.76</v>
      </c>
      <c r="E225" s="35">
        <v>1475.8899999999999</v>
      </c>
      <c r="F225" s="35">
        <v>1609.1699999999998</v>
      </c>
      <c r="G225" s="35">
        <v>1738.5</v>
      </c>
      <c r="H225" s="35">
        <v>1903.86</v>
      </c>
      <c r="I225" s="35">
        <v>2074.17</v>
      </c>
      <c r="J225" s="35">
        <v>2322.88</v>
      </c>
      <c r="K225" s="35">
        <v>2571.8000000000002</v>
      </c>
      <c r="L225" s="35">
        <v>2608.59</v>
      </c>
      <c r="M225" s="35">
        <v>2603.46</v>
      </c>
      <c r="N225" s="35">
        <v>2592.9900000000002</v>
      </c>
      <c r="O225" s="35">
        <v>2610.23</v>
      </c>
      <c r="P225" s="35">
        <v>2604.5</v>
      </c>
      <c r="Q225" s="35">
        <v>2597.3900000000003</v>
      </c>
      <c r="R225" s="35">
        <v>2574.9</v>
      </c>
      <c r="S225" s="35">
        <v>2589.7900000000004</v>
      </c>
      <c r="T225" s="35">
        <v>2572.6000000000004</v>
      </c>
      <c r="U225" s="35">
        <v>2499.88</v>
      </c>
      <c r="V225" s="35">
        <v>2415.0500000000002</v>
      </c>
      <c r="W225" s="35">
        <v>2313.17</v>
      </c>
      <c r="X225" s="35">
        <v>2100.61</v>
      </c>
      <c r="Y225" s="35">
        <v>2033.54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1819.87</v>
      </c>
      <c r="C226" s="35">
        <v>1681.48</v>
      </c>
      <c r="D226" s="35">
        <v>1558.62</v>
      </c>
      <c r="E226" s="35">
        <v>1404.79</v>
      </c>
      <c r="F226" s="35">
        <v>1332</v>
      </c>
      <c r="G226" s="35">
        <v>1431.4599999999998</v>
      </c>
      <c r="H226" s="35">
        <v>1863.03</v>
      </c>
      <c r="I226" s="35">
        <v>2075.3300000000004</v>
      </c>
      <c r="J226" s="35">
        <v>2288.9300000000003</v>
      </c>
      <c r="K226" s="35">
        <v>2568.7400000000002</v>
      </c>
      <c r="L226" s="35">
        <v>2621.78</v>
      </c>
      <c r="M226" s="35">
        <v>2624.3100000000004</v>
      </c>
      <c r="N226" s="35">
        <v>2598.0600000000004</v>
      </c>
      <c r="O226" s="35">
        <v>2614.2000000000003</v>
      </c>
      <c r="P226" s="35">
        <v>2662.3500000000004</v>
      </c>
      <c r="Q226" s="35">
        <v>2650.09</v>
      </c>
      <c r="R226" s="35">
        <v>2617.7600000000002</v>
      </c>
      <c r="S226" s="35">
        <v>2568.8100000000004</v>
      </c>
      <c r="T226" s="35">
        <v>2520.9300000000003</v>
      </c>
      <c r="U226" s="35">
        <v>2423.5100000000002</v>
      </c>
      <c r="V226" s="35">
        <v>2387.88</v>
      </c>
      <c r="W226" s="35">
        <v>2380.92</v>
      </c>
      <c r="X226" s="35">
        <v>2138.3700000000003</v>
      </c>
      <c r="Y226" s="35">
        <v>1975.6499999999999</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1641.6299999999999</v>
      </c>
      <c r="C227" s="35">
        <v>1460.6699999999998</v>
      </c>
      <c r="D227" s="35">
        <v>1384.7199999999998</v>
      </c>
      <c r="E227" s="35">
        <v>1342.6799999999998</v>
      </c>
      <c r="F227" s="35">
        <v>1285.8499999999999</v>
      </c>
      <c r="G227" s="35">
        <v>1363.2199999999998</v>
      </c>
      <c r="H227" s="35">
        <v>1639.19</v>
      </c>
      <c r="I227" s="35">
        <v>2022.45</v>
      </c>
      <c r="J227" s="35">
        <v>2244.3500000000004</v>
      </c>
      <c r="K227" s="35">
        <v>2518.9600000000005</v>
      </c>
      <c r="L227" s="35">
        <v>2583.7200000000003</v>
      </c>
      <c r="M227" s="35">
        <v>2609.79</v>
      </c>
      <c r="N227" s="35">
        <v>2597.84</v>
      </c>
      <c r="O227" s="35">
        <v>2599.3200000000002</v>
      </c>
      <c r="P227" s="35">
        <v>2643.82</v>
      </c>
      <c r="Q227" s="35">
        <v>2632.92</v>
      </c>
      <c r="R227" s="35">
        <v>2606.8100000000004</v>
      </c>
      <c r="S227" s="35">
        <v>2581.3000000000002</v>
      </c>
      <c r="T227" s="35">
        <v>2523.65</v>
      </c>
      <c r="U227" s="35">
        <v>2449.86</v>
      </c>
      <c r="V227" s="35">
        <v>2374.6400000000003</v>
      </c>
      <c r="W227" s="35">
        <v>2345.2800000000002</v>
      </c>
      <c r="X227" s="35">
        <v>2130.6000000000004</v>
      </c>
      <c r="Y227" s="35">
        <v>1917.47</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1644</v>
      </c>
      <c r="C228" s="35">
        <v>1464.3999999999999</v>
      </c>
      <c r="D228" s="35">
        <v>1362.31</v>
      </c>
      <c r="E228" s="35">
        <v>1307.3699999999999</v>
      </c>
      <c r="F228" s="35">
        <v>1237.6699999999998</v>
      </c>
      <c r="G228" s="35">
        <v>1308.56</v>
      </c>
      <c r="H228" s="35">
        <v>1513.24</v>
      </c>
      <c r="I228" s="35">
        <v>2015.9199999999998</v>
      </c>
      <c r="J228" s="35">
        <v>2203.0800000000004</v>
      </c>
      <c r="K228" s="35">
        <v>2487.9700000000003</v>
      </c>
      <c r="L228" s="35">
        <v>2511.0800000000004</v>
      </c>
      <c r="M228" s="35">
        <v>2508.84</v>
      </c>
      <c r="N228" s="35">
        <v>2474.3500000000004</v>
      </c>
      <c r="O228" s="35">
        <v>2514.0000000000005</v>
      </c>
      <c r="P228" s="35">
        <v>2517.8300000000004</v>
      </c>
      <c r="Q228" s="35">
        <v>2525.63</v>
      </c>
      <c r="R228" s="35">
        <v>2507.4900000000002</v>
      </c>
      <c r="S228" s="35">
        <v>2519.38</v>
      </c>
      <c r="T228" s="35">
        <v>2477.5300000000002</v>
      </c>
      <c r="U228" s="35">
        <v>2401.0300000000002</v>
      </c>
      <c r="V228" s="35">
        <v>2362.13</v>
      </c>
      <c r="W228" s="35">
        <v>2333.2000000000003</v>
      </c>
      <c r="X228" s="35">
        <v>2169.1000000000004</v>
      </c>
      <c r="Y228" s="35">
        <v>1939.93</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1633.78</v>
      </c>
      <c r="C229" s="35">
        <v>1480.6299999999999</v>
      </c>
      <c r="D229" s="35">
        <v>1405.99</v>
      </c>
      <c r="E229" s="35">
        <v>1370.7299999999998</v>
      </c>
      <c r="F229" s="35">
        <v>1365.07</v>
      </c>
      <c r="G229" s="35">
        <v>1456.4399999999998</v>
      </c>
      <c r="H229" s="35">
        <v>1687.35</v>
      </c>
      <c r="I229" s="35">
        <v>2085.1400000000003</v>
      </c>
      <c r="J229" s="35">
        <v>2332.5800000000004</v>
      </c>
      <c r="K229" s="35">
        <v>2603.69</v>
      </c>
      <c r="L229" s="35">
        <v>2627.09</v>
      </c>
      <c r="M229" s="35">
        <v>2621.5</v>
      </c>
      <c r="N229" s="35">
        <v>2588.17</v>
      </c>
      <c r="O229" s="35">
        <v>2620.2000000000003</v>
      </c>
      <c r="P229" s="35">
        <v>2625.63</v>
      </c>
      <c r="Q229" s="35">
        <v>2620.5300000000002</v>
      </c>
      <c r="R229" s="35">
        <v>2619.59</v>
      </c>
      <c r="S229" s="35">
        <v>2629.04</v>
      </c>
      <c r="T229" s="35">
        <v>2590.2200000000003</v>
      </c>
      <c r="U229" s="35">
        <v>2564.9800000000005</v>
      </c>
      <c r="V229" s="35">
        <v>2525.88</v>
      </c>
      <c r="W229" s="35">
        <v>2564.9</v>
      </c>
      <c r="X229" s="35">
        <v>2372.5600000000004</v>
      </c>
      <c r="Y229" s="35">
        <v>2137.4600000000005</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1977.8999999999999</v>
      </c>
      <c r="C230" s="35">
        <v>1831.06</v>
      </c>
      <c r="D230" s="35">
        <v>1699.37</v>
      </c>
      <c r="E230" s="35">
        <v>1605.6699999999998</v>
      </c>
      <c r="F230" s="35">
        <v>1537.06</v>
      </c>
      <c r="G230" s="35">
        <v>1643.6499999999999</v>
      </c>
      <c r="H230" s="35">
        <v>1759.9099999999999</v>
      </c>
      <c r="I230" s="35">
        <v>1930.8899999999999</v>
      </c>
      <c r="J230" s="35">
        <v>2111.6800000000003</v>
      </c>
      <c r="K230" s="35">
        <v>2462.1800000000003</v>
      </c>
      <c r="L230" s="35">
        <v>2582.0000000000005</v>
      </c>
      <c r="M230" s="35">
        <v>2597.3100000000004</v>
      </c>
      <c r="N230" s="35">
        <v>2596.2200000000003</v>
      </c>
      <c r="O230" s="35">
        <v>2606.3900000000003</v>
      </c>
      <c r="P230" s="35">
        <v>2600.8700000000003</v>
      </c>
      <c r="Q230" s="35">
        <v>2591.4700000000003</v>
      </c>
      <c r="R230" s="35">
        <v>2565.5700000000002</v>
      </c>
      <c r="S230" s="35">
        <v>2484.4600000000005</v>
      </c>
      <c r="T230" s="35">
        <v>2437.2700000000004</v>
      </c>
      <c r="U230" s="35">
        <v>2445.2300000000005</v>
      </c>
      <c r="V230" s="35">
        <v>2416.17</v>
      </c>
      <c r="W230" s="35">
        <v>2398.84</v>
      </c>
      <c r="X230" s="35">
        <v>2387.7700000000004</v>
      </c>
      <c r="Y230" s="35">
        <v>2158.5600000000004</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2066.7200000000003</v>
      </c>
      <c r="C231" s="35">
        <v>1920.53</v>
      </c>
      <c r="D231" s="35">
        <v>1760.1699999999998</v>
      </c>
      <c r="E231" s="35">
        <v>1689.12</v>
      </c>
      <c r="F231" s="35">
        <v>1650.31</v>
      </c>
      <c r="G231" s="35">
        <v>1653.56</v>
      </c>
      <c r="H231" s="35">
        <v>1811.8</v>
      </c>
      <c r="I231" s="35">
        <v>2007.05</v>
      </c>
      <c r="J231" s="35">
        <v>2135.65</v>
      </c>
      <c r="K231" s="35">
        <v>2417.84</v>
      </c>
      <c r="L231" s="35">
        <v>2564.3700000000003</v>
      </c>
      <c r="M231" s="35">
        <v>2601.36</v>
      </c>
      <c r="N231" s="35">
        <v>2591.0500000000002</v>
      </c>
      <c r="O231" s="35">
        <v>2612.5700000000002</v>
      </c>
      <c r="P231" s="35">
        <v>2612.69</v>
      </c>
      <c r="Q231" s="35">
        <v>2614.3300000000004</v>
      </c>
      <c r="R231" s="35">
        <v>2576.2200000000003</v>
      </c>
      <c r="S231" s="35">
        <v>2504.0400000000004</v>
      </c>
      <c r="T231" s="35">
        <v>2467.42</v>
      </c>
      <c r="U231" s="35">
        <v>2438.5300000000002</v>
      </c>
      <c r="V231" s="35">
        <v>2404.84</v>
      </c>
      <c r="W231" s="35">
        <v>2416.5100000000002</v>
      </c>
      <c r="X231" s="35">
        <v>2357.7500000000005</v>
      </c>
      <c r="Y231" s="35">
        <v>2143.38</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1918.95</v>
      </c>
      <c r="C232" s="35">
        <v>1727.48</v>
      </c>
      <c r="D232" s="35">
        <v>1572.9399999999998</v>
      </c>
      <c r="E232" s="35">
        <v>1481.1799999999998</v>
      </c>
      <c r="F232" s="35">
        <v>1376.86</v>
      </c>
      <c r="G232" s="35">
        <v>1601.74</v>
      </c>
      <c r="H232" s="35">
        <v>1868.1</v>
      </c>
      <c r="I232" s="35">
        <v>2038.56</v>
      </c>
      <c r="J232" s="35">
        <v>2221.7300000000005</v>
      </c>
      <c r="K232" s="35">
        <v>2384.0700000000002</v>
      </c>
      <c r="L232" s="35">
        <v>2566.7000000000003</v>
      </c>
      <c r="M232" s="35">
        <v>2581.9</v>
      </c>
      <c r="N232" s="35">
        <v>2562.2500000000005</v>
      </c>
      <c r="O232" s="35">
        <v>2595.13</v>
      </c>
      <c r="P232" s="35">
        <v>2594.2500000000005</v>
      </c>
      <c r="Q232" s="35">
        <v>2523.7900000000004</v>
      </c>
      <c r="R232" s="35">
        <v>2511.4900000000002</v>
      </c>
      <c r="S232" s="35">
        <v>2538.3500000000004</v>
      </c>
      <c r="T232" s="35">
        <v>2393.7400000000002</v>
      </c>
      <c r="U232" s="35">
        <v>2323.6200000000003</v>
      </c>
      <c r="V232" s="35">
        <v>2279.0500000000002</v>
      </c>
      <c r="W232" s="35">
        <v>2302.7800000000002</v>
      </c>
      <c r="X232" s="35">
        <v>2165.8100000000004</v>
      </c>
      <c r="Y232" s="35">
        <v>2080.7900000000004</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1841.79</v>
      </c>
      <c r="C233" s="35">
        <v>1709.03</v>
      </c>
      <c r="D233" s="35">
        <v>1549.4199999999998</v>
      </c>
      <c r="E233" s="35">
        <v>1394.6399999999999</v>
      </c>
      <c r="F233" s="35">
        <v>1387.7199999999998</v>
      </c>
      <c r="G233" s="35">
        <v>1597.6399999999999</v>
      </c>
      <c r="H233" s="35">
        <v>1835.62</v>
      </c>
      <c r="I233" s="35">
        <v>2008.79</v>
      </c>
      <c r="J233" s="35">
        <v>2212.1000000000004</v>
      </c>
      <c r="K233" s="35">
        <v>2303.1400000000003</v>
      </c>
      <c r="L233" s="35">
        <v>2311.6400000000003</v>
      </c>
      <c r="M233" s="35">
        <v>2324.6800000000003</v>
      </c>
      <c r="N233" s="35">
        <v>2342.7600000000002</v>
      </c>
      <c r="O233" s="35">
        <v>2337.59</v>
      </c>
      <c r="P233" s="35">
        <v>2368.92</v>
      </c>
      <c r="Q233" s="35">
        <v>2362.4900000000002</v>
      </c>
      <c r="R233" s="35">
        <v>2356.6900000000005</v>
      </c>
      <c r="S233" s="35">
        <v>2344.34</v>
      </c>
      <c r="T233" s="35">
        <v>2316.4</v>
      </c>
      <c r="U233" s="35">
        <v>2274.3100000000004</v>
      </c>
      <c r="V233" s="35">
        <v>2229.11</v>
      </c>
      <c r="W233" s="35">
        <v>2244.8100000000004</v>
      </c>
      <c r="X233" s="35">
        <v>2114.1600000000003</v>
      </c>
      <c r="Y233" s="35">
        <v>2059.3100000000004</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1796.85</v>
      </c>
      <c r="C234" s="35">
        <v>1694.81</v>
      </c>
      <c r="D234" s="35">
        <v>1603.25</v>
      </c>
      <c r="E234" s="35">
        <v>1560.03</v>
      </c>
      <c r="F234" s="35">
        <v>1555.81</v>
      </c>
      <c r="G234" s="35">
        <v>1678</v>
      </c>
      <c r="H234" s="35">
        <v>1914.62</v>
      </c>
      <c r="I234" s="35">
        <v>2081.8700000000003</v>
      </c>
      <c r="J234" s="35">
        <v>2322.0700000000002</v>
      </c>
      <c r="K234" s="35">
        <v>2504.1400000000003</v>
      </c>
      <c r="L234" s="35">
        <v>2596.6800000000003</v>
      </c>
      <c r="M234" s="35">
        <v>2596.2600000000002</v>
      </c>
      <c r="N234" s="35">
        <v>2556.0400000000004</v>
      </c>
      <c r="O234" s="35">
        <v>2549.6200000000003</v>
      </c>
      <c r="P234" s="35">
        <v>2666.3700000000003</v>
      </c>
      <c r="Q234" s="35">
        <v>2606.38</v>
      </c>
      <c r="R234" s="35">
        <v>2587.11</v>
      </c>
      <c r="S234" s="35">
        <v>2459.13</v>
      </c>
      <c r="T234" s="35">
        <v>2419.1400000000003</v>
      </c>
      <c r="U234" s="35">
        <v>2330.5300000000002</v>
      </c>
      <c r="V234" s="35">
        <v>2333.38</v>
      </c>
      <c r="W234" s="35">
        <v>2341.11</v>
      </c>
      <c r="X234" s="35">
        <v>2165.3100000000004</v>
      </c>
      <c r="Y234" s="35">
        <v>2061.6000000000004</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1928.69</v>
      </c>
      <c r="C235" s="35">
        <v>1792.81</v>
      </c>
      <c r="D235" s="35">
        <v>1666.86</v>
      </c>
      <c r="E235" s="35">
        <v>1606.68</v>
      </c>
      <c r="F235" s="35">
        <v>1586.3899999999999</v>
      </c>
      <c r="G235" s="35">
        <v>1758.97</v>
      </c>
      <c r="H235" s="35">
        <v>1960.6299999999999</v>
      </c>
      <c r="I235" s="35">
        <v>2115.2300000000005</v>
      </c>
      <c r="J235" s="35">
        <v>2320.9100000000003</v>
      </c>
      <c r="K235" s="35">
        <v>2440.3500000000004</v>
      </c>
      <c r="L235" s="35">
        <v>2590.5400000000004</v>
      </c>
      <c r="M235" s="35">
        <v>2593.6200000000003</v>
      </c>
      <c r="N235" s="35">
        <v>2592.34</v>
      </c>
      <c r="O235" s="35">
        <v>2596.2200000000003</v>
      </c>
      <c r="P235" s="35">
        <v>2664.27</v>
      </c>
      <c r="Q235" s="35">
        <v>2645.11</v>
      </c>
      <c r="R235" s="35">
        <v>2609.1600000000003</v>
      </c>
      <c r="S235" s="35">
        <v>2589.7500000000005</v>
      </c>
      <c r="T235" s="35">
        <v>2563.4600000000005</v>
      </c>
      <c r="U235" s="35">
        <v>2521.1900000000005</v>
      </c>
      <c r="V235" s="35">
        <v>2501.65</v>
      </c>
      <c r="W235" s="35">
        <v>2488.5000000000005</v>
      </c>
      <c r="X235" s="35">
        <v>2283.4800000000005</v>
      </c>
      <c r="Y235" s="35">
        <v>2112.2800000000002</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1914.73</v>
      </c>
      <c r="C236" s="35">
        <v>1757.47</v>
      </c>
      <c r="D236" s="35">
        <v>1620.93</v>
      </c>
      <c r="E236" s="35">
        <v>1581.7</v>
      </c>
      <c r="F236" s="35">
        <v>1582.49</v>
      </c>
      <c r="G236" s="35">
        <v>1699.52</v>
      </c>
      <c r="H236" s="35">
        <v>1917.3799999999999</v>
      </c>
      <c r="I236" s="35">
        <v>2110.5200000000004</v>
      </c>
      <c r="J236" s="35">
        <v>2344.0800000000004</v>
      </c>
      <c r="K236" s="35">
        <v>2560.5300000000002</v>
      </c>
      <c r="L236" s="35">
        <v>2590.2900000000004</v>
      </c>
      <c r="M236" s="35">
        <v>2599.86</v>
      </c>
      <c r="N236" s="35">
        <v>2590.2200000000003</v>
      </c>
      <c r="O236" s="35">
        <v>2585.7000000000003</v>
      </c>
      <c r="P236" s="35">
        <v>2630.57</v>
      </c>
      <c r="Q236" s="35">
        <v>2588.2000000000003</v>
      </c>
      <c r="R236" s="35">
        <v>2584.2200000000003</v>
      </c>
      <c r="S236" s="35">
        <v>2582.8100000000004</v>
      </c>
      <c r="T236" s="35">
        <v>2568.9400000000005</v>
      </c>
      <c r="U236" s="35">
        <v>2539.84</v>
      </c>
      <c r="V236" s="35">
        <v>2526.4400000000005</v>
      </c>
      <c r="W236" s="35">
        <v>2540.5300000000002</v>
      </c>
      <c r="X236" s="35">
        <v>2351.7900000000004</v>
      </c>
      <c r="Y236" s="35">
        <v>2135.5100000000002</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2035.36</v>
      </c>
      <c r="C237" s="35">
        <v>2012.6599999999999</v>
      </c>
      <c r="D237" s="35">
        <v>1900.94</v>
      </c>
      <c r="E237" s="35">
        <v>1812.82</v>
      </c>
      <c r="F237" s="35">
        <v>1752.3799999999999</v>
      </c>
      <c r="G237" s="35">
        <v>1751.34</v>
      </c>
      <c r="H237" s="35">
        <v>1833.46</v>
      </c>
      <c r="I237" s="35">
        <v>2025.18</v>
      </c>
      <c r="J237" s="35">
        <v>2165.9800000000005</v>
      </c>
      <c r="K237" s="35">
        <v>2417.7700000000004</v>
      </c>
      <c r="L237" s="35">
        <v>2602.7800000000002</v>
      </c>
      <c r="M237" s="35">
        <v>2646.03</v>
      </c>
      <c r="N237" s="35">
        <v>2592.5700000000002</v>
      </c>
      <c r="O237" s="35">
        <v>2617.9500000000003</v>
      </c>
      <c r="P237" s="35">
        <v>2585.38</v>
      </c>
      <c r="Q237" s="35">
        <v>2556.4900000000002</v>
      </c>
      <c r="R237" s="35">
        <v>2509.9300000000003</v>
      </c>
      <c r="S237" s="35">
        <v>2320.59</v>
      </c>
      <c r="T237" s="35">
        <v>2272.5400000000004</v>
      </c>
      <c r="U237" s="35">
        <v>2203.5600000000004</v>
      </c>
      <c r="V237" s="35">
        <v>2200.6900000000005</v>
      </c>
      <c r="W237" s="35">
        <v>2301.7100000000005</v>
      </c>
      <c r="X237" s="35">
        <v>2157.8100000000004</v>
      </c>
      <c r="Y237" s="35">
        <v>2051.4900000000002</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2007.01</v>
      </c>
      <c r="C238" s="35">
        <v>1915.33</v>
      </c>
      <c r="D238" s="35">
        <v>1819.37</v>
      </c>
      <c r="E238" s="35">
        <v>1716.49</v>
      </c>
      <c r="F238" s="35">
        <v>1658.3999999999999</v>
      </c>
      <c r="G238" s="35">
        <v>1655.6</v>
      </c>
      <c r="H238" s="35">
        <v>1700.8</v>
      </c>
      <c r="I238" s="35">
        <v>1926.46</v>
      </c>
      <c r="J238" s="35">
        <v>2109.9700000000003</v>
      </c>
      <c r="K238" s="35">
        <v>2414.2600000000002</v>
      </c>
      <c r="L238" s="35">
        <v>2482.6000000000004</v>
      </c>
      <c r="M238" s="35">
        <v>2506.7400000000002</v>
      </c>
      <c r="N238" s="35">
        <v>2514.2000000000003</v>
      </c>
      <c r="O238" s="35">
        <v>2520.38</v>
      </c>
      <c r="P238" s="35">
        <v>2539.6900000000005</v>
      </c>
      <c r="Q238" s="35">
        <v>2531.15</v>
      </c>
      <c r="R238" s="35">
        <v>2500.7100000000005</v>
      </c>
      <c r="S238" s="35">
        <v>2467.8000000000002</v>
      </c>
      <c r="T238" s="35">
        <v>2459.4100000000003</v>
      </c>
      <c r="U238" s="35">
        <v>2447.5400000000004</v>
      </c>
      <c r="V238" s="35">
        <v>2455.9100000000003</v>
      </c>
      <c r="W238" s="35">
        <v>2483.5700000000002</v>
      </c>
      <c r="X238" s="35">
        <v>2371.36</v>
      </c>
      <c r="Y238" s="35">
        <v>2125.6800000000003</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1990.79</v>
      </c>
      <c r="C239" s="35">
        <v>1874.1499999999999</v>
      </c>
      <c r="D239" s="35">
        <v>1792.28</v>
      </c>
      <c r="E239" s="35">
        <v>1696.96</v>
      </c>
      <c r="F239" s="35">
        <v>1660.1599999999999</v>
      </c>
      <c r="G239" s="35">
        <v>1749</v>
      </c>
      <c r="H239" s="35">
        <v>1934.73</v>
      </c>
      <c r="I239" s="35">
        <v>2094.5300000000002</v>
      </c>
      <c r="J239" s="35">
        <v>2337.7400000000002</v>
      </c>
      <c r="K239" s="35">
        <v>2562.6400000000003</v>
      </c>
      <c r="L239" s="35">
        <v>2569.7600000000002</v>
      </c>
      <c r="M239" s="35">
        <v>2597.11</v>
      </c>
      <c r="N239" s="35">
        <v>2579.4300000000003</v>
      </c>
      <c r="O239" s="35">
        <v>2602.7600000000002</v>
      </c>
      <c r="P239" s="35">
        <v>2665.6800000000003</v>
      </c>
      <c r="Q239" s="35">
        <v>2635.23</v>
      </c>
      <c r="R239" s="35">
        <v>2627.96</v>
      </c>
      <c r="S239" s="35">
        <v>2611.5700000000002</v>
      </c>
      <c r="T239" s="35">
        <v>2575.11</v>
      </c>
      <c r="U239" s="35">
        <v>2520.4500000000003</v>
      </c>
      <c r="V239" s="35">
        <v>2508.8900000000003</v>
      </c>
      <c r="W239" s="35">
        <v>2511.2700000000004</v>
      </c>
      <c r="X239" s="35">
        <v>2207.9900000000002</v>
      </c>
      <c r="Y239" s="35">
        <v>2015.49</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1868.21</v>
      </c>
      <c r="C240" s="35">
        <v>1762.76</v>
      </c>
      <c r="D240" s="35">
        <v>1657.98</v>
      </c>
      <c r="E240" s="35">
        <v>1564.76</v>
      </c>
      <c r="F240" s="35">
        <v>1608.46</v>
      </c>
      <c r="G240" s="35">
        <v>1710.74</v>
      </c>
      <c r="H240" s="35">
        <v>1822.19</v>
      </c>
      <c r="I240" s="35">
        <v>2100.4300000000003</v>
      </c>
      <c r="J240" s="35">
        <v>2336.2800000000002</v>
      </c>
      <c r="K240" s="35">
        <v>2619.2800000000002</v>
      </c>
      <c r="L240" s="35">
        <v>2637.8100000000004</v>
      </c>
      <c r="M240" s="35">
        <v>2635.44</v>
      </c>
      <c r="N240" s="35">
        <v>2615.25</v>
      </c>
      <c r="O240" s="35">
        <v>2632.71</v>
      </c>
      <c r="P240" s="35">
        <v>2705.2200000000003</v>
      </c>
      <c r="Q240" s="35">
        <v>2687.4100000000003</v>
      </c>
      <c r="R240" s="35">
        <v>2680.73</v>
      </c>
      <c r="S240" s="35">
        <v>2656.04</v>
      </c>
      <c r="T240" s="35">
        <v>2618.6400000000003</v>
      </c>
      <c r="U240" s="35">
        <v>2568.2700000000004</v>
      </c>
      <c r="V240" s="35">
        <v>2528.2900000000004</v>
      </c>
      <c r="W240" s="35">
        <v>2519.13</v>
      </c>
      <c r="X240" s="35">
        <v>2171.9900000000002</v>
      </c>
      <c r="Y240" s="35">
        <v>2019.8799999999999</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1853.1699999999998</v>
      </c>
      <c r="C241" s="35">
        <v>1740.18</v>
      </c>
      <c r="D241" s="35">
        <v>1576.6999999999998</v>
      </c>
      <c r="E241" s="35">
        <v>1504.9599999999998</v>
      </c>
      <c r="F241" s="35">
        <v>1493.9099999999999</v>
      </c>
      <c r="G241" s="35">
        <v>1667.6499999999999</v>
      </c>
      <c r="H241" s="35">
        <v>1857.3999999999999</v>
      </c>
      <c r="I241" s="35">
        <v>2123.0200000000004</v>
      </c>
      <c r="J241" s="35">
        <v>2338.59</v>
      </c>
      <c r="K241" s="35">
        <v>2594.7700000000004</v>
      </c>
      <c r="L241" s="35">
        <v>2635.34</v>
      </c>
      <c r="M241" s="35">
        <v>2645.8</v>
      </c>
      <c r="N241" s="35">
        <v>2644.94</v>
      </c>
      <c r="O241" s="35">
        <v>2655.1200000000003</v>
      </c>
      <c r="P241" s="35">
        <v>2721.15</v>
      </c>
      <c r="Q241" s="35">
        <v>2698.52</v>
      </c>
      <c r="R241" s="35">
        <v>2687.79</v>
      </c>
      <c r="S241" s="35">
        <v>2660.4500000000003</v>
      </c>
      <c r="T241" s="35">
        <v>2620.04</v>
      </c>
      <c r="U241" s="35">
        <v>2578.0000000000005</v>
      </c>
      <c r="V241" s="35">
        <v>2551.2900000000004</v>
      </c>
      <c r="W241" s="35">
        <v>2535.9700000000003</v>
      </c>
      <c r="X241" s="35">
        <v>2246.1900000000005</v>
      </c>
      <c r="Y241" s="35">
        <v>2125.42</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1819.8999999999999</v>
      </c>
      <c r="C242" s="35">
        <v>1684.8799999999999</v>
      </c>
      <c r="D242" s="35">
        <v>1547.24</v>
      </c>
      <c r="E242" s="35">
        <v>1482.1699999999998</v>
      </c>
      <c r="F242" s="35">
        <v>1467.3</v>
      </c>
      <c r="G242" s="35">
        <v>1649.29</v>
      </c>
      <c r="H242" s="35">
        <v>1718.82</v>
      </c>
      <c r="I242" s="35">
        <v>2100.5200000000004</v>
      </c>
      <c r="J242" s="35">
        <v>2407.0100000000002</v>
      </c>
      <c r="K242" s="35">
        <v>2593.2000000000003</v>
      </c>
      <c r="L242" s="35">
        <v>2639.1600000000003</v>
      </c>
      <c r="M242" s="35">
        <v>2645.77</v>
      </c>
      <c r="N242" s="35">
        <v>2638.3700000000003</v>
      </c>
      <c r="O242" s="35">
        <v>2644.8500000000004</v>
      </c>
      <c r="P242" s="35">
        <v>2669.6400000000003</v>
      </c>
      <c r="Q242" s="35">
        <v>2659.98</v>
      </c>
      <c r="R242" s="35">
        <v>2659.5</v>
      </c>
      <c r="S242" s="35">
        <v>2638.07</v>
      </c>
      <c r="T242" s="35">
        <v>2597.5700000000002</v>
      </c>
      <c r="U242" s="35">
        <v>2569.2300000000005</v>
      </c>
      <c r="V242" s="35">
        <v>2548.4500000000003</v>
      </c>
      <c r="W242" s="35">
        <v>2537.1600000000003</v>
      </c>
      <c r="X242" s="35">
        <v>2220.7200000000003</v>
      </c>
      <c r="Y242" s="35">
        <v>2020.4099999999999</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1784.05</v>
      </c>
      <c r="C243" s="35">
        <v>1657.48</v>
      </c>
      <c r="D243" s="35">
        <v>1585.51</v>
      </c>
      <c r="E243" s="35">
        <v>1511.62</v>
      </c>
      <c r="F243" s="35">
        <v>1486.82</v>
      </c>
      <c r="G243" s="35">
        <v>1635.32</v>
      </c>
      <c r="H243" s="35">
        <v>1755.57</v>
      </c>
      <c r="I243" s="35">
        <v>2058.4400000000005</v>
      </c>
      <c r="J243" s="35">
        <v>2479.2900000000004</v>
      </c>
      <c r="K243" s="35">
        <v>2660.36</v>
      </c>
      <c r="L243" s="35">
        <v>2675.59</v>
      </c>
      <c r="M243" s="35">
        <v>2666.8300000000004</v>
      </c>
      <c r="N243" s="35">
        <v>2658.8500000000004</v>
      </c>
      <c r="O243" s="35">
        <v>2671.86</v>
      </c>
      <c r="P243" s="35">
        <v>2668.75</v>
      </c>
      <c r="Q243" s="35">
        <v>2658.26</v>
      </c>
      <c r="R243" s="35">
        <v>2651.02</v>
      </c>
      <c r="S243" s="35">
        <v>2645.6200000000003</v>
      </c>
      <c r="T243" s="35">
        <v>2628.2000000000003</v>
      </c>
      <c r="U243" s="35">
        <v>2627.53</v>
      </c>
      <c r="V243" s="35">
        <v>2612.6000000000004</v>
      </c>
      <c r="W243" s="35">
        <v>2613.4900000000002</v>
      </c>
      <c r="X243" s="35">
        <v>2464.1200000000003</v>
      </c>
      <c r="Y243" s="35">
        <v>2129.6600000000003</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2125.1000000000004</v>
      </c>
      <c r="C244" s="35">
        <v>2003.25</v>
      </c>
      <c r="D244" s="35">
        <v>1859.93</v>
      </c>
      <c r="E244" s="35">
        <v>1754.05</v>
      </c>
      <c r="F244" s="35">
        <v>1705.8799999999999</v>
      </c>
      <c r="G244" s="35">
        <v>1774.86</v>
      </c>
      <c r="H244" s="35">
        <v>1912.18</v>
      </c>
      <c r="I244" s="35">
        <v>2051.77</v>
      </c>
      <c r="J244" s="35">
        <v>2210.5200000000004</v>
      </c>
      <c r="K244" s="35">
        <v>2602.54</v>
      </c>
      <c r="L244" s="35">
        <v>2663.76</v>
      </c>
      <c r="M244" s="35">
        <v>2673.8</v>
      </c>
      <c r="N244" s="35">
        <v>2663.9700000000003</v>
      </c>
      <c r="O244" s="35">
        <v>2656.4100000000003</v>
      </c>
      <c r="P244" s="35">
        <v>2661.1600000000003</v>
      </c>
      <c r="Q244" s="35">
        <v>2648.76</v>
      </c>
      <c r="R244" s="35">
        <v>2620.77</v>
      </c>
      <c r="S244" s="35">
        <v>2581.0400000000004</v>
      </c>
      <c r="T244" s="35">
        <v>2554.5100000000002</v>
      </c>
      <c r="U244" s="35">
        <v>2502.3900000000003</v>
      </c>
      <c r="V244" s="35">
        <v>2497.5300000000002</v>
      </c>
      <c r="W244" s="35">
        <v>2509.1000000000004</v>
      </c>
      <c r="X244" s="35">
        <v>2326.1900000000005</v>
      </c>
      <c r="Y244" s="35">
        <v>2134.7700000000004</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1936.4199999999998</v>
      </c>
      <c r="C245" s="35">
        <v>1795.8899999999999</v>
      </c>
      <c r="D245" s="35">
        <v>1625.6399999999999</v>
      </c>
      <c r="E245" s="35">
        <v>1525.9199999999998</v>
      </c>
      <c r="F245" s="35">
        <v>1478.62</v>
      </c>
      <c r="G245" s="35">
        <v>1532.34</v>
      </c>
      <c r="H245" s="35">
        <v>1535.49</v>
      </c>
      <c r="I245" s="35">
        <v>1832.4099999999999</v>
      </c>
      <c r="J245" s="35">
        <v>2058.4500000000003</v>
      </c>
      <c r="K245" s="35">
        <v>2262.7900000000004</v>
      </c>
      <c r="L245" s="35">
        <v>2432.0200000000004</v>
      </c>
      <c r="M245" s="35">
        <v>2465.92</v>
      </c>
      <c r="N245" s="35">
        <v>2469.4</v>
      </c>
      <c r="O245" s="35">
        <v>2472.8700000000003</v>
      </c>
      <c r="P245" s="35">
        <v>2471.5400000000004</v>
      </c>
      <c r="Q245" s="35">
        <v>2465.2100000000005</v>
      </c>
      <c r="R245" s="35">
        <v>2428.13</v>
      </c>
      <c r="S245" s="35">
        <v>2417.67</v>
      </c>
      <c r="T245" s="35">
        <v>2409.2200000000003</v>
      </c>
      <c r="U245" s="35">
        <v>2402.4500000000003</v>
      </c>
      <c r="V245" s="35">
        <v>2411.1800000000003</v>
      </c>
      <c r="W245" s="35">
        <v>2403.4400000000005</v>
      </c>
      <c r="X245" s="35">
        <v>2227.34</v>
      </c>
      <c r="Y245" s="35">
        <v>2069.9700000000003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1837.32</v>
      </c>
      <c r="C246" s="35">
        <v>1702.43</v>
      </c>
      <c r="D246" s="35">
        <v>1637.95</v>
      </c>
      <c r="E246" s="35">
        <v>1560.9099999999999</v>
      </c>
      <c r="F246" s="35">
        <v>1536.1899999999998</v>
      </c>
      <c r="G246" s="35">
        <v>1709.78</v>
      </c>
      <c r="H246" s="35">
        <v>1924.6299999999999</v>
      </c>
      <c r="I246" s="35">
        <v>2060.84</v>
      </c>
      <c r="J246" s="35">
        <v>2383.7600000000002</v>
      </c>
      <c r="K246" s="35">
        <v>2599.7300000000005</v>
      </c>
      <c r="L246" s="35">
        <v>2651.84</v>
      </c>
      <c r="M246" s="35">
        <v>2657.28</v>
      </c>
      <c r="N246" s="35">
        <v>2642.8500000000004</v>
      </c>
      <c r="O246" s="35">
        <v>2690.1800000000003</v>
      </c>
      <c r="P246" s="35">
        <v>2682.4900000000002</v>
      </c>
      <c r="Q246" s="35">
        <v>2652.84</v>
      </c>
      <c r="R246" s="35">
        <v>2635.38</v>
      </c>
      <c r="S246" s="35">
        <v>2611.1400000000003</v>
      </c>
      <c r="T246" s="35">
        <v>2557.5700000000002</v>
      </c>
      <c r="U246" s="35">
        <v>2540.2800000000002</v>
      </c>
      <c r="V246" s="35">
        <v>2485.7100000000005</v>
      </c>
      <c r="W246" s="35">
        <v>2478.7700000000004</v>
      </c>
      <c r="X246" s="35">
        <v>2184.2700000000004</v>
      </c>
      <c r="Y246" s="35">
        <v>1996.04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1772</v>
      </c>
      <c r="C247" s="35">
        <v>1644.01</v>
      </c>
      <c r="D247" s="35">
        <v>1504.37</v>
      </c>
      <c r="E247" s="35">
        <v>1448.75</v>
      </c>
      <c r="F247" s="35">
        <v>1418.1899999999998</v>
      </c>
      <c r="G247" s="35">
        <v>1605.21</v>
      </c>
      <c r="H247" s="35">
        <v>1718.69</v>
      </c>
      <c r="I247" s="35">
        <v>2014.47</v>
      </c>
      <c r="J247" s="35">
        <v>2121.4800000000005</v>
      </c>
      <c r="K247" s="35">
        <v>2390.1800000000003</v>
      </c>
      <c r="L247" s="35">
        <v>2448.65</v>
      </c>
      <c r="M247" s="35">
        <v>2443.9400000000005</v>
      </c>
      <c r="N247" s="35">
        <v>2396.2200000000003</v>
      </c>
      <c r="O247" s="35">
        <v>2432.7900000000004</v>
      </c>
      <c r="P247" s="35">
        <v>2504.61</v>
      </c>
      <c r="Q247" s="35">
        <v>2496.8300000000004</v>
      </c>
      <c r="R247" s="35">
        <v>2487.0000000000005</v>
      </c>
      <c r="S247" s="35">
        <v>2456.38</v>
      </c>
      <c r="T247" s="35">
        <v>2411.9700000000003</v>
      </c>
      <c r="U247" s="35">
        <v>2343.7900000000004</v>
      </c>
      <c r="V247" s="35">
        <v>2281.2400000000002</v>
      </c>
      <c r="W247" s="35">
        <v>2261.4900000000002</v>
      </c>
      <c r="X247" s="35">
        <v>2086.7900000000004</v>
      </c>
      <c r="Y247" s="35">
        <v>1944.1499999999999</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1830.84</v>
      </c>
      <c r="C248" s="35">
        <v>1727.32</v>
      </c>
      <c r="D248" s="35">
        <v>1612.28</v>
      </c>
      <c r="E248" s="35">
        <v>1495.34</v>
      </c>
      <c r="F248" s="35">
        <v>1499.25</v>
      </c>
      <c r="G248" s="35">
        <v>1673.47</v>
      </c>
      <c r="H248" s="35">
        <v>1784.43</v>
      </c>
      <c r="I248" s="35">
        <v>2078.2200000000003</v>
      </c>
      <c r="J248" s="35">
        <v>2296.9800000000005</v>
      </c>
      <c r="K248" s="35">
        <v>2496.9800000000005</v>
      </c>
      <c r="L248" s="35">
        <v>2540.65</v>
      </c>
      <c r="M248" s="35">
        <v>2557.6200000000003</v>
      </c>
      <c r="N248" s="35">
        <v>2526.6400000000003</v>
      </c>
      <c r="O248" s="35">
        <v>2603.09</v>
      </c>
      <c r="P248" s="35">
        <v>2695.8300000000004</v>
      </c>
      <c r="Q248" s="35">
        <v>2684.28</v>
      </c>
      <c r="R248" s="35">
        <v>2651.27</v>
      </c>
      <c r="S248" s="35">
        <v>2591.6800000000003</v>
      </c>
      <c r="T248" s="35">
        <v>2572.34</v>
      </c>
      <c r="U248" s="35">
        <v>2540.7100000000005</v>
      </c>
      <c r="V248" s="35">
        <v>2494.84</v>
      </c>
      <c r="W248" s="35">
        <v>2403.67</v>
      </c>
      <c r="X248" s="35">
        <v>2248.63</v>
      </c>
      <c r="Y248" s="35">
        <v>2003.97</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1824.45</v>
      </c>
      <c r="C249" s="35">
        <v>1662.21</v>
      </c>
      <c r="D249" s="35">
        <v>1512.6499999999999</v>
      </c>
      <c r="E249" s="35">
        <v>1398.25</v>
      </c>
      <c r="F249" s="35">
        <v>1371.4599999999998</v>
      </c>
      <c r="G249" s="35">
        <v>1608.62</v>
      </c>
      <c r="H249" s="35">
        <v>1870.6</v>
      </c>
      <c r="I249" s="35">
        <v>2016.48</v>
      </c>
      <c r="J249" s="35">
        <v>2408.9400000000005</v>
      </c>
      <c r="K249" s="35">
        <v>2592.5800000000004</v>
      </c>
      <c r="L249" s="35">
        <v>2592.5400000000004</v>
      </c>
      <c r="M249" s="35">
        <v>2604.5500000000002</v>
      </c>
      <c r="N249" s="35">
        <v>2583.0100000000002</v>
      </c>
      <c r="O249" s="35">
        <v>2596.7300000000005</v>
      </c>
      <c r="P249" s="35">
        <v>2608.8700000000003</v>
      </c>
      <c r="Q249" s="35">
        <v>2592.2200000000003</v>
      </c>
      <c r="R249" s="35">
        <v>2614.69</v>
      </c>
      <c r="S249" s="35">
        <v>2588.2600000000002</v>
      </c>
      <c r="T249" s="35">
        <v>2550.6200000000003</v>
      </c>
      <c r="U249" s="35">
        <v>2507.5700000000002</v>
      </c>
      <c r="V249" s="35">
        <v>2437.3000000000002</v>
      </c>
      <c r="W249" s="35">
        <v>2393.0700000000002</v>
      </c>
      <c r="X249" s="35">
        <v>2239.5600000000004</v>
      </c>
      <c r="Y249" s="35">
        <v>1977.47</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1768.57</v>
      </c>
      <c r="C250" s="35">
        <v>1605.85</v>
      </c>
      <c r="D250" s="35">
        <v>1462.58</v>
      </c>
      <c r="E250" s="35">
        <v>1396.51</v>
      </c>
      <c r="F250" s="35">
        <v>1381.5</v>
      </c>
      <c r="G250" s="35">
        <v>1599.24</v>
      </c>
      <c r="H250" s="35">
        <v>1812.8999999999999</v>
      </c>
      <c r="I250" s="35">
        <v>2039.6</v>
      </c>
      <c r="J250" s="35">
        <v>2276.9</v>
      </c>
      <c r="K250" s="35">
        <v>2591.6000000000004</v>
      </c>
      <c r="L250" s="35">
        <v>2590.67</v>
      </c>
      <c r="M250" s="35">
        <v>2598.92</v>
      </c>
      <c r="N250" s="35">
        <v>2571.5000000000005</v>
      </c>
      <c r="O250" s="35">
        <v>2593.36</v>
      </c>
      <c r="P250" s="35">
        <v>2602.46</v>
      </c>
      <c r="Q250" s="35">
        <v>2585.6900000000005</v>
      </c>
      <c r="R250" s="35">
        <v>2604.88</v>
      </c>
      <c r="S250" s="35">
        <v>2584.6000000000004</v>
      </c>
      <c r="T250" s="35">
        <v>2564.8500000000004</v>
      </c>
      <c r="U250" s="35">
        <v>2528.6800000000003</v>
      </c>
      <c r="V250" s="35">
        <v>2494.8200000000002</v>
      </c>
      <c r="W250" s="35">
        <v>2478.4700000000003</v>
      </c>
      <c r="X250" s="35">
        <v>2264.6900000000005</v>
      </c>
      <c r="Y250" s="35">
        <v>2103.2700000000004</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1874.4099999999999</v>
      </c>
      <c r="C251" s="35">
        <v>1733.95</v>
      </c>
      <c r="D251" s="35">
        <v>1641.8</v>
      </c>
      <c r="E251" s="35">
        <v>1542.35</v>
      </c>
      <c r="F251" s="35">
        <v>1509.6399999999999</v>
      </c>
      <c r="G251" s="35">
        <v>1604.1399999999999</v>
      </c>
      <c r="H251" s="35">
        <v>1604.29</v>
      </c>
      <c r="I251" s="35">
        <v>1999.54</v>
      </c>
      <c r="J251" s="35">
        <v>2114.5300000000002</v>
      </c>
      <c r="K251" s="35">
        <v>2433.6400000000003</v>
      </c>
      <c r="L251" s="35">
        <v>2612.96</v>
      </c>
      <c r="M251" s="35">
        <v>2635.94</v>
      </c>
      <c r="N251" s="35">
        <v>2625.76</v>
      </c>
      <c r="O251" s="35">
        <v>2626.7000000000003</v>
      </c>
      <c r="P251" s="35">
        <v>2618.7800000000002</v>
      </c>
      <c r="Q251" s="35">
        <v>2569.8300000000004</v>
      </c>
      <c r="R251" s="35">
        <v>2549.3100000000004</v>
      </c>
      <c r="S251" s="35">
        <v>2528.6800000000003</v>
      </c>
      <c r="T251" s="35">
        <v>2527.15</v>
      </c>
      <c r="U251" s="35">
        <v>2416.42</v>
      </c>
      <c r="V251" s="35">
        <v>2406.17</v>
      </c>
      <c r="W251" s="35">
        <v>2386.6800000000003</v>
      </c>
      <c r="X251" s="35">
        <v>2284.38</v>
      </c>
      <c r="Y251" s="35">
        <v>2102.5600000000004</v>
      </c>
      <c r="Z251" s="20">
        <f>IFERROR(Y251,"скрыть")</f>
        <v>2102.5600000000004</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1942.85</v>
      </c>
      <c r="C252" s="35">
        <v>1762.28</v>
      </c>
      <c r="D252" s="35">
        <v>1650.3799999999999</v>
      </c>
      <c r="E252" s="35">
        <v>1592.81</v>
      </c>
      <c r="F252" s="35">
        <v>1544.6999999999998</v>
      </c>
      <c r="G252" s="35">
        <v>1568.4199999999998</v>
      </c>
      <c r="H252" s="35">
        <v>1596.44</v>
      </c>
      <c r="I252" s="35">
        <v>1912.7</v>
      </c>
      <c r="J252" s="35">
        <v>2097.15</v>
      </c>
      <c r="K252" s="35">
        <v>2444.17</v>
      </c>
      <c r="L252" s="35">
        <v>2556.7300000000005</v>
      </c>
      <c r="M252" s="35">
        <v>2575.4900000000002</v>
      </c>
      <c r="N252" s="35">
        <v>2586.3100000000004</v>
      </c>
      <c r="O252" s="35">
        <v>2589.7500000000005</v>
      </c>
      <c r="P252" s="35">
        <v>2592.8500000000004</v>
      </c>
      <c r="Q252" s="35">
        <v>2593.6400000000003</v>
      </c>
      <c r="R252" s="35">
        <v>2593.0200000000004</v>
      </c>
      <c r="S252" s="35">
        <v>2548.7800000000002</v>
      </c>
      <c r="T252" s="35">
        <v>2558.7400000000002</v>
      </c>
      <c r="U252" s="35">
        <v>2534.11</v>
      </c>
      <c r="V252" s="35">
        <v>2510.2600000000002</v>
      </c>
      <c r="W252" s="35">
        <v>2474.8000000000002</v>
      </c>
      <c r="X252" s="35">
        <v>2359.8500000000004</v>
      </c>
      <c r="Y252" s="35">
        <v>2122.42</v>
      </c>
      <c r="Z252" s="20">
        <f>IFERROR(Y252,"скрыть")</f>
        <v>2122.42</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1881.24</v>
      </c>
      <c r="C253" s="35">
        <v>1720.35</v>
      </c>
      <c r="D253" s="35">
        <v>1632.49</v>
      </c>
      <c r="E253" s="35">
        <v>1606.8</v>
      </c>
      <c r="F253" s="35">
        <v>1616.9199999999998</v>
      </c>
      <c r="G253" s="35">
        <v>1670.11</v>
      </c>
      <c r="H253" s="35">
        <v>1912.44</v>
      </c>
      <c r="I253" s="35">
        <v>2147.34</v>
      </c>
      <c r="J253" s="35">
        <v>2402.4300000000003</v>
      </c>
      <c r="K253" s="35">
        <v>2518.0400000000004</v>
      </c>
      <c r="L253" s="35">
        <v>2596.3200000000002</v>
      </c>
      <c r="M253" s="35">
        <v>2645.0800000000004</v>
      </c>
      <c r="N253" s="35">
        <v>2620.69</v>
      </c>
      <c r="O253" s="35">
        <v>2556.2400000000002</v>
      </c>
      <c r="P253" s="35">
        <v>2698.5800000000004</v>
      </c>
      <c r="Q253" s="35">
        <v>2682.07</v>
      </c>
      <c r="R253" s="35">
        <v>2668.44</v>
      </c>
      <c r="S253" s="35">
        <v>2612</v>
      </c>
      <c r="T253" s="35">
        <v>2561.2800000000002</v>
      </c>
      <c r="U253" s="35">
        <v>2502.86</v>
      </c>
      <c r="V253" s="35">
        <v>2470.42</v>
      </c>
      <c r="W253" s="35">
        <v>2447.9500000000003</v>
      </c>
      <c r="X253" s="35">
        <v>2147.7900000000004</v>
      </c>
      <c r="Y253" s="35">
        <v>1965.6599999999999</v>
      </c>
      <c r="Z253" s="20">
        <f>IFERROR(Y253,"скрыть")</f>
        <v>1965.6599999999999</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2268.5</v>
      </c>
      <c r="C257" s="35">
        <v>2069.8700000000003</v>
      </c>
      <c r="D257" s="35">
        <v>1951.3100000000002</v>
      </c>
      <c r="E257" s="35">
        <v>1855</v>
      </c>
      <c r="F257" s="35">
        <v>1810.94</v>
      </c>
      <c r="G257" s="35">
        <v>1854.8700000000001</v>
      </c>
      <c r="H257" s="35">
        <v>1900.8500000000001</v>
      </c>
      <c r="I257" s="35">
        <v>2250.48</v>
      </c>
      <c r="J257" s="35">
        <v>2398.1600000000003</v>
      </c>
      <c r="K257" s="35">
        <v>2626.9900000000002</v>
      </c>
      <c r="L257" s="35">
        <v>2681.23</v>
      </c>
      <c r="M257" s="35">
        <v>2833.6000000000004</v>
      </c>
      <c r="N257" s="35">
        <v>2830.26</v>
      </c>
      <c r="O257" s="35">
        <v>2834.46</v>
      </c>
      <c r="P257" s="35">
        <v>2827.1400000000003</v>
      </c>
      <c r="Q257" s="35">
        <v>2822.09</v>
      </c>
      <c r="R257" s="35">
        <v>2654.34</v>
      </c>
      <c r="S257" s="35">
        <v>2533.0400000000004</v>
      </c>
      <c r="T257" s="35">
        <v>2468.2000000000003</v>
      </c>
      <c r="U257" s="35">
        <v>2422.3900000000003</v>
      </c>
      <c r="V257" s="35">
        <v>2424.11</v>
      </c>
      <c r="W257" s="35">
        <v>2454.63</v>
      </c>
      <c r="X257" s="35">
        <v>2410.9500000000003</v>
      </c>
      <c r="Y257" s="35">
        <v>2289.09</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2110.8500000000004</v>
      </c>
      <c r="C258" s="35">
        <v>1908.6100000000001</v>
      </c>
      <c r="D258" s="35">
        <v>1784.46</v>
      </c>
      <c r="E258" s="35">
        <v>1723.42</v>
      </c>
      <c r="F258" s="35">
        <v>1657.0800000000002</v>
      </c>
      <c r="G258" s="35">
        <v>1670.24</v>
      </c>
      <c r="H258" s="35">
        <v>1628.55</v>
      </c>
      <c r="I258" s="35">
        <v>1896.7</v>
      </c>
      <c r="J258" s="35">
        <v>2278.1200000000003</v>
      </c>
      <c r="K258" s="35">
        <v>2482.2200000000003</v>
      </c>
      <c r="L258" s="35">
        <v>2611.7000000000003</v>
      </c>
      <c r="M258" s="35">
        <v>2625</v>
      </c>
      <c r="N258" s="35">
        <v>2631.34</v>
      </c>
      <c r="O258" s="35">
        <v>2633.9300000000003</v>
      </c>
      <c r="P258" s="35">
        <v>2633.71</v>
      </c>
      <c r="Q258" s="35">
        <v>2628.71</v>
      </c>
      <c r="R258" s="35">
        <v>2615.63</v>
      </c>
      <c r="S258" s="35">
        <v>2596.63</v>
      </c>
      <c r="T258" s="35">
        <v>2590.23</v>
      </c>
      <c r="U258" s="35">
        <v>2585.7000000000003</v>
      </c>
      <c r="V258" s="35">
        <v>2583.8200000000002</v>
      </c>
      <c r="W258" s="35">
        <v>2579.2900000000004</v>
      </c>
      <c r="X258" s="35">
        <v>2425.4100000000003</v>
      </c>
      <c r="Y258" s="35">
        <v>2268.59</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2158.2700000000004</v>
      </c>
      <c r="C259" s="35">
        <v>1936.0300000000002</v>
      </c>
      <c r="D259" s="35">
        <v>1792.3400000000001</v>
      </c>
      <c r="E259" s="35">
        <v>1717.47</v>
      </c>
      <c r="F259" s="35">
        <v>1850.75</v>
      </c>
      <c r="G259" s="35">
        <v>1980.0800000000002</v>
      </c>
      <c r="H259" s="35">
        <v>2145.44</v>
      </c>
      <c r="I259" s="35">
        <v>2315.75</v>
      </c>
      <c r="J259" s="35">
        <v>2564.46</v>
      </c>
      <c r="K259" s="35">
        <v>2813.38</v>
      </c>
      <c r="L259" s="35">
        <v>2850.17</v>
      </c>
      <c r="M259" s="35">
        <v>2845.04</v>
      </c>
      <c r="N259" s="35">
        <v>2834.57</v>
      </c>
      <c r="O259" s="35">
        <v>2851.81</v>
      </c>
      <c r="P259" s="35">
        <v>2846.08</v>
      </c>
      <c r="Q259" s="35">
        <v>2838.9700000000003</v>
      </c>
      <c r="R259" s="35">
        <v>2816.48</v>
      </c>
      <c r="S259" s="35">
        <v>2831.3700000000003</v>
      </c>
      <c r="T259" s="35">
        <v>2814.1800000000003</v>
      </c>
      <c r="U259" s="35">
        <v>2741.46</v>
      </c>
      <c r="V259" s="35">
        <v>2656.63</v>
      </c>
      <c r="W259" s="35">
        <v>2554.75</v>
      </c>
      <c r="X259" s="35">
        <v>2342.19</v>
      </c>
      <c r="Y259" s="35">
        <v>2275.1200000000003</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2061.4500000000003</v>
      </c>
      <c r="C260" s="35">
        <v>1923.0600000000002</v>
      </c>
      <c r="D260" s="35">
        <v>1800.2</v>
      </c>
      <c r="E260" s="35">
        <v>1646.3700000000001</v>
      </c>
      <c r="F260" s="35">
        <v>1573.5800000000002</v>
      </c>
      <c r="G260" s="35">
        <v>1673.04</v>
      </c>
      <c r="H260" s="35">
        <v>2104.61</v>
      </c>
      <c r="I260" s="35">
        <v>2316.9100000000003</v>
      </c>
      <c r="J260" s="35">
        <v>2530.5100000000002</v>
      </c>
      <c r="K260" s="35">
        <v>2810.32</v>
      </c>
      <c r="L260" s="35">
        <v>2863.36</v>
      </c>
      <c r="M260" s="35">
        <v>2865.8900000000003</v>
      </c>
      <c r="N260" s="35">
        <v>2839.6400000000003</v>
      </c>
      <c r="O260" s="35">
        <v>2855.78</v>
      </c>
      <c r="P260" s="35">
        <v>2903.9300000000003</v>
      </c>
      <c r="Q260" s="35">
        <v>2891.67</v>
      </c>
      <c r="R260" s="35">
        <v>2859.34</v>
      </c>
      <c r="S260" s="35">
        <v>2810.3900000000003</v>
      </c>
      <c r="T260" s="35">
        <v>2762.51</v>
      </c>
      <c r="U260" s="35">
        <v>2665.09</v>
      </c>
      <c r="V260" s="35">
        <v>2629.46</v>
      </c>
      <c r="W260" s="35">
        <v>2622.5</v>
      </c>
      <c r="X260" s="35">
        <v>2379.9500000000003</v>
      </c>
      <c r="Y260" s="35">
        <v>2217.23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1883.21</v>
      </c>
      <c r="C261" s="35">
        <v>1702.25</v>
      </c>
      <c r="D261" s="35">
        <v>1626.3</v>
      </c>
      <c r="E261" s="35">
        <v>1584.26</v>
      </c>
      <c r="F261" s="35">
        <v>1527.43</v>
      </c>
      <c r="G261" s="35">
        <v>1604.8</v>
      </c>
      <c r="H261" s="35">
        <v>1880.7700000000002</v>
      </c>
      <c r="I261" s="35">
        <v>2264.0300000000002</v>
      </c>
      <c r="J261" s="35">
        <v>2485.9300000000003</v>
      </c>
      <c r="K261" s="35">
        <v>2760.5400000000004</v>
      </c>
      <c r="L261" s="35">
        <v>2825.3</v>
      </c>
      <c r="M261" s="35">
        <v>2851.37</v>
      </c>
      <c r="N261" s="35">
        <v>2839.42</v>
      </c>
      <c r="O261" s="35">
        <v>2840.9</v>
      </c>
      <c r="P261" s="35">
        <v>2885.4</v>
      </c>
      <c r="Q261" s="35">
        <v>2874.5</v>
      </c>
      <c r="R261" s="35">
        <v>2848.3900000000003</v>
      </c>
      <c r="S261" s="35">
        <v>2822.88</v>
      </c>
      <c r="T261" s="35">
        <v>2765.23</v>
      </c>
      <c r="U261" s="35">
        <v>2691.44</v>
      </c>
      <c r="V261" s="35">
        <v>2616.2200000000003</v>
      </c>
      <c r="W261" s="35">
        <v>2586.86</v>
      </c>
      <c r="X261" s="35">
        <v>2372.1800000000003</v>
      </c>
      <c r="Y261" s="35">
        <v>2159.0500000000002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1885.5800000000002</v>
      </c>
      <c r="C262" s="35">
        <v>1705.98</v>
      </c>
      <c r="D262" s="35">
        <v>1603.89</v>
      </c>
      <c r="E262" s="35">
        <v>1548.95</v>
      </c>
      <c r="F262" s="35">
        <v>1479.25</v>
      </c>
      <c r="G262" s="35">
        <v>1550.14</v>
      </c>
      <c r="H262" s="35">
        <v>1754.8200000000002</v>
      </c>
      <c r="I262" s="35">
        <v>2257.5</v>
      </c>
      <c r="J262" s="35">
        <v>2444.6600000000003</v>
      </c>
      <c r="K262" s="35">
        <v>2729.55</v>
      </c>
      <c r="L262" s="35">
        <v>2752.6600000000003</v>
      </c>
      <c r="M262" s="35">
        <v>2750.42</v>
      </c>
      <c r="N262" s="35">
        <v>2715.9300000000003</v>
      </c>
      <c r="O262" s="35">
        <v>2755.5800000000004</v>
      </c>
      <c r="P262" s="35">
        <v>2759.4100000000003</v>
      </c>
      <c r="Q262" s="35">
        <v>2767.21</v>
      </c>
      <c r="R262" s="35">
        <v>2749.07</v>
      </c>
      <c r="S262" s="35">
        <v>2760.96</v>
      </c>
      <c r="T262" s="35">
        <v>2719.11</v>
      </c>
      <c r="U262" s="35">
        <v>2642.61</v>
      </c>
      <c r="V262" s="35">
        <v>2603.71</v>
      </c>
      <c r="W262" s="35">
        <v>2574.7800000000002</v>
      </c>
      <c r="X262" s="35">
        <v>2410.6800000000003</v>
      </c>
      <c r="Y262" s="35">
        <v>2181.5100000000002</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1875.3600000000001</v>
      </c>
      <c r="C263" s="35">
        <v>1722.21</v>
      </c>
      <c r="D263" s="35">
        <v>1647.5700000000002</v>
      </c>
      <c r="E263" s="35">
        <v>1612.31</v>
      </c>
      <c r="F263" s="35">
        <v>1606.65</v>
      </c>
      <c r="G263" s="35">
        <v>1698.02</v>
      </c>
      <c r="H263" s="35">
        <v>1928.93</v>
      </c>
      <c r="I263" s="35">
        <v>2326.7200000000003</v>
      </c>
      <c r="J263" s="35">
        <v>2574.1600000000003</v>
      </c>
      <c r="K263" s="35">
        <v>2845.27</v>
      </c>
      <c r="L263" s="35">
        <v>2868.67</v>
      </c>
      <c r="M263" s="35">
        <v>2863.08</v>
      </c>
      <c r="N263" s="35">
        <v>2829.75</v>
      </c>
      <c r="O263" s="35">
        <v>2861.78</v>
      </c>
      <c r="P263" s="35">
        <v>2867.21</v>
      </c>
      <c r="Q263" s="35">
        <v>2862.11</v>
      </c>
      <c r="R263" s="35">
        <v>2861.17</v>
      </c>
      <c r="S263" s="35">
        <v>2870.62</v>
      </c>
      <c r="T263" s="35">
        <v>2831.8</v>
      </c>
      <c r="U263" s="35">
        <v>2806.5600000000004</v>
      </c>
      <c r="V263" s="35">
        <v>2767.46</v>
      </c>
      <c r="W263" s="35">
        <v>2806.48</v>
      </c>
      <c r="X263" s="35">
        <v>2614.1400000000003</v>
      </c>
      <c r="Y263" s="35">
        <v>2379.0400000000004</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2219.48</v>
      </c>
      <c r="C264" s="35">
        <v>2072.6400000000003</v>
      </c>
      <c r="D264" s="35">
        <v>1940.95</v>
      </c>
      <c r="E264" s="35">
        <v>1847.25</v>
      </c>
      <c r="F264" s="35">
        <v>1778.64</v>
      </c>
      <c r="G264" s="35">
        <v>1885.23</v>
      </c>
      <c r="H264" s="35">
        <v>2001.49</v>
      </c>
      <c r="I264" s="35">
        <v>2172.4700000000003</v>
      </c>
      <c r="J264" s="35">
        <v>2353.2600000000002</v>
      </c>
      <c r="K264" s="35">
        <v>2703.76</v>
      </c>
      <c r="L264" s="35">
        <v>2823.5800000000004</v>
      </c>
      <c r="M264" s="35">
        <v>2838.8900000000003</v>
      </c>
      <c r="N264" s="35">
        <v>2837.8</v>
      </c>
      <c r="O264" s="35">
        <v>2847.9700000000003</v>
      </c>
      <c r="P264" s="35">
        <v>2842.4500000000003</v>
      </c>
      <c r="Q264" s="35">
        <v>2833.05</v>
      </c>
      <c r="R264" s="35">
        <v>2807.15</v>
      </c>
      <c r="S264" s="35">
        <v>2726.0400000000004</v>
      </c>
      <c r="T264" s="35">
        <v>2678.8500000000004</v>
      </c>
      <c r="U264" s="35">
        <v>2686.8100000000004</v>
      </c>
      <c r="V264" s="35">
        <v>2657.75</v>
      </c>
      <c r="W264" s="35">
        <v>2640.42</v>
      </c>
      <c r="X264" s="35">
        <v>2629.3500000000004</v>
      </c>
      <c r="Y264" s="35">
        <v>2400.1400000000003</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2308.3000000000002</v>
      </c>
      <c r="C265" s="35">
        <v>2162.11</v>
      </c>
      <c r="D265" s="35">
        <v>2001.75</v>
      </c>
      <c r="E265" s="35">
        <v>1930.7</v>
      </c>
      <c r="F265" s="35">
        <v>1891.89</v>
      </c>
      <c r="G265" s="35">
        <v>1895.14</v>
      </c>
      <c r="H265" s="35">
        <v>2053.38</v>
      </c>
      <c r="I265" s="35">
        <v>2248.63</v>
      </c>
      <c r="J265" s="35">
        <v>2377.23</v>
      </c>
      <c r="K265" s="35">
        <v>2659.42</v>
      </c>
      <c r="L265" s="35">
        <v>2805.9500000000003</v>
      </c>
      <c r="M265" s="35">
        <v>2842.94</v>
      </c>
      <c r="N265" s="35">
        <v>2832.63</v>
      </c>
      <c r="O265" s="35">
        <v>2854.15</v>
      </c>
      <c r="P265" s="35">
        <v>2854.27</v>
      </c>
      <c r="Q265" s="35">
        <v>2855.9100000000003</v>
      </c>
      <c r="R265" s="35">
        <v>2817.8</v>
      </c>
      <c r="S265" s="35">
        <v>2745.6200000000003</v>
      </c>
      <c r="T265" s="35">
        <v>2709</v>
      </c>
      <c r="U265" s="35">
        <v>2680.11</v>
      </c>
      <c r="V265" s="35">
        <v>2646.42</v>
      </c>
      <c r="W265" s="35">
        <v>2658.09</v>
      </c>
      <c r="X265" s="35">
        <v>2599.3300000000004</v>
      </c>
      <c r="Y265" s="35">
        <v>2384.96</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2160.5300000000002</v>
      </c>
      <c r="C266" s="35">
        <v>1969.0600000000002</v>
      </c>
      <c r="D266" s="35">
        <v>1814.52</v>
      </c>
      <c r="E266" s="35">
        <v>1722.76</v>
      </c>
      <c r="F266" s="35">
        <v>1618.44</v>
      </c>
      <c r="G266" s="35">
        <v>1843.3200000000002</v>
      </c>
      <c r="H266" s="35">
        <v>2109.6800000000003</v>
      </c>
      <c r="I266" s="35">
        <v>2280.1400000000003</v>
      </c>
      <c r="J266" s="35">
        <v>2463.3100000000004</v>
      </c>
      <c r="K266" s="35">
        <v>2625.65</v>
      </c>
      <c r="L266" s="35">
        <v>2808.28</v>
      </c>
      <c r="M266" s="35">
        <v>2823.48</v>
      </c>
      <c r="N266" s="35">
        <v>2803.8300000000004</v>
      </c>
      <c r="O266" s="35">
        <v>2836.71</v>
      </c>
      <c r="P266" s="35">
        <v>2835.8300000000004</v>
      </c>
      <c r="Q266" s="35">
        <v>2765.3700000000003</v>
      </c>
      <c r="R266" s="35">
        <v>2753.07</v>
      </c>
      <c r="S266" s="35">
        <v>2779.9300000000003</v>
      </c>
      <c r="T266" s="35">
        <v>2635.32</v>
      </c>
      <c r="U266" s="35">
        <v>2565.2000000000003</v>
      </c>
      <c r="V266" s="35">
        <v>2520.63</v>
      </c>
      <c r="W266" s="35">
        <v>2544.36</v>
      </c>
      <c r="X266" s="35">
        <v>2407.3900000000003</v>
      </c>
      <c r="Y266" s="35">
        <v>2322.3700000000003</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2083.3700000000003</v>
      </c>
      <c r="C267" s="35">
        <v>1950.6100000000001</v>
      </c>
      <c r="D267" s="35">
        <v>1791</v>
      </c>
      <c r="E267" s="35">
        <v>1636.22</v>
      </c>
      <c r="F267" s="35">
        <v>1629.3</v>
      </c>
      <c r="G267" s="35">
        <v>1839.22</v>
      </c>
      <c r="H267" s="35">
        <v>2077.2000000000003</v>
      </c>
      <c r="I267" s="35">
        <v>2250.3700000000003</v>
      </c>
      <c r="J267" s="35">
        <v>2453.6800000000003</v>
      </c>
      <c r="K267" s="35">
        <v>2544.7200000000003</v>
      </c>
      <c r="L267" s="35">
        <v>2553.2200000000003</v>
      </c>
      <c r="M267" s="35">
        <v>2566.2600000000002</v>
      </c>
      <c r="N267" s="35">
        <v>2584.34</v>
      </c>
      <c r="O267" s="35">
        <v>2579.17</v>
      </c>
      <c r="P267" s="35">
        <v>2610.5</v>
      </c>
      <c r="Q267" s="35">
        <v>2604.0700000000002</v>
      </c>
      <c r="R267" s="35">
        <v>2598.2700000000004</v>
      </c>
      <c r="S267" s="35">
        <v>2585.92</v>
      </c>
      <c r="T267" s="35">
        <v>2557.98</v>
      </c>
      <c r="U267" s="35">
        <v>2515.8900000000003</v>
      </c>
      <c r="V267" s="35">
        <v>2470.69</v>
      </c>
      <c r="W267" s="35">
        <v>2486.3900000000003</v>
      </c>
      <c r="X267" s="35">
        <v>2355.7400000000002</v>
      </c>
      <c r="Y267" s="35">
        <v>2300.8900000000003</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2038.43</v>
      </c>
      <c r="C268" s="35">
        <v>1936.39</v>
      </c>
      <c r="D268" s="35">
        <v>1844.8300000000002</v>
      </c>
      <c r="E268" s="35">
        <v>1801.6100000000001</v>
      </c>
      <c r="F268" s="35">
        <v>1797.39</v>
      </c>
      <c r="G268" s="35">
        <v>1919.5800000000002</v>
      </c>
      <c r="H268" s="35">
        <v>2156.2000000000003</v>
      </c>
      <c r="I268" s="35">
        <v>2323.4500000000003</v>
      </c>
      <c r="J268" s="35">
        <v>2563.65</v>
      </c>
      <c r="K268" s="35">
        <v>2745.7200000000003</v>
      </c>
      <c r="L268" s="35">
        <v>2838.26</v>
      </c>
      <c r="M268" s="35">
        <v>2837.84</v>
      </c>
      <c r="N268" s="35">
        <v>2797.6200000000003</v>
      </c>
      <c r="O268" s="35">
        <v>2791.2000000000003</v>
      </c>
      <c r="P268" s="35">
        <v>2907.9500000000003</v>
      </c>
      <c r="Q268" s="35">
        <v>2847.96</v>
      </c>
      <c r="R268" s="35">
        <v>2828.69</v>
      </c>
      <c r="S268" s="35">
        <v>2700.71</v>
      </c>
      <c r="T268" s="35">
        <v>2660.7200000000003</v>
      </c>
      <c r="U268" s="35">
        <v>2572.11</v>
      </c>
      <c r="V268" s="35">
        <v>2574.96</v>
      </c>
      <c r="W268" s="35">
        <v>2582.69</v>
      </c>
      <c r="X268" s="35">
        <v>2406.8900000000003</v>
      </c>
      <c r="Y268" s="35">
        <v>2303.1800000000003</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2170.2700000000004</v>
      </c>
      <c r="C269" s="35">
        <v>2034.39</v>
      </c>
      <c r="D269" s="35">
        <v>1908.44</v>
      </c>
      <c r="E269" s="35">
        <v>1848.2600000000002</v>
      </c>
      <c r="F269" s="35">
        <v>1827.97</v>
      </c>
      <c r="G269" s="35">
        <v>2000.5500000000002</v>
      </c>
      <c r="H269" s="35">
        <v>2202.21</v>
      </c>
      <c r="I269" s="35">
        <v>2356.8100000000004</v>
      </c>
      <c r="J269" s="35">
        <v>2562.4900000000002</v>
      </c>
      <c r="K269" s="35">
        <v>2681.9300000000003</v>
      </c>
      <c r="L269" s="35">
        <v>2832.1200000000003</v>
      </c>
      <c r="M269" s="35">
        <v>2835.2000000000003</v>
      </c>
      <c r="N269" s="35">
        <v>2833.92</v>
      </c>
      <c r="O269" s="35">
        <v>2837.8</v>
      </c>
      <c r="P269" s="35">
        <v>2905.85</v>
      </c>
      <c r="Q269" s="35">
        <v>2886.69</v>
      </c>
      <c r="R269" s="35">
        <v>2850.7400000000002</v>
      </c>
      <c r="S269" s="35">
        <v>2831.3300000000004</v>
      </c>
      <c r="T269" s="35">
        <v>2805.0400000000004</v>
      </c>
      <c r="U269" s="35">
        <v>2762.7700000000004</v>
      </c>
      <c r="V269" s="35">
        <v>2743.23</v>
      </c>
      <c r="W269" s="35">
        <v>2730.0800000000004</v>
      </c>
      <c r="X269" s="35">
        <v>2525.0600000000004</v>
      </c>
      <c r="Y269" s="35">
        <v>2353.86</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2156.3100000000004</v>
      </c>
      <c r="C270" s="35">
        <v>1999.0500000000002</v>
      </c>
      <c r="D270" s="35">
        <v>1862.5100000000002</v>
      </c>
      <c r="E270" s="35">
        <v>1823.2800000000002</v>
      </c>
      <c r="F270" s="35">
        <v>1824.0700000000002</v>
      </c>
      <c r="G270" s="35">
        <v>1941.1000000000001</v>
      </c>
      <c r="H270" s="35">
        <v>2158.96</v>
      </c>
      <c r="I270" s="35">
        <v>2352.1000000000004</v>
      </c>
      <c r="J270" s="35">
        <v>2585.6600000000003</v>
      </c>
      <c r="K270" s="35">
        <v>2802.11</v>
      </c>
      <c r="L270" s="35">
        <v>2831.8700000000003</v>
      </c>
      <c r="M270" s="35">
        <v>2841.44</v>
      </c>
      <c r="N270" s="35">
        <v>2831.8</v>
      </c>
      <c r="O270" s="35">
        <v>2827.28</v>
      </c>
      <c r="P270" s="35">
        <v>2872.15</v>
      </c>
      <c r="Q270" s="35">
        <v>2829.78</v>
      </c>
      <c r="R270" s="35">
        <v>2825.8</v>
      </c>
      <c r="S270" s="35">
        <v>2824.3900000000003</v>
      </c>
      <c r="T270" s="35">
        <v>2810.5200000000004</v>
      </c>
      <c r="U270" s="35">
        <v>2781.42</v>
      </c>
      <c r="V270" s="35">
        <v>2768.0200000000004</v>
      </c>
      <c r="W270" s="35">
        <v>2782.11</v>
      </c>
      <c r="X270" s="35">
        <v>2593.3700000000003</v>
      </c>
      <c r="Y270" s="35">
        <v>2377.09</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2276.94</v>
      </c>
      <c r="C271" s="35">
        <v>2254.2400000000002</v>
      </c>
      <c r="D271" s="35">
        <v>2142.5200000000004</v>
      </c>
      <c r="E271" s="35">
        <v>2054.4</v>
      </c>
      <c r="F271" s="35">
        <v>1993.96</v>
      </c>
      <c r="G271" s="35">
        <v>1992.92</v>
      </c>
      <c r="H271" s="35">
        <v>2075.0400000000004</v>
      </c>
      <c r="I271" s="35">
        <v>2266.7600000000002</v>
      </c>
      <c r="J271" s="35">
        <v>2407.5600000000004</v>
      </c>
      <c r="K271" s="35">
        <v>2659.3500000000004</v>
      </c>
      <c r="L271" s="35">
        <v>2844.36</v>
      </c>
      <c r="M271" s="35">
        <v>2887.61</v>
      </c>
      <c r="N271" s="35">
        <v>2834.15</v>
      </c>
      <c r="O271" s="35">
        <v>2859.53</v>
      </c>
      <c r="P271" s="35">
        <v>2826.96</v>
      </c>
      <c r="Q271" s="35">
        <v>2798.07</v>
      </c>
      <c r="R271" s="35">
        <v>2751.51</v>
      </c>
      <c r="S271" s="35">
        <v>2562.17</v>
      </c>
      <c r="T271" s="35">
        <v>2514.1200000000003</v>
      </c>
      <c r="U271" s="35">
        <v>2445.1400000000003</v>
      </c>
      <c r="V271" s="35">
        <v>2442.2700000000004</v>
      </c>
      <c r="W271" s="35">
        <v>2543.2900000000004</v>
      </c>
      <c r="X271" s="35">
        <v>2399.3900000000003</v>
      </c>
      <c r="Y271" s="35">
        <v>2293.0700000000002</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2248.59</v>
      </c>
      <c r="C272" s="35">
        <v>2156.9100000000003</v>
      </c>
      <c r="D272" s="35">
        <v>2060.9500000000003</v>
      </c>
      <c r="E272" s="35">
        <v>1958.0700000000002</v>
      </c>
      <c r="F272" s="35">
        <v>1899.98</v>
      </c>
      <c r="G272" s="35">
        <v>1897.18</v>
      </c>
      <c r="H272" s="35">
        <v>1942.38</v>
      </c>
      <c r="I272" s="35">
        <v>2168.0400000000004</v>
      </c>
      <c r="J272" s="35">
        <v>2351.5500000000002</v>
      </c>
      <c r="K272" s="35">
        <v>2655.84</v>
      </c>
      <c r="L272" s="35">
        <v>2724.1800000000003</v>
      </c>
      <c r="M272" s="35">
        <v>2748.32</v>
      </c>
      <c r="N272" s="35">
        <v>2755.78</v>
      </c>
      <c r="O272" s="35">
        <v>2761.96</v>
      </c>
      <c r="P272" s="35">
        <v>2781.2700000000004</v>
      </c>
      <c r="Q272" s="35">
        <v>2772.73</v>
      </c>
      <c r="R272" s="35">
        <v>2742.2900000000004</v>
      </c>
      <c r="S272" s="35">
        <v>2709.38</v>
      </c>
      <c r="T272" s="35">
        <v>2700.9900000000002</v>
      </c>
      <c r="U272" s="35">
        <v>2689.1200000000003</v>
      </c>
      <c r="V272" s="35">
        <v>2697.4900000000002</v>
      </c>
      <c r="W272" s="35">
        <v>2725.15</v>
      </c>
      <c r="X272" s="35">
        <v>2612.94</v>
      </c>
      <c r="Y272" s="35">
        <v>2367.2600000000002</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2232.3700000000003</v>
      </c>
      <c r="C273" s="35">
        <v>2115.73</v>
      </c>
      <c r="D273" s="35">
        <v>2033.8600000000001</v>
      </c>
      <c r="E273" s="35">
        <v>1938.5400000000002</v>
      </c>
      <c r="F273" s="35">
        <v>1901.74</v>
      </c>
      <c r="G273" s="35">
        <v>1990.5800000000002</v>
      </c>
      <c r="H273" s="35">
        <v>2176.3100000000004</v>
      </c>
      <c r="I273" s="35">
        <v>2336.11</v>
      </c>
      <c r="J273" s="35">
        <v>2579.3200000000002</v>
      </c>
      <c r="K273" s="35">
        <v>2804.2200000000003</v>
      </c>
      <c r="L273" s="35">
        <v>2811.34</v>
      </c>
      <c r="M273" s="35">
        <v>2838.69</v>
      </c>
      <c r="N273" s="35">
        <v>2821.01</v>
      </c>
      <c r="O273" s="35">
        <v>2844.34</v>
      </c>
      <c r="P273" s="35">
        <v>2907.26</v>
      </c>
      <c r="Q273" s="35">
        <v>2876.81</v>
      </c>
      <c r="R273" s="35">
        <v>2869.54</v>
      </c>
      <c r="S273" s="35">
        <v>2853.15</v>
      </c>
      <c r="T273" s="35">
        <v>2816.69</v>
      </c>
      <c r="U273" s="35">
        <v>2762.03</v>
      </c>
      <c r="V273" s="35">
        <v>2750.4700000000003</v>
      </c>
      <c r="W273" s="35">
        <v>2752.8500000000004</v>
      </c>
      <c r="X273" s="35">
        <v>2449.5700000000002</v>
      </c>
      <c r="Y273" s="35">
        <v>2257.0700000000002</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2109.7900000000004</v>
      </c>
      <c r="C274" s="35">
        <v>2004.3400000000001</v>
      </c>
      <c r="D274" s="35">
        <v>1899.5600000000002</v>
      </c>
      <c r="E274" s="35">
        <v>1806.3400000000001</v>
      </c>
      <c r="F274" s="35">
        <v>1850.0400000000002</v>
      </c>
      <c r="G274" s="35">
        <v>1952.3200000000002</v>
      </c>
      <c r="H274" s="35">
        <v>2063.7700000000004</v>
      </c>
      <c r="I274" s="35">
        <v>2342.0100000000002</v>
      </c>
      <c r="J274" s="35">
        <v>2577.86</v>
      </c>
      <c r="K274" s="35">
        <v>2860.86</v>
      </c>
      <c r="L274" s="35">
        <v>2879.3900000000003</v>
      </c>
      <c r="M274" s="35">
        <v>2877.02</v>
      </c>
      <c r="N274" s="35">
        <v>2856.83</v>
      </c>
      <c r="O274" s="35">
        <v>2874.29</v>
      </c>
      <c r="P274" s="35">
        <v>2946.8</v>
      </c>
      <c r="Q274" s="35">
        <v>2928.9900000000002</v>
      </c>
      <c r="R274" s="35">
        <v>2922.31</v>
      </c>
      <c r="S274" s="35">
        <v>2897.62</v>
      </c>
      <c r="T274" s="35">
        <v>2860.2200000000003</v>
      </c>
      <c r="U274" s="35">
        <v>2809.8500000000004</v>
      </c>
      <c r="V274" s="35">
        <v>2769.8700000000003</v>
      </c>
      <c r="W274" s="35">
        <v>2760.71</v>
      </c>
      <c r="X274" s="35">
        <v>2413.5700000000002</v>
      </c>
      <c r="Y274" s="35">
        <v>2261.46</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2094.75</v>
      </c>
      <c r="C275" s="35">
        <v>1981.7600000000002</v>
      </c>
      <c r="D275" s="35">
        <v>1818.28</v>
      </c>
      <c r="E275" s="35">
        <v>1746.54</v>
      </c>
      <c r="F275" s="35">
        <v>1735.49</v>
      </c>
      <c r="G275" s="35">
        <v>1909.23</v>
      </c>
      <c r="H275" s="35">
        <v>2098.98</v>
      </c>
      <c r="I275" s="35">
        <v>2364.6000000000004</v>
      </c>
      <c r="J275" s="35">
        <v>2580.17</v>
      </c>
      <c r="K275" s="35">
        <v>2836.3500000000004</v>
      </c>
      <c r="L275" s="35">
        <v>2876.92</v>
      </c>
      <c r="M275" s="35">
        <v>2887.38</v>
      </c>
      <c r="N275" s="35">
        <v>2886.52</v>
      </c>
      <c r="O275" s="35">
        <v>2896.7000000000003</v>
      </c>
      <c r="P275" s="35">
        <v>2962.73</v>
      </c>
      <c r="Q275" s="35">
        <v>2940.1</v>
      </c>
      <c r="R275" s="35">
        <v>2929.37</v>
      </c>
      <c r="S275" s="35">
        <v>2902.03</v>
      </c>
      <c r="T275" s="35">
        <v>2861.62</v>
      </c>
      <c r="U275" s="35">
        <v>2819.5800000000004</v>
      </c>
      <c r="V275" s="35">
        <v>2792.8700000000003</v>
      </c>
      <c r="W275" s="35">
        <v>2777.55</v>
      </c>
      <c r="X275" s="35">
        <v>2487.7700000000004</v>
      </c>
      <c r="Y275" s="35">
        <v>2367</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2061.48</v>
      </c>
      <c r="C276" s="35">
        <v>1926.46</v>
      </c>
      <c r="D276" s="35">
        <v>1788.8200000000002</v>
      </c>
      <c r="E276" s="35">
        <v>1723.75</v>
      </c>
      <c r="F276" s="35">
        <v>1708.88</v>
      </c>
      <c r="G276" s="35">
        <v>1890.8700000000001</v>
      </c>
      <c r="H276" s="35">
        <v>1960.4</v>
      </c>
      <c r="I276" s="35">
        <v>2342.1000000000004</v>
      </c>
      <c r="J276" s="35">
        <v>2648.59</v>
      </c>
      <c r="K276" s="35">
        <v>2834.78</v>
      </c>
      <c r="L276" s="35">
        <v>2880.7400000000002</v>
      </c>
      <c r="M276" s="35">
        <v>2887.35</v>
      </c>
      <c r="N276" s="35">
        <v>2879.9500000000003</v>
      </c>
      <c r="O276" s="35">
        <v>2886.4300000000003</v>
      </c>
      <c r="P276" s="35">
        <v>2911.2200000000003</v>
      </c>
      <c r="Q276" s="35">
        <v>2901.56</v>
      </c>
      <c r="R276" s="35">
        <v>2901.08</v>
      </c>
      <c r="S276" s="35">
        <v>2879.65</v>
      </c>
      <c r="T276" s="35">
        <v>2839.15</v>
      </c>
      <c r="U276" s="35">
        <v>2810.8100000000004</v>
      </c>
      <c r="V276" s="35">
        <v>2790.03</v>
      </c>
      <c r="W276" s="35">
        <v>2778.7400000000002</v>
      </c>
      <c r="X276" s="35">
        <v>2462.3000000000002</v>
      </c>
      <c r="Y276" s="35">
        <v>2261.9900000000002</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2025.63</v>
      </c>
      <c r="C277" s="35">
        <v>1899.0600000000002</v>
      </c>
      <c r="D277" s="35">
        <v>1827.0900000000001</v>
      </c>
      <c r="E277" s="35">
        <v>1753.2</v>
      </c>
      <c r="F277" s="35">
        <v>1728.4</v>
      </c>
      <c r="G277" s="35">
        <v>1876.9</v>
      </c>
      <c r="H277" s="35">
        <v>1997.15</v>
      </c>
      <c r="I277" s="35">
        <v>2300.0200000000004</v>
      </c>
      <c r="J277" s="35">
        <v>2720.8700000000003</v>
      </c>
      <c r="K277" s="35">
        <v>2901.94</v>
      </c>
      <c r="L277" s="35">
        <v>2917.17</v>
      </c>
      <c r="M277" s="35">
        <v>2908.4100000000003</v>
      </c>
      <c r="N277" s="35">
        <v>2900.4300000000003</v>
      </c>
      <c r="O277" s="35">
        <v>2913.44</v>
      </c>
      <c r="P277" s="35">
        <v>2910.33</v>
      </c>
      <c r="Q277" s="35">
        <v>2899.84</v>
      </c>
      <c r="R277" s="35">
        <v>2892.6</v>
      </c>
      <c r="S277" s="35">
        <v>2887.2000000000003</v>
      </c>
      <c r="T277" s="35">
        <v>2869.78</v>
      </c>
      <c r="U277" s="35">
        <v>2869.11</v>
      </c>
      <c r="V277" s="35">
        <v>2854.1800000000003</v>
      </c>
      <c r="W277" s="35">
        <v>2855.07</v>
      </c>
      <c r="X277" s="35">
        <v>2705.7000000000003</v>
      </c>
      <c r="Y277" s="35">
        <v>2371.2400000000002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2366.6800000000003</v>
      </c>
      <c r="C278" s="35">
        <v>2244.8300000000004</v>
      </c>
      <c r="D278" s="35">
        <v>2101.5100000000002</v>
      </c>
      <c r="E278" s="35">
        <v>1995.63</v>
      </c>
      <c r="F278" s="35">
        <v>1947.46</v>
      </c>
      <c r="G278" s="35">
        <v>2016.44</v>
      </c>
      <c r="H278" s="35">
        <v>2153.7600000000002</v>
      </c>
      <c r="I278" s="35">
        <v>2293.3500000000004</v>
      </c>
      <c r="J278" s="35">
        <v>2452.1000000000004</v>
      </c>
      <c r="K278" s="35">
        <v>2844.12</v>
      </c>
      <c r="L278" s="35">
        <v>2905.34</v>
      </c>
      <c r="M278" s="35">
        <v>2915.38</v>
      </c>
      <c r="N278" s="35">
        <v>2905.55</v>
      </c>
      <c r="O278" s="35">
        <v>2897.9900000000002</v>
      </c>
      <c r="P278" s="35">
        <v>2902.7400000000002</v>
      </c>
      <c r="Q278" s="35">
        <v>2890.34</v>
      </c>
      <c r="R278" s="35">
        <v>2862.35</v>
      </c>
      <c r="S278" s="35">
        <v>2822.6200000000003</v>
      </c>
      <c r="T278" s="35">
        <v>2796.09</v>
      </c>
      <c r="U278" s="35">
        <v>2743.9700000000003</v>
      </c>
      <c r="V278" s="35">
        <v>2739.11</v>
      </c>
      <c r="W278" s="35">
        <v>2750.6800000000003</v>
      </c>
      <c r="X278" s="35">
        <v>2567.7700000000004</v>
      </c>
      <c r="Y278" s="35">
        <v>2376.3500000000004</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2178</v>
      </c>
      <c r="C279" s="35">
        <v>2037.47</v>
      </c>
      <c r="D279" s="35">
        <v>1867.22</v>
      </c>
      <c r="E279" s="35">
        <v>1767.5</v>
      </c>
      <c r="F279" s="35">
        <v>1720.2</v>
      </c>
      <c r="G279" s="35">
        <v>1773.92</v>
      </c>
      <c r="H279" s="35">
        <v>1777.0700000000002</v>
      </c>
      <c r="I279" s="35">
        <v>2073.9900000000002</v>
      </c>
      <c r="J279" s="35">
        <v>2300.0300000000002</v>
      </c>
      <c r="K279" s="35">
        <v>2504.3700000000003</v>
      </c>
      <c r="L279" s="35">
        <v>2673.6000000000004</v>
      </c>
      <c r="M279" s="35">
        <v>2707.5</v>
      </c>
      <c r="N279" s="35">
        <v>2710.98</v>
      </c>
      <c r="O279" s="35">
        <v>2714.4500000000003</v>
      </c>
      <c r="P279" s="35">
        <v>2713.1200000000003</v>
      </c>
      <c r="Q279" s="35">
        <v>2706.7900000000004</v>
      </c>
      <c r="R279" s="35">
        <v>2669.71</v>
      </c>
      <c r="S279" s="35">
        <v>2659.25</v>
      </c>
      <c r="T279" s="35">
        <v>2650.8</v>
      </c>
      <c r="U279" s="35">
        <v>2644.03</v>
      </c>
      <c r="V279" s="35">
        <v>2652.76</v>
      </c>
      <c r="W279" s="35">
        <v>2645.0200000000004</v>
      </c>
      <c r="X279" s="35">
        <v>2468.92</v>
      </c>
      <c r="Y279" s="35">
        <v>2311.5500000000002</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2078.9</v>
      </c>
      <c r="C280" s="35">
        <v>1944.0100000000002</v>
      </c>
      <c r="D280" s="35">
        <v>1879.5300000000002</v>
      </c>
      <c r="E280" s="35">
        <v>1802.49</v>
      </c>
      <c r="F280" s="35">
        <v>1777.77</v>
      </c>
      <c r="G280" s="35">
        <v>1951.3600000000001</v>
      </c>
      <c r="H280" s="35">
        <v>2166.21</v>
      </c>
      <c r="I280" s="35">
        <v>2302.42</v>
      </c>
      <c r="J280" s="35">
        <v>2625.34</v>
      </c>
      <c r="K280" s="35">
        <v>2841.3100000000004</v>
      </c>
      <c r="L280" s="35">
        <v>2893.42</v>
      </c>
      <c r="M280" s="35">
        <v>2898.86</v>
      </c>
      <c r="N280" s="35">
        <v>2884.4300000000003</v>
      </c>
      <c r="O280" s="35">
        <v>2931.76</v>
      </c>
      <c r="P280" s="35">
        <v>2924.07</v>
      </c>
      <c r="Q280" s="35">
        <v>2894.42</v>
      </c>
      <c r="R280" s="35">
        <v>2876.96</v>
      </c>
      <c r="S280" s="35">
        <v>2852.7200000000003</v>
      </c>
      <c r="T280" s="35">
        <v>2799.15</v>
      </c>
      <c r="U280" s="35">
        <v>2781.86</v>
      </c>
      <c r="V280" s="35">
        <v>2727.2900000000004</v>
      </c>
      <c r="W280" s="35">
        <v>2720.3500000000004</v>
      </c>
      <c r="X280" s="35">
        <v>2425.8500000000004</v>
      </c>
      <c r="Y280" s="35">
        <v>2237.6200000000003</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2013.5800000000002</v>
      </c>
      <c r="C281" s="35">
        <v>1885.5900000000001</v>
      </c>
      <c r="D281" s="35">
        <v>1745.95</v>
      </c>
      <c r="E281" s="35">
        <v>1690.3300000000002</v>
      </c>
      <c r="F281" s="35">
        <v>1659.77</v>
      </c>
      <c r="G281" s="35">
        <v>1846.7900000000002</v>
      </c>
      <c r="H281" s="35">
        <v>1960.2700000000002</v>
      </c>
      <c r="I281" s="35">
        <v>2256.0500000000002</v>
      </c>
      <c r="J281" s="35">
        <v>2363.0600000000004</v>
      </c>
      <c r="K281" s="35">
        <v>2631.76</v>
      </c>
      <c r="L281" s="35">
        <v>2690.23</v>
      </c>
      <c r="M281" s="35">
        <v>2685.5200000000004</v>
      </c>
      <c r="N281" s="35">
        <v>2637.8</v>
      </c>
      <c r="O281" s="35">
        <v>2674.3700000000003</v>
      </c>
      <c r="P281" s="35">
        <v>2746.19</v>
      </c>
      <c r="Q281" s="35">
        <v>2738.4100000000003</v>
      </c>
      <c r="R281" s="35">
        <v>2728.5800000000004</v>
      </c>
      <c r="S281" s="35">
        <v>2697.96</v>
      </c>
      <c r="T281" s="35">
        <v>2653.55</v>
      </c>
      <c r="U281" s="35">
        <v>2585.3700000000003</v>
      </c>
      <c r="V281" s="35">
        <v>2522.8200000000002</v>
      </c>
      <c r="W281" s="35">
        <v>2503.0700000000002</v>
      </c>
      <c r="X281" s="35">
        <v>2328.3700000000003</v>
      </c>
      <c r="Y281" s="35">
        <v>2185.73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2072.42</v>
      </c>
      <c r="C282" s="35">
        <v>1968.9</v>
      </c>
      <c r="D282" s="35">
        <v>1853.8600000000001</v>
      </c>
      <c r="E282" s="35">
        <v>1736.92</v>
      </c>
      <c r="F282" s="35">
        <v>1740.8300000000002</v>
      </c>
      <c r="G282" s="35">
        <v>1915.0500000000002</v>
      </c>
      <c r="H282" s="35">
        <v>2026.0100000000002</v>
      </c>
      <c r="I282" s="35">
        <v>2319.8000000000002</v>
      </c>
      <c r="J282" s="35">
        <v>2538.5600000000004</v>
      </c>
      <c r="K282" s="35">
        <v>2738.5600000000004</v>
      </c>
      <c r="L282" s="35">
        <v>2782.23</v>
      </c>
      <c r="M282" s="35">
        <v>2799.2000000000003</v>
      </c>
      <c r="N282" s="35">
        <v>2768.2200000000003</v>
      </c>
      <c r="O282" s="35">
        <v>2844.67</v>
      </c>
      <c r="P282" s="35">
        <v>2937.4100000000003</v>
      </c>
      <c r="Q282" s="35">
        <v>2925.86</v>
      </c>
      <c r="R282" s="35">
        <v>2892.85</v>
      </c>
      <c r="S282" s="35">
        <v>2833.26</v>
      </c>
      <c r="T282" s="35">
        <v>2813.92</v>
      </c>
      <c r="U282" s="35">
        <v>2782.2900000000004</v>
      </c>
      <c r="V282" s="35">
        <v>2736.42</v>
      </c>
      <c r="W282" s="35">
        <v>2645.25</v>
      </c>
      <c r="X282" s="35">
        <v>2490.21</v>
      </c>
      <c r="Y282" s="35">
        <v>2245.5500000000002</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2066.0300000000002</v>
      </c>
      <c r="C283" s="35">
        <v>1903.7900000000002</v>
      </c>
      <c r="D283" s="35">
        <v>1754.23</v>
      </c>
      <c r="E283" s="35">
        <v>1639.8300000000002</v>
      </c>
      <c r="F283" s="35">
        <v>1613.04</v>
      </c>
      <c r="G283" s="35">
        <v>1850.2</v>
      </c>
      <c r="H283" s="35">
        <v>2112.1800000000003</v>
      </c>
      <c r="I283" s="35">
        <v>2258.0600000000004</v>
      </c>
      <c r="J283" s="35">
        <v>2650.5200000000004</v>
      </c>
      <c r="K283" s="35">
        <v>2834.1600000000003</v>
      </c>
      <c r="L283" s="35">
        <v>2834.1200000000003</v>
      </c>
      <c r="M283" s="35">
        <v>2846.13</v>
      </c>
      <c r="N283" s="35">
        <v>2824.59</v>
      </c>
      <c r="O283" s="35">
        <v>2838.3100000000004</v>
      </c>
      <c r="P283" s="35">
        <v>2850.4500000000003</v>
      </c>
      <c r="Q283" s="35">
        <v>2833.8</v>
      </c>
      <c r="R283" s="35">
        <v>2856.27</v>
      </c>
      <c r="S283" s="35">
        <v>2829.84</v>
      </c>
      <c r="T283" s="35">
        <v>2792.2000000000003</v>
      </c>
      <c r="U283" s="35">
        <v>2749.15</v>
      </c>
      <c r="V283" s="35">
        <v>2678.88</v>
      </c>
      <c r="W283" s="35">
        <v>2634.65</v>
      </c>
      <c r="X283" s="35">
        <v>2481.1400000000003</v>
      </c>
      <c r="Y283" s="35">
        <v>2219.0500000000002</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2010.15</v>
      </c>
      <c r="C284" s="35">
        <v>1847.43</v>
      </c>
      <c r="D284" s="35">
        <v>1704.16</v>
      </c>
      <c r="E284" s="35">
        <v>1638.0900000000001</v>
      </c>
      <c r="F284" s="35">
        <v>1623.0800000000002</v>
      </c>
      <c r="G284" s="35">
        <v>1840.8200000000002</v>
      </c>
      <c r="H284" s="35">
        <v>2054.48</v>
      </c>
      <c r="I284" s="35">
        <v>2281.1800000000003</v>
      </c>
      <c r="J284" s="35">
        <v>2518.48</v>
      </c>
      <c r="K284" s="35">
        <v>2833.1800000000003</v>
      </c>
      <c r="L284" s="35">
        <v>2832.25</v>
      </c>
      <c r="M284" s="35">
        <v>2840.5</v>
      </c>
      <c r="N284" s="35">
        <v>2813.0800000000004</v>
      </c>
      <c r="O284" s="35">
        <v>2834.94</v>
      </c>
      <c r="P284" s="35">
        <v>2844.04</v>
      </c>
      <c r="Q284" s="35">
        <v>2827.2700000000004</v>
      </c>
      <c r="R284" s="35">
        <v>2846.46</v>
      </c>
      <c r="S284" s="35">
        <v>2826.1800000000003</v>
      </c>
      <c r="T284" s="35">
        <v>2806.4300000000003</v>
      </c>
      <c r="U284" s="35">
        <v>2770.26</v>
      </c>
      <c r="V284" s="35">
        <v>2736.4</v>
      </c>
      <c r="W284" s="35">
        <v>2720.05</v>
      </c>
      <c r="X284" s="35">
        <v>2506.2700000000004</v>
      </c>
      <c r="Y284" s="35">
        <v>2344.8500000000004</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2115.9900000000002</v>
      </c>
      <c r="C285" s="35">
        <v>1975.5300000000002</v>
      </c>
      <c r="D285" s="35">
        <v>1883.38</v>
      </c>
      <c r="E285" s="35">
        <v>1783.93</v>
      </c>
      <c r="F285" s="35">
        <v>1751.22</v>
      </c>
      <c r="G285" s="35">
        <v>1845.72</v>
      </c>
      <c r="H285" s="35">
        <v>1845.8700000000001</v>
      </c>
      <c r="I285" s="35">
        <v>2241.1200000000003</v>
      </c>
      <c r="J285" s="35">
        <v>2356.11</v>
      </c>
      <c r="K285" s="35">
        <v>2675.2200000000003</v>
      </c>
      <c r="L285" s="35">
        <v>2854.54</v>
      </c>
      <c r="M285" s="35">
        <v>2877.52</v>
      </c>
      <c r="N285" s="35">
        <v>2867.34</v>
      </c>
      <c r="O285" s="35">
        <v>2868.28</v>
      </c>
      <c r="P285" s="35">
        <v>2860.36</v>
      </c>
      <c r="Q285" s="35">
        <v>2811.4100000000003</v>
      </c>
      <c r="R285" s="35">
        <v>2790.8900000000003</v>
      </c>
      <c r="S285" s="35">
        <v>2770.26</v>
      </c>
      <c r="T285" s="35">
        <v>2768.73</v>
      </c>
      <c r="U285" s="35">
        <v>2658</v>
      </c>
      <c r="V285" s="35">
        <v>2647.75</v>
      </c>
      <c r="W285" s="35">
        <v>2628.26</v>
      </c>
      <c r="X285" s="35">
        <v>2525.96</v>
      </c>
      <c r="Y285" s="35">
        <v>2344.1400000000003</v>
      </c>
      <c r="Z285" s="20">
        <f>IFERROR(Y285,"скрыть")</f>
        <v>2344.1400000000003</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2184.4300000000003</v>
      </c>
      <c r="C286" s="35">
        <v>2003.8600000000001</v>
      </c>
      <c r="D286" s="35">
        <v>1891.96</v>
      </c>
      <c r="E286" s="35">
        <v>1834.39</v>
      </c>
      <c r="F286" s="35">
        <v>1786.28</v>
      </c>
      <c r="G286" s="35">
        <v>1810</v>
      </c>
      <c r="H286" s="35">
        <v>1838.0200000000002</v>
      </c>
      <c r="I286" s="35">
        <v>2154.2800000000002</v>
      </c>
      <c r="J286" s="35">
        <v>2338.73</v>
      </c>
      <c r="K286" s="35">
        <v>2685.75</v>
      </c>
      <c r="L286" s="35">
        <v>2798.3100000000004</v>
      </c>
      <c r="M286" s="35">
        <v>2817.07</v>
      </c>
      <c r="N286" s="35">
        <v>2827.8900000000003</v>
      </c>
      <c r="O286" s="35">
        <v>2831.3300000000004</v>
      </c>
      <c r="P286" s="35">
        <v>2834.4300000000003</v>
      </c>
      <c r="Q286" s="35">
        <v>2835.2200000000003</v>
      </c>
      <c r="R286" s="35">
        <v>2834.6000000000004</v>
      </c>
      <c r="S286" s="35">
        <v>2790.36</v>
      </c>
      <c r="T286" s="35">
        <v>2800.32</v>
      </c>
      <c r="U286" s="35">
        <v>2775.69</v>
      </c>
      <c r="V286" s="35">
        <v>2751.84</v>
      </c>
      <c r="W286" s="35">
        <v>2716.38</v>
      </c>
      <c r="X286" s="35">
        <v>2601.4300000000003</v>
      </c>
      <c r="Y286" s="35">
        <v>2364</v>
      </c>
      <c r="Z286" s="20">
        <f>IFERROR(Y286,"скрыть")</f>
        <v>2364</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2122.8200000000002</v>
      </c>
      <c r="C287" s="35">
        <v>1961.93</v>
      </c>
      <c r="D287" s="35">
        <v>1874.0700000000002</v>
      </c>
      <c r="E287" s="35">
        <v>1848.38</v>
      </c>
      <c r="F287" s="35">
        <v>1858.5</v>
      </c>
      <c r="G287" s="35">
        <v>1911.69</v>
      </c>
      <c r="H287" s="35">
        <v>2154.0200000000004</v>
      </c>
      <c r="I287" s="35">
        <v>2388.92</v>
      </c>
      <c r="J287" s="35">
        <v>2644.01</v>
      </c>
      <c r="K287" s="35">
        <v>2759.6200000000003</v>
      </c>
      <c r="L287" s="35">
        <v>2837.9</v>
      </c>
      <c r="M287" s="35">
        <v>2886.6600000000003</v>
      </c>
      <c r="N287" s="35">
        <v>2862.27</v>
      </c>
      <c r="O287" s="35">
        <v>2797.82</v>
      </c>
      <c r="P287" s="35">
        <v>2940.1600000000003</v>
      </c>
      <c r="Q287" s="35">
        <v>2923.65</v>
      </c>
      <c r="R287" s="35">
        <v>2910.02</v>
      </c>
      <c r="S287" s="35">
        <v>2853.58</v>
      </c>
      <c r="T287" s="35">
        <v>2802.86</v>
      </c>
      <c r="U287" s="35">
        <v>2744.44</v>
      </c>
      <c r="V287" s="35">
        <v>2712</v>
      </c>
      <c r="W287" s="35">
        <v>2689.53</v>
      </c>
      <c r="X287" s="35">
        <v>2389.3700000000003</v>
      </c>
      <c r="Y287" s="35">
        <v>2207.2400000000002</v>
      </c>
      <c r="Z287" s="20">
        <f>IFERROR(Y287,"скрыть")</f>
        <v>2207.2400000000002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2333.1400000000003</v>
      </c>
      <c r="C291" s="35">
        <v>2134.5100000000002</v>
      </c>
      <c r="D291" s="35">
        <v>2015.95</v>
      </c>
      <c r="E291" s="35">
        <v>1919.6399999999999</v>
      </c>
      <c r="F291" s="35">
        <v>1875.58</v>
      </c>
      <c r="G291" s="35">
        <v>1919.51</v>
      </c>
      <c r="H291" s="35">
        <v>1965.49</v>
      </c>
      <c r="I291" s="35">
        <v>2315.1200000000003</v>
      </c>
      <c r="J291" s="35">
        <v>2462.8000000000002</v>
      </c>
      <c r="K291" s="35">
        <v>2691.63</v>
      </c>
      <c r="L291" s="35">
        <v>2745.87</v>
      </c>
      <c r="M291" s="35">
        <v>2898.2400000000002</v>
      </c>
      <c r="N291" s="35">
        <v>2894.9</v>
      </c>
      <c r="O291" s="35">
        <v>2899.1</v>
      </c>
      <c r="P291" s="35">
        <v>2891.78</v>
      </c>
      <c r="Q291" s="35">
        <v>2886.73</v>
      </c>
      <c r="R291" s="35">
        <v>2718.98</v>
      </c>
      <c r="S291" s="35">
        <v>2597.6800000000003</v>
      </c>
      <c r="T291" s="35">
        <v>2532.84</v>
      </c>
      <c r="U291" s="35">
        <v>2487.0300000000002</v>
      </c>
      <c r="V291" s="35">
        <v>2488.7500000000005</v>
      </c>
      <c r="W291" s="35">
        <v>2519.2700000000004</v>
      </c>
      <c r="X291" s="35">
        <v>2475.59</v>
      </c>
      <c r="Y291" s="35">
        <v>2353.7300000000005</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2175.4900000000002</v>
      </c>
      <c r="C292" s="35">
        <v>1973.25</v>
      </c>
      <c r="D292" s="35">
        <v>1849.1</v>
      </c>
      <c r="E292" s="35">
        <v>1788.06</v>
      </c>
      <c r="F292" s="35">
        <v>1721.72</v>
      </c>
      <c r="G292" s="35">
        <v>1734.8799999999999</v>
      </c>
      <c r="H292" s="35">
        <v>1693.1899999999998</v>
      </c>
      <c r="I292" s="35">
        <v>1961.34</v>
      </c>
      <c r="J292" s="35">
        <v>2342.7600000000002</v>
      </c>
      <c r="K292" s="35">
        <v>2546.86</v>
      </c>
      <c r="L292" s="35">
        <v>2676.34</v>
      </c>
      <c r="M292" s="35">
        <v>2689.64</v>
      </c>
      <c r="N292" s="35">
        <v>2695.98</v>
      </c>
      <c r="O292" s="35">
        <v>2698.57</v>
      </c>
      <c r="P292" s="35">
        <v>2698.35</v>
      </c>
      <c r="Q292" s="35">
        <v>2693.35</v>
      </c>
      <c r="R292" s="35">
        <v>2680.27</v>
      </c>
      <c r="S292" s="35">
        <v>2661.27</v>
      </c>
      <c r="T292" s="35">
        <v>2654.87</v>
      </c>
      <c r="U292" s="35">
        <v>2650.34</v>
      </c>
      <c r="V292" s="35">
        <v>2648.46</v>
      </c>
      <c r="W292" s="35">
        <v>2643.9300000000003</v>
      </c>
      <c r="X292" s="35">
        <v>2490.0500000000002</v>
      </c>
      <c r="Y292" s="35">
        <v>2333.2300000000005</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2222.9100000000003</v>
      </c>
      <c r="C293" s="35">
        <v>2000.67</v>
      </c>
      <c r="D293" s="35">
        <v>1856.98</v>
      </c>
      <c r="E293" s="35">
        <v>1782.11</v>
      </c>
      <c r="F293" s="35">
        <v>1915.3899999999999</v>
      </c>
      <c r="G293" s="35">
        <v>2044.72</v>
      </c>
      <c r="H293" s="35">
        <v>2210.0800000000004</v>
      </c>
      <c r="I293" s="35">
        <v>2380.3900000000003</v>
      </c>
      <c r="J293" s="35">
        <v>2629.1</v>
      </c>
      <c r="K293" s="35">
        <v>2878.02</v>
      </c>
      <c r="L293" s="35">
        <v>2914.81</v>
      </c>
      <c r="M293" s="35">
        <v>2909.68</v>
      </c>
      <c r="N293" s="35">
        <v>2899.21</v>
      </c>
      <c r="O293" s="35">
        <v>2916.45</v>
      </c>
      <c r="P293" s="35">
        <v>2910.72</v>
      </c>
      <c r="Q293" s="35">
        <v>2903.61</v>
      </c>
      <c r="R293" s="35">
        <v>2881.12</v>
      </c>
      <c r="S293" s="35">
        <v>2896.01</v>
      </c>
      <c r="T293" s="35">
        <v>2878.82</v>
      </c>
      <c r="U293" s="35">
        <v>2806.1</v>
      </c>
      <c r="V293" s="35">
        <v>2721.27</v>
      </c>
      <c r="W293" s="35">
        <v>2619.39</v>
      </c>
      <c r="X293" s="35">
        <v>2406.8300000000004</v>
      </c>
      <c r="Y293" s="35">
        <v>2339.7600000000002</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2126.09</v>
      </c>
      <c r="C294" s="35">
        <v>1987.7</v>
      </c>
      <c r="D294" s="35">
        <v>1864.84</v>
      </c>
      <c r="E294" s="35">
        <v>1711.01</v>
      </c>
      <c r="F294" s="35">
        <v>1638.22</v>
      </c>
      <c r="G294" s="35">
        <v>1737.6799999999998</v>
      </c>
      <c r="H294" s="35">
        <v>2169.2500000000005</v>
      </c>
      <c r="I294" s="35">
        <v>2381.5500000000002</v>
      </c>
      <c r="J294" s="35">
        <v>2595.15</v>
      </c>
      <c r="K294" s="35">
        <v>2874.96</v>
      </c>
      <c r="L294" s="35">
        <v>2928</v>
      </c>
      <c r="M294" s="35">
        <v>2930.53</v>
      </c>
      <c r="N294" s="35">
        <v>2904.28</v>
      </c>
      <c r="O294" s="35">
        <v>2920.42</v>
      </c>
      <c r="P294" s="35">
        <v>2968.57</v>
      </c>
      <c r="Q294" s="35">
        <v>2956.31</v>
      </c>
      <c r="R294" s="35">
        <v>2923.98</v>
      </c>
      <c r="S294" s="35">
        <v>2875.03</v>
      </c>
      <c r="T294" s="35">
        <v>2827.15</v>
      </c>
      <c r="U294" s="35">
        <v>2729.73</v>
      </c>
      <c r="V294" s="35">
        <v>2694.1</v>
      </c>
      <c r="W294" s="35">
        <v>2687.14</v>
      </c>
      <c r="X294" s="35">
        <v>2444.59</v>
      </c>
      <c r="Y294" s="35">
        <v>2281.8700000000003</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1947.85</v>
      </c>
      <c r="C295" s="35">
        <v>1766.8899999999999</v>
      </c>
      <c r="D295" s="35">
        <v>1690.9399999999998</v>
      </c>
      <c r="E295" s="35">
        <v>1648.8999999999999</v>
      </c>
      <c r="F295" s="35">
        <v>1592.07</v>
      </c>
      <c r="G295" s="35">
        <v>1669.4399999999998</v>
      </c>
      <c r="H295" s="35">
        <v>1945.41</v>
      </c>
      <c r="I295" s="35">
        <v>2328.6700000000005</v>
      </c>
      <c r="J295" s="35">
        <v>2550.5700000000002</v>
      </c>
      <c r="K295" s="35">
        <v>2825.1800000000003</v>
      </c>
      <c r="L295" s="35">
        <v>2889.94</v>
      </c>
      <c r="M295" s="35">
        <v>2916.0099999999998</v>
      </c>
      <c r="N295" s="35">
        <v>2904.06</v>
      </c>
      <c r="O295" s="35">
        <v>2905.54</v>
      </c>
      <c r="P295" s="35">
        <v>2950.04</v>
      </c>
      <c r="Q295" s="35">
        <v>2939.14</v>
      </c>
      <c r="R295" s="35">
        <v>2913.03</v>
      </c>
      <c r="S295" s="35">
        <v>2887.52</v>
      </c>
      <c r="T295" s="35">
        <v>2829.87</v>
      </c>
      <c r="U295" s="35">
        <v>2756.08</v>
      </c>
      <c r="V295" s="35">
        <v>2680.86</v>
      </c>
      <c r="W295" s="35">
        <v>2651.5</v>
      </c>
      <c r="X295" s="35">
        <v>2436.8200000000002</v>
      </c>
      <c r="Y295" s="35">
        <v>2223.6900000000005</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1950.22</v>
      </c>
      <c r="C296" s="35">
        <v>1770.62</v>
      </c>
      <c r="D296" s="35">
        <v>1668.53</v>
      </c>
      <c r="E296" s="35">
        <v>1613.59</v>
      </c>
      <c r="F296" s="35">
        <v>1543.8899999999999</v>
      </c>
      <c r="G296" s="35">
        <v>1614.78</v>
      </c>
      <c r="H296" s="35">
        <v>1819.46</v>
      </c>
      <c r="I296" s="35">
        <v>2322.1400000000003</v>
      </c>
      <c r="J296" s="35">
        <v>2509.3000000000002</v>
      </c>
      <c r="K296" s="35">
        <v>2794.19</v>
      </c>
      <c r="L296" s="35">
        <v>2817.3</v>
      </c>
      <c r="M296" s="35">
        <v>2815.06</v>
      </c>
      <c r="N296" s="35">
        <v>2780.57</v>
      </c>
      <c r="O296" s="35">
        <v>2820.2200000000003</v>
      </c>
      <c r="P296" s="35">
        <v>2824.05</v>
      </c>
      <c r="Q296" s="35">
        <v>2831.85</v>
      </c>
      <c r="R296" s="35">
        <v>2813.71</v>
      </c>
      <c r="S296" s="35">
        <v>2825.6</v>
      </c>
      <c r="T296" s="35">
        <v>2783.75</v>
      </c>
      <c r="U296" s="35">
        <v>2707.25</v>
      </c>
      <c r="V296" s="35">
        <v>2668.35</v>
      </c>
      <c r="W296" s="35">
        <v>2639.42</v>
      </c>
      <c r="X296" s="35">
        <v>2475.3200000000002</v>
      </c>
      <c r="Y296" s="35">
        <v>2246.1500000000005</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1940</v>
      </c>
      <c r="C297" s="35">
        <v>1786.85</v>
      </c>
      <c r="D297" s="35">
        <v>1712.21</v>
      </c>
      <c r="E297" s="35">
        <v>1676.9499999999998</v>
      </c>
      <c r="F297" s="35">
        <v>1671.29</v>
      </c>
      <c r="G297" s="35">
        <v>1762.6599999999999</v>
      </c>
      <c r="H297" s="35">
        <v>1993.57</v>
      </c>
      <c r="I297" s="35">
        <v>2391.36</v>
      </c>
      <c r="J297" s="35">
        <v>2638.8</v>
      </c>
      <c r="K297" s="35">
        <v>2909.91</v>
      </c>
      <c r="L297" s="35">
        <v>2933.31</v>
      </c>
      <c r="M297" s="35">
        <v>2927.72</v>
      </c>
      <c r="N297" s="35">
        <v>2894.39</v>
      </c>
      <c r="O297" s="35">
        <v>2926.42</v>
      </c>
      <c r="P297" s="35">
        <v>2931.85</v>
      </c>
      <c r="Q297" s="35">
        <v>2926.75</v>
      </c>
      <c r="R297" s="35">
        <v>2925.81</v>
      </c>
      <c r="S297" s="35">
        <v>2935.2599999999998</v>
      </c>
      <c r="T297" s="35">
        <v>2896.44</v>
      </c>
      <c r="U297" s="35">
        <v>2871.2000000000003</v>
      </c>
      <c r="V297" s="35">
        <v>2832.1</v>
      </c>
      <c r="W297" s="35">
        <v>2871.12</v>
      </c>
      <c r="X297" s="35">
        <v>2678.78</v>
      </c>
      <c r="Y297" s="35">
        <v>2443.6800000000003</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2284.1200000000003</v>
      </c>
      <c r="C298" s="35">
        <v>2137.2800000000002</v>
      </c>
      <c r="D298" s="35">
        <v>2005.59</v>
      </c>
      <c r="E298" s="35">
        <v>1911.8899999999999</v>
      </c>
      <c r="F298" s="35">
        <v>1843.28</v>
      </c>
      <c r="G298" s="35">
        <v>1949.87</v>
      </c>
      <c r="H298" s="35">
        <v>2066.13</v>
      </c>
      <c r="I298" s="35">
        <v>2237.11</v>
      </c>
      <c r="J298" s="35">
        <v>2417.9000000000005</v>
      </c>
      <c r="K298" s="35">
        <v>2768.4</v>
      </c>
      <c r="L298" s="35">
        <v>2888.2200000000003</v>
      </c>
      <c r="M298" s="35">
        <v>2903.53</v>
      </c>
      <c r="N298" s="35">
        <v>2902.44</v>
      </c>
      <c r="O298" s="35">
        <v>2912.61</v>
      </c>
      <c r="P298" s="35">
        <v>2907.09</v>
      </c>
      <c r="Q298" s="35">
        <v>2897.69</v>
      </c>
      <c r="R298" s="35">
        <v>2871.79</v>
      </c>
      <c r="S298" s="35">
        <v>2790.6800000000003</v>
      </c>
      <c r="T298" s="35">
        <v>2743.4900000000002</v>
      </c>
      <c r="U298" s="35">
        <v>2751.4500000000003</v>
      </c>
      <c r="V298" s="35">
        <v>2722.39</v>
      </c>
      <c r="W298" s="35">
        <v>2705.06</v>
      </c>
      <c r="X298" s="35">
        <v>2693.9900000000002</v>
      </c>
      <c r="Y298" s="35">
        <v>2464.7800000000002</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2372.9400000000005</v>
      </c>
      <c r="C299" s="35">
        <v>2226.7500000000005</v>
      </c>
      <c r="D299" s="35">
        <v>2066.3900000000003</v>
      </c>
      <c r="E299" s="35">
        <v>1995.34</v>
      </c>
      <c r="F299" s="35">
        <v>1956.53</v>
      </c>
      <c r="G299" s="35">
        <v>1959.78</v>
      </c>
      <c r="H299" s="35">
        <v>2118.0200000000004</v>
      </c>
      <c r="I299" s="35">
        <v>2313.2700000000004</v>
      </c>
      <c r="J299" s="35">
        <v>2441.8700000000003</v>
      </c>
      <c r="K299" s="35">
        <v>2724.06</v>
      </c>
      <c r="L299" s="35">
        <v>2870.59</v>
      </c>
      <c r="M299" s="35">
        <v>2907.58</v>
      </c>
      <c r="N299" s="35">
        <v>2897.27</v>
      </c>
      <c r="O299" s="35">
        <v>2918.79</v>
      </c>
      <c r="P299" s="35">
        <v>2918.91</v>
      </c>
      <c r="Q299" s="35">
        <v>2920.55</v>
      </c>
      <c r="R299" s="35">
        <v>2882.44</v>
      </c>
      <c r="S299" s="35">
        <v>2810.26</v>
      </c>
      <c r="T299" s="35">
        <v>2773.64</v>
      </c>
      <c r="U299" s="35">
        <v>2744.75</v>
      </c>
      <c r="V299" s="35">
        <v>2711.06</v>
      </c>
      <c r="W299" s="35">
        <v>2722.73</v>
      </c>
      <c r="X299" s="35">
        <v>2663.9700000000003</v>
      </c>
      <c r="Y299" s="35">
        <v>2449.6000000000004</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2225.1700000000005</v>
      </c>
      <c r="C300" s="35">
        <v>2033.7</v>
      </c>
      <c r="D300" s="35">
        <v>1879.1599999999999</v>
      </c>
      <c r="E300" s="35">
        <v>1787.3999999999999</v>
      </c>
      <c r="F300" s="35">
        <v>1683.08</v>
      </c>
      <c r="G300" s="35">
        <v>1907.96</v>
      </c>
      <c r="H300" s="35">
        <v>2174.3200000000002</v>
      </c>
      <c r="I300" s="35">
        <v>2344.7800000000002</v>
      </c>
      <c r="J300" s="35">
        <v>2527.9500000000003</v>
      </c>
      <c r="K300" s="35">
        <v>2690.29</v>
      </c>
      <c r="L300" s="35">
        <v>2872.92</v>
      </c>
      <c r="M300" s="35">
        <v>2888.12</v>
      </c>
      <c r="N300" s="35">
        <v>2868.4700000000003</v>
      </c>
      <c r="O300" s="35">
        <v>2901.35</v>
      </c>
      <c r="P300" s="35">
        <v>2900.4700000000003</v>
      </c>
      <c r="Q300" s="35">
        <v>2830.01</v>
      </c>
      <c r="R300" s="35">
        <v>2817.71</v>
      </c>
      <c r="S300" s="35">
        <v>2844.57</v>
      </c>
      <c r="T300" s="35">
        <v>2699.96</v>
      </c>
      <c r="U300" s="35">
        <v>2629.84</v>
      </c>
      <c r="V300" s="35">
        <v>2585.27</v>
      </c>
      <c r="W300" s="35">
        <v>2609</v>
      </c>
      <c r="X300" s="35">
        <v>2472.0300000000002</v>
      </c>
      <c r="Y300" s="35">
        <v>2387.0100000000002</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2148.0100000000002</v>
      </c>
      <c r="C301" s="35">
        <v>2015.25</v>
      </c>
      <c r="D301" s="35">
        <v>1855.6399999999999</v>
      </c>
      <c r="E301" s="35">
        <v>1700.86</v>
      </c>
      <c r="F301" s="35">
        <v>1693.9399999999998</v>
      </c>
      <c r="G301" s="35">
        <v>1903.86</v>
      </c>
      <c r="H301" s="35">
        <v>2141.84</v>
      </c>
      <c r="I301" s="35">
        <v>2315.0100000000002</v>
      </c>
      <c r="J301" s="35">
        <v>2518.3200000000002</v>
      </c>
      <c r="K301" s="35">
        <v>2609.36</v>
      </c>
      <c r="L301" s="35">
        <v>2617.86</v>
      </c>
      <c r="M301" s="35">
        <v>2630.9</v>
      </c>
      <c r="N301" s="35">
        <v>2648.98</v>
      </c>
      <c r="O301" s="35">
        <v>2643.81</v>
      </c>
      <c r="P301" s="35">
        <v>2675.14</v>
      </c>
      <c r="Q301" s="35">
        <v>2668.71</v>
      </c>
      <c r="R301" s="35">
        <v>2662.9100000000003</v>
      </c>
      <c r="S301" s="35">
        <v>2650.56</v>
      </c>
      <c r="T301" s="35">
        <v>2622.62</v>
      </c>
      <c r="U301" s="35">
        <v>2580.5300000000002</v>
      </c>
      <c r="V301" s="35">
        <v>2535.3300000000004</v>
      </c>
      <c r="W301" s="35">
        <v>2551.0300000000002</v>
      </c>
      <c r="X301" s="35">
        <v>2420.38</v>
      </c>
      <c r="Y301" s="35">
        <v>2365.5300000000002</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2103.0700000000002</v>
      </c>
      <c r="C302" s="35">
        <v>2001.03</v>
      </c>
      <c r="D302" s="35">
        <v>1909.47</v>
      </c>
      <c r="E302" s="35">
        <v>1866.25</v>
      </c>
      <c r="F302" s="35">
        <v>1862.03</v>
      </c>
      <c r="G302" s="35">
        <v>1984.22</v>
      </c>
      <c r="H302" s="35">
        <v>2220.84</v>
      </c>
      <c r="I302" s="35">
        <v>2388.09</v>
      </c>
      <c r="J302" s="35">
        <v>2628.29</v>
      </c>
      <c r="K302" s="35">
        <v>2810.36</v>
      </c>
      <c r="L302" s="35">
        <v>2902.9</v>
      </c>
      <c r="M302" s="35">
        <v>2902.48</v>
      </c>
      <c r="N302" s="35">
        <v>2862.26</v>
      </c>
      <c r="O302" s="35">
        <v>2855.84</v>
      </c>
      <c r="P302" s="35">
        <v>2972.59</v>
      </c>
      <c r="Q302" s="35">
        <v>2912.6</v>
      </c>
      <c r="R302" s="35">
        <v>2893.33</v>
      </c>
      <c r="S302" s="35">
        <v>2765.35</v>
      </c>
      <c r="T302" s="35">
        <v>2725.36</v>
      </c>
      <c r="U302" s="35">
        <v>2636.75</v>
      </c>
      <c r="V302" s="35">
        <v>2639.6</v>
      </c>
      <c r="W302" s="35">
        <v>2647.33</v>
      </c>
      <c r="X302" s="35">
        <v>2471.5300000000002</v>
      </c>
      <c r="Y302" s="35">
        <v>2367.8200000000002</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2234.9100000000003</v>
      </c>
      <c r="C303" s="35">
        <v>2099.0300000000002</v>
      </c>
      <c r="D303" s="35">
        <v>1973.08</v>
      </c>
      <c r="E303" s="35">
        <v>1912.9</v>
      </c>
      <c r="F303" s="35">
        <v>1892.61</v>
      </c>
      <c r="G303" s="35">
        <v>2065.1900000000005</v>
      </c>
      <c r="H303" s="35">
        <v>2266.8500000000004</v>
      </c>
      <c r="I303" s="35">
        <v>2421.4500000000003</v>
      </c>
      <c r="J303" s="35">
        <v>2627.13</v>
      </c>
      <c r="K303" s="35">
        <v>2746.57</v>
      </c>
      <c r="L303" s="35">
        <v>2896.76</v>
      </c>
      <c r="M303" s="35">
        <v>2899.84</v>
      </c>
      <c r="N303" s="35">
        <v>2898.56</v>
      </c>
      <c r="O303" s="35">
        <v>2902.44</v>
      </c>
      <c r="P303" s="35">
        <v>2970.49</v>
      </c>
      <c r="Q303" s="35">
        <v>2951.33</v>
      </c>
      <c r="R303" s="35">
        <v>2915.38</v>
      </c>
      <c r="S303" s="35">
        <v>2895.9700000000003</v>
      </c>
      <c r="T303" s="35">
        <v>2869.6800000000003</v>
      </c>
      <c r="U303" s="35">
        <v>2827.4100000000003</v>
      </c>
      <c r="V303" s="35">
        <v>2807.87</v>
      </c>
      <c r="W303" s="35">
        <v>2794.7200000000003</v>
      </c>
      <c r="X303" s="35">
        <v>2589.7000000000003</v>
      </c>
      <c r="Y303" s="35">
        <v>2418.5000000000005</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2220.9500000000003</v>
      </c>
      <c r="C304" s="35">
        <v>2063.6900000000005</v>
      </c>
      <c r="D304" s="35">
        <v>1927.15</v>
      </c>
      <c r="E304" s="35">
        <v>1887.92</v>
      </c>
      <c r="F304" s="35">
        <v>1888.71</v>
      </c>
      <c r="G304" s="35">
        <v>2005.74</v>
      </c>
      <c r="H304" s="35">
        <v>2223.6000000000004</v>
      </c>
      <c r="I304" s="35">
        <v>2416.7400000000002</v>
      </c>
      <c r="J304" s="35">
        <v>2650.3</v>
      </c>
      <c r="K304" s="35">
        <v>2866.75</v>
      </c>
      <c r="L304" s="35">
        <v>2896.51</v>
      </c>
      <c r="M304" s="35">
        <v>2906.08</v>
      </c>
      <c r="N304" s="35">
        <v>2896.44</v>
      </c>
      <c r="O304" s="35">
        <v>2891.92</v>
      </c>
      <c r="P304" s="35">
        <v>2936.79</v>
      </c>
      <c r="Q304" s="35">
        <v>2894.42</v>
      </c>
      <c r="R304" s="35">
        <v>2890.44</v>
      </c>
      <c r="S304" s="35">
        <v>2889.03</v>
      </c>
      <c r="T304" s="35">
        <v>2875.1600000000003</v>
      </c>
      <c r="U304" s="35">
        <v>2846.06</v>
      </c>
      <c r="V304" s="35">
        <v>2832.6600000000003</v>
      </c>
      <c r="W304" s="35">
        <v>2846.75</v>
      </c>
      <c r="X304" s="35">
        <v>2658.01</v>
      </c>
      <c r="Y304" s="35">
        <v>2441.7300000000005</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2341.5800000000004</v>
      </c>
      <c r="C305" s="35">
        <v>2318.88</v>
      </c>
      <c r="D305" s="35">
        <v>2207.1600000000003</v>
      </c>
      <c r="E305" s="35">
        <v>2119.0400000000004</v>
      </c>
      <c r="F305" s="35">
        <v>2058.6000000000004</v>
      </c>
      <c r="G305" s="35">
        <v>2057.5600000000004</v>
      </c>
      <c r="H305" s="35">
        <v>2139.6800000000003</v>
      </c>
      <c r="I305" s="35">
        <v>2331.4000000000005</v>
      </c>
      <c r="J305" s="35">
        <v>2472.2000000000003</v>
      </c>
      <c r="K305" s="35">
        <v>2723.9900000000002</v>
      </c>
      <c r="L305" s="35">
        <v>2909</v>
      </c>
      <c r="M305" s="35">
        <v>2952.25</v>
      </c>
      <c r="N305" s="35">
        <v>2898.79</v>
      </c>
      <c r="O305" s="35">
        <v>2924.17</v>
      </c>
      <c r="P305" s="35">
        <v>2891.6</v>
      </c>
      <c r="Q305" s="35">
        <v>2862.71</v>
      </c>
      <c r="R305" s="35">
        <v>2816.15</v>
      </c>
      <c r="S305" s="35">
        <v>2626.81</v>
      </c>
      <c r="T305" s="35">
        <v>2578.7600000000002</v>
      </c>
      <c r="U305" s="35">
        <v>2509.7800000000002</v>
      </c>
      <c r="V305" s="35">
        <v>2506.9100000000003</v>
      </c>
      <c r="W305" s="35">
        <v>2607.9300000000003</v>
      </c>
      <c r="X305" s="35">
        <v>2464.0300000000002</v>
      </c>
      <c r="Y305" s="35">
        <v>2357.7100000000005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2313.2300000000005</v>
      </c>
      <c r="C306" s="35">
        <v>2221.5500000000002</v>
      </c>
      <c r="D306" s="35">
        <v>2125.59</v>
      </c>
      <c r="E306" s="35">
        <v>2022.71</v>
      </c>
      <c r="F306" s="35">
        <v>1964.62</v>
      </c>
      <c r="G306" s="35">
        <v>1961.82</v>
      </c>
      <c r="H306" s="35">
        <v>2007.02</v>
      </c>
      <c r="I306" s="35">
        <v>2232.6800000000003</v>
      </c>
      <c r="J306" s="35">
        <v>2416.1900000000005</v>
      </c>
      <c r="K306" s="35">
        <v>2720.48</v>
      </c>
      <c r="L306" s="35">
        <v>2788.82</v>
      </c>
      <c r="M306" s="35">
        <v>2812.96</v>
      </c>
      <c r="N306" s="35">
        <v>2820.42</v>
      </c>
      <c r="O306" s="35">
        <v>2826.6</v>
      </c>
      <c r="P306" s="35">
        <v>2845.9100000000003</v>
      </c>
      <c r="Q306" s="35">
        <v>2837.37</v>
      </c>
      <c r="R306" s="35">
        <v>2806.9300000000003</v>
      </c>
      <c r="S306" s="35">
        <v>2774.02</v>
      </c>
      <c r="T306" s="35">
        <v>2765.63</v>
      </c>
      <c r="U306" s="35">
        <v>2753.76</v>
      </c>
      <c r="V306" s="35">
        <v>2762.13</v>
      </c>
      <c r="W306" s="35">
        <v>2789.79</v>
      </c>
      <c r="X306" s="35">
        <v>2677.58</v>
      </c>
      <c r="Y306" s="35">
        <v>2431.9000000000005</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2297.0100000000002</v>
      </c>
      <c r="C307" s="35">
        <v>2180.3700000000003</v>
      </c>
      <c r="D307" s="35">
        <v>2098.5000000000005</v>
      </c>
      <c r="E307" s="35">
        <v>2003.18</v>
      </c>
      <c r="F307" s="35">
        <v>1966.3799999999999</v>
      </c>
      <c r="G307" s="35">
        <v>2055.2200000000003</v>
      </c>
      <c r="H307" s="35">
        <v>2240.9500000000003</v>
      </c>
      <c r="I307" s="35">
        <v>2400.7500000000005</v>
      </c>
      <c r="J307" s="35">
        <v>2643.96</v>
      </c>
      <c r="K307" s="35">
        <v>2868.86</v>
      </c>
      <c r="L307" s="35">
        <v>2875.98</v>
      </c>
      <c r="M307" s="35">
        <v>2903.33</v>
      </c>
      <c r="N307" s="35">
        <v>2885.65</v>
      </c>
      <c r="O307" s="35">
        <v>2908.98</v>
      </c>
      <c r="P307" s="35">
        <v>2971.9</v>
      </c>
      <c r="Q307" s="35">
        <v>2941.45</v>
      </c>
      <c r="R307" s="35">
        <v>2934.18</v>
      </c>
      <c r="S307" s="35">
        <v>2917.79</v>
      </c>
      <c r="T307" s="35">
        <v>2881.33</v>
      </c>
      <c r="U307" s="35">
        <v>2826.67</v>
      </c>
      <c r="V307" s="35">
        <v>2815.11</v>
      </c>
      <c r="W307" s="35">
        <v>2817.4900000000002</v>
      </c>
      <c r="X307" s="35">
        <v>2514.2100000000005</v>
      </c>
      <c r="Y307" s="35">
        <v>2321.7100000000005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2174.4300000000003</v>
      </c>
      <c r="C308" s="35">
        <v>2068.9800000000005</v>
      </c>
      <c r="D308" s="35">
        <v>1964.2</v>
      </c>
      <c r="E308" s="35">
        <v>1870.98</v>
      </c>
      <c r="F308" s="35">
        <v>1914.68</v>
      </c>
      <c r="G308" s="35">
        <v>2016.96</v>
      </c>
      <c r="H308" s="35">
        <v>2128.4100000000003</v>
      </c>
      <c r="I308" s="35">
        <v>2406.6500000000005</v>
      </c>
      <c r="J308" s="35">
        <v>2642.5</v>
      </c>
      <c r="K308" s="35">
        <v>2925.5</v>
      </c>
      <c r="L308" s="35">
        <v>2944.03</v>
      </c>
      <c r="M308" s="35">
        <v>2941.66</v>
      </c>
      <c r="N308" s="35">
        <v>2921.47</v>
      </c>
      <c r="O308" s="35">
        <v>2938.93</v>
      </c>
      <c r="P308" s="35">
        <v>3011.44</v>
      </c>
      <c r="Q308" s="35">
        <v>2993.63</v>
      </c>
      <c r="R308" s="35">
        <v>2986.95</v>
      </c>
      <c r="S308" s="35">
        <v>2962.2599999999998</v>
      </c>
      <c r="T308" s="35">
        <v>2924.86</v>
      </c>
      <c r="U308" s="35">
        <v>2874.4900000000002</v>
      </c>
      <c r="V308" s="35">
        <v>2834.51</v>
      </c>
      <c r="W308" s="35">
        <v>2825.35</v>
      </c>
      <c r="X308" s="35">
        <v>2478.2100000000005</v>
      </c>
      <c r="Y308" s="35">
        <v>2326.1000000000004</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2159.3900000000003</v>
      </c>
      <c r="C309" s="35">
        <v>2046.4</v>
      </c>
      <c r="D309" s="35">
        <v>1882.9199999999998</v>
      </c>
      <c r="E309" s="35">
        <v>1811.1799999999998</v>
      </c>
      <c r="F309" s="35">
        <v>1800.1299999999999</v>
      </c>
      <c r="G309" s="35">
        <v>1973.87</v>
      </c>
      <c r="H309" s="35">
        <v>2163.6200000000003</v>
      </c>
      <c r="I309" s="35">
        <v>2429.2400000000002</v>
      </c>
      <c r="J309" s="35">
        <v>2644.81</v>
      </c>
      <c r="K309" s="35">
        <v>2900.9900000000002</v>
      </c>
      <c r="L309" s="35">
        <v>2941.56</v>
      </c>
      <c r="M309" s="35">
        <v>2952.02</v>
      </c>
      <c r="N309" s="35">
        <v>2951.16</v>
      </c>
      <c r="O309" s="35">
        <v>2961.34</v>
      </c>
      <c r="P309" s="35">
        <v>3027.37</v>
      </c>
      <c r="Q309" s="35">
        <v>3004.74</v>
      </c>
      <c r="R309" s="35">
        <v>2994.0099999999998</v>
      </c>
      <c r="S309" s="35">
        <v>2966.67</v>
      </c>
      <c r="T309" s="35">
        <v>2926.2599999999998</v>
      </c>
      <c r="U309" s="35">
        <v>2884.2200000000003</v>
      </c>
      <c r="V309" s="35">
        <v>2857.51</v>
      </c>
      <c r="W309" s="35">
        <v>2842.19</v>
      </c>
      <c r="X309" s="35">
        <v>2552.4100000000003</v>
      </c>
      <c r="Y309" s="35">
        <v>2431.6400000000003</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2126.1200000000003</v>
      </c>
      <c r="C310" s="35">
        <v>1991.1</v>
      </c>
      <c r="D310" s="35">
        <v>1853.46</v>
      </c>
      <c r="E310" s="35">
        <v>1788.3899999999999</v>
      </c>
      <c r="F310" s="35">
        <v>1773.52</v>
      </c>
      <c r="G310" s="35">
        <v>1955.51</v>
      </c>
      <c r="H310" s="35">
        <v>2025.04</v>
      </c>
      <c r="I310" s="35">
        <v>2406.7400000000002</v>
      </c>
      <c r="J310" s="35">
        <v>2713.23</v>
      </c>
      <c r="K310" s="35">
        <v>2899.42</v>
      </c>
      <c r="L310" s="35">
        <v>2945.38</v>
      </c>
      <c r="M310" s="35">
        <v>2951.99</v>
      </c>
      <c r="N310" s="35">
        <v>2944.59</v>
      </c>
      <c r="O310" s="35">
        <v>2951.07</v>
      </c>
      <c r="P310" s="35">
        <v>2975.86</v>
      </c>
      <c r="Q310" s="35">
        <v>2966.2</v>
      </c>
      <c r="R310" s="35">
        <v>2965.72</v>
      </c>
      <c r="S310" s="35">
        <v>2944.29</v>
      </c>
      <c r="T310" s="35">
        <v>2903.79</v>
      </c>
      <c r="U310" s="35">
        <v>2875.4500000000003</v>
      </c>
      <c r="V310" s="35">
        <v>2854.67</v>
      </c>
      <c r="W310" s="35">
        <v>2843.38</v>
      </c>
      <c r="X310" s="35">
        <v>2526.9400000000005</v>
      </c>
      <c r="Y310" s="35">
        <v>2326.63</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2090.2700000000004</v>
      </c>
      <c r="C311" s="35">
        <v>1963.7</v>
      </c>
      <c r="D311" s="35">
        <v>1891.73</v>
      </c>
      <c r="E311" s="35">
        <v>1817.84</v>
      </c>
      <c r="F311" s="35">
        <v>1793.04</v>
      </c>
      <c r="G311" s="35">
        <v>1941.54</v>
      </c>
      <c r="H311" s="35">
        <v>2061.7900000000004</v>
      </c>
      <c r="I311" s="35">
        <v>2364.6600000000003</v>
      </c>
      <c r="J311" s="35">
        <v>2785.51</v>
      </c>
      <c r="K311" s="35">
        <v>2966.58</v>
      </c>
      <c r="L311" s="35">
        <v>2981.81</v>
      </c>
      <c r="M311" s="35">
        <v>2973.05</v>
      </c>
      <c r="N311" s="35">
        <v>2965.07</v>
      </c>
      <c r="O311" s="35">
        <v>2978.08</v>
      </c>
      <c r="P311" s="35">
        <v>2974.97</v>
      </c>
      <c r="Q311" s="35">
        <v>2964.48</v>
      </c>
      <c r="R311" s="35">
        <v>2957.24</v>
      </c>
      <c r="S311" s="35">
        <v>2951.84</v>
      </c>
      <c r="T311" s="35">
        <v>2934.42</v>
      </c>
      <c r="U311" s="35">
        <v>2933.75</v>
      </c>
      <c r="V311" s="35">
        <v>2918.82</v>
      </c>
      <c r="W311" s="35">
        <v>2919.71</v>
      </c>
      <c r="X311" s="35">
        <v>2770.34</v>
      </c>
      <c r="Y311" s="35">
        <v>2435.88</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2431.3200000000002</v>
      </c>
      <c r="C312" s="35">
        <v>2309.4700000000003</v>
      </c>
      <c r="D312" s="35">
        <v>2166.1500000000005</v>
      </c>
      <c r="E312" s="35">
        <v>2060.2700000000004</v>
      </c>
      <c r="F312" s="35">
        <v>2012.1</v>
      </c>
      <c r="G312" s="35">
        <v>2081.0800000000004</v>
      </c>
      <c r="H312" s="35">
        <v>2218.4000000000005</v>
      </c>
      <c r="I312" s="35">
        <v>2357.9900000000002</v>
      </c>
      <c r="J312" s="35">
        <v>2516.7400000000002</v>
      </c>
      <c r="K312" s="35">
        <v>2908.7599999999998</v>
      </c>
      <c r="L312" s="35">
        <v>2969.98</v>
      </c>
      <c r="M312" s="35">
        <v>2980.02</v>
      </c>
      <c r="N312" s="35">
        <v>2970.19</v>
      </c>
      <c r="O312" s="35">
        <v>2962.63</v>
      </c>
      <c r="P312" s="35">
        <v>2967.38</v>
      </c>
      <c r="Q312" s="35">
        <v>2954.98</v>
      </c>
      <c r="R312" s="35">
        <v>2926.99</v>
      </c>
      <c r="S312" s="35">
        <v>2887.26</v>
      </c>
      <c r="T312" s="35">
        <v>2860.73</v>
      </c>
      <c r="U312" s="35">
        <v>2808.61</v>
      </c>
      <c r="V312" s="35">
        <v>2803.75</v>
      </c>
      <c r="W312" s="35">
        <v>2815.32</v>
      </c>
      <c r="X312" s="35">
        <v>2632.4100000000003</v>
      </c>
      <c r="Y312" s="35">
        <v>2440.9900000000002</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2242.6400000000003</v>
      </c>
      <c r="C313" s="35">
        <v>2102.11</v>
      </c>
      <c r="D313" s="35">
        <v>1931.86</v>
      </c>
      <c r="E313" s="35">
        <v>1832.1399999999999</v>
      </c>
      <c r="F313" s="35">
        <v>1784.84</v>
      </c>
      <c r="G313" s="35">
        <v>1838.56</v>
      </c>
      <c r="H313" s="35">
        <v>1841.71</v>
      </c>
      <c r="I313" s="35">
        <v>2138.63</v>
      </c>
      <c r="J313" s="35">
        <v>2364.6700000000005</v>
      </c>
      <c r="K313" s="35">
        <v>2569.0100000000002</v>
      </c>
      <c r="L313" s="35">
        <v>2738.2400000000002</v>
      </c>
      <c r="M313" s="35">
        <v>2772.14</v>
      </c>
      <c r="N313" s="35">
        <v>2775.62</v>
      </c>
      <c r="O313" s="35">
        <v>2779.09</v>
      </c>
      <c r="P313" s="35">
        <v>2777.76</v>
      </c>
      <c r="Q313" s="35">
        <v>2771.4300000000003</v>
      </c>
      <c r="R313" s="35">
        <v>2734.35</v>
      </c>
      <c r="S313" s="35">
        <v>2723.89</v>
      </c>
      <c r="T313" s="35">
        <v>2715.44</v>
      </c>
      <c r="U313" s="35">
        <v>2708.67</v>
      </c>
      <c r="V313" s="35">
        <v>2717.4</v>
      </c>
      <c r="W313" s="35">
        <v>2709.6600000000003</v>
      </c>
      <c r="X313" s="35">
        <v>2533.5600000000004</v>
      </c>
      <c r="Y313" s="35">
        <v>2376.1900000000005</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2143.5400000000004</v>
      </c>
      <c r="C314" s="35">
        <v>2008.65</v>
      </c>
      <c r="D314" s="35">
        <v>1944.17</v>
      </c>
      <c r="E314" s="35">
        <v>1867.1299999999999</v>
      </c>
      <c r="F314" s="35">
        <v>1842.4099999999999</v>
      </c>
      <c r="G314" s="35">
        <v>2016</v>
      </c>
      <c r="H314" s="35">
        <v>2230.8500000000004</v>
      </c>
      <c r="I314" s="35">
        <v>2367.0600000000004</v>
      </c>
      <c r="J314" s="35">
        <v>2689.98</v>
      </c>
      <c r="K314" s="35">
        <v>2905.9500000000003</v>
      </c>
      <c r="L314" s="35">
        <v>2958.06</v>
      </c>
      <c r="M314" s="35">
        <v>2963.5</v>
      </c>
      <c r="N314" s="35">
        <v>2949.07</v>
      </c>
      <c r="O314" s="35">
        <v>2996.4</v>
      </c>
      <c r="P314" s="35">
        <v>2988.71</v>
      </c>
      <c r="Q314" s="35">
        <v>2959.06</v>
      </c>
      <c r="R314" s="35">
        <v>2941.6</v>
      </c>
      <c r="S314" s="35">
        <v>2917.36</v>
      </c>
      <c r="T314" s="35">
        <v>2863.79</v>
      </c>
      <c r="U314" s="35">
        <v>2846.5</v>
      </c>
      <c r="V314" s="35">
        <v>2791.9300000000003</v>
      </c>
      <c r="W314" s="35">
        <v>2784.9900000000002</v>
      </c>
      <c r="X314" s="35">
        <v>2490.4900000000002</v>
      </c>
      <c r="Y314" s="35">
        <v>2302.2600000000002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2078.2200000000003</v>
      </c>
      <c r="C315" s="35">
        <v>1950.23</v>
      </c>
      <c r="D315" s="35">
        <v>1810.59</v>
      </c>
      <c r="E315" s="35">
        <v>1754.97</v>
      </c>
      <c r="F315" s="35">
        <v>1724.4099999999999</v>
      </c>
      <c r="G315" s="35">
        <v>1911.43</v>
      </c>
      <c r="H315" s="35">
        <v>2024.91</v>
      </c>
      <c r="I315" s="35">
        <v>2320.6900000000005</v>
      </c>
      <c r="J315" s="35">
        <v>2427.7000000000003</v>
      </c>
      <c r="K315" s="35">
        <v>2696.4</v>
      </c>
      <c r="L315" s="35">
        <v>2754.87</v>
      </c>
      <c r="M315" s="35">
        <v>2750.1600000000003</v>
      </c>
      <c r="N315" s="35">
        <v>2702.44</v>
      </c>
      <c r="O315" s="35">
        <v>2739.01</v>
      </c>
      <c r="P315" s="35">
        <v>2810.83</v>
      </c>
      <c r="Q315" s="35">
        <v>2803.05</v>
      </c>
      <c r="R315" s="35">
        <v>2793.2200000000003</v>
      </c>
      <c r="S315" s="35">
        <v>2762.6</v>
      </c>
      <c r="T315" s="35">
        <v>2718.19</v>
      </c>
      <c r="U315" s="35">
        <v>2650.01</v>
      </c>
      <c r="V315" s="35">
        <v>2587.46</v>
      </c>
      <c r="W315" s="35">
        <v>2567.71</v>
      </c>
      <c r="X315" s="35">
        <v>2393.0100000000002</v>
      </c>
      <c r="Y315" s="35">
        <v>2250.3700000000003</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2137.0600000000004</v>
      </c>
      <c r="C316" s="35">
        <v>2033.54</v>
      </c>
      <c r="D316" s="35">
        <v>1918.5</v>
      </c>
      <c r="E316" s="35">
        <v>1801.56</v>
      </c>
      <c r="F316" s="35">
        <v>1805.47</v>
      </c>
      <c r="G316" s="35">
        <v>1979.69</v>
      </c>
      <c r="H316" s="35">
        <v>2090.6500000000005</v>
      </c>
      <c r="I316" s="35">
        <v>2384.4400000000005</v>
      </c>
      <c r="J316" s="35">
        <v>2603.2000000000003</v>
      </c>
      <c r="K316" s="35">
        <v>2803.2000000000003</v>
      </c>
      <c r="L316" s="35">
        <v>2846.87</v>
      </c>
      <c r="M316" s="35">
        <v>2863.84</v>
      </c>
      <c r="N316" s="35">
        <v>2832.86</v>
      </c>
      <c r="O316" s="35">
        <v>2909.31</v>
      </c>
      <c r="P316" s="35">
        <v>3002.05</v>
      </c>
      <c r="Q316" s="35">
        <v>2990.5</v>
      </c>
      <c r="R316" s="35">
        <v>2957.49</v>
      </c>
      <c r="S316" s="35">
        <v>2897.9</v>
      </c>
      <c r="T316" s="35">
        <v>2878.56</v>
      </c>
      <c r="U316" s="35">
        <v>2846.9300000000003</v>
      </c>
      <c r="V316" s="35">
        <v>2801.06</v>
      </c>
      <c r="W316" s="35">
        <v>2709.89</v>
      </c>
      <c r="X316" s="35">
        <v>2554.85</v>
      </c>
      <c r="Y316" s="35">
        <v>2310.1900000000005</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2130.6700000000005</v>
      </c>
      <c r="C317" s="35">
        <v>1968.43</v>
      </c>
      <c r="D317" s="35">
        <v>1818.87</v>
      </c>
      <c r="E317" s="35">
        <v>1704.47</v>
      </c>
      <c r="F317" s="35">
        <v>1677.6799999999998</v>
      </c>
      <c r="G317" s="35">
        <v>1914.84</v>
      </c>
      <c r="H317" s="35">
        <v>2176.8200000000002</v>
      </c>
      <c r="I317" s="35">
        <v>2322.7000000000003</v>
      </c>
      <c r="J317" s="35">
        <v>2715.1600000000003</v>
      </c>
      <c r="K317" s="35">
        <v>2898.8</v>
      </c>
      <c r="L317" s="35">
        <v>2898.76</v>
      </c>
      <c r="M317" s="35">
        <v>2910.77</v>
      </c>
      <c r="N317" s="35">
        <v>2889.23</v>
      </c>
      <c r="O317" s="35">
        <v>2902.9500000000003</v>
      </c>
      <c r="P317" s="35">
        <v>2915.09</v>
      </c>
      <c r="Q317" s="35">
        <v>2898.44</v>
      </c>
      <c r="R317" s="35">
        <v>2920.91</v>
      </c>
      <c r="S317" s="35">
        <v>2894.48</v>
      </c>
      <c r="T317" s="35">
        <v>2856.84</v>
      </c>
      <c r="U317" s="35">
        <v>2813.79</v>
      </c>
      <c r="V317" s="35">
        <v>2743.52</v>
      </c>
      <c r="W317" s="35">
        <v>2699.29</v>
      </c>
      <c r="X317" s="35">
        <v>2545.7800000000002</v>
      </c>
      <c r="Y317" s="35">
        <v>2283.6900000000005</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2074.7900000000004</v>
      </c>
      <c r="C318" s="35">
        <v>1912.07</v>
      </c>
      <c r="D318" s="35">
        <v>1768.8</v>
      </c>
      <c r="E318" s="35">
        <v>1702.73</v>
      </c>
      <c r="F318" s="35">
        <v>1687.72</v>
      </c>
      <c r="G318" s="35">
        <v>1905.46</v>
      </c>
      <c r="H318" s="35">
        <v>2119.1200000000003</v>
      </c>
      <c r="I318" s="35">
        <v>2345.8200000000002</v>
      </c>
      <c r="J318" s="35">
        <v>2583.12</v>
      </c>
      <c r="K318" s="35">
        <v>2897.82</v>
      </c>
      <c r="L318" s="35">
        <v>2896.89</v>
      </c>
      <c r="M318" s="35">
        <v>2905.14</v>
      </c>
      <c r="N318" s="35">
        <v>2877.7200000000003</v>
      </c>
      <c r="O318" s="35">
        <v>2899.58</v>
      </c>
      <c r="P318" s="35">
        <v>2908.68</v>
      </c>
      <c r="Q318" s="35">
        <v>2891.9100000000003</v>
      </c>
      <c r="R318" s="35">
        <v>2911.1</v>
      </c>
      <c r="S318" s="35">
        <v>2890.82</v>
      </c>
      <c r="T318" s="35">
        <v>2871.07</v>
      </c>
      <c r="U318" s="35">
        <v>2834.9</v>
      </c>
      <c r="V318" s="35">
        <v>2801.04</v>
      </c>
      <c r="W318" s="35">
        <v>2784.69</v>
      </c>
      <c r="X318" s="35">
        <v>2570.9100000000003</v>
      </c>
      <c r="Y318" s="35">
        <v>2409.4900000000002</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2180.63</v>
      </c>
      <c r="C319" s="35">
        <v>2040.17</v>
      </c>
      <c r="D319" s="35">
        <v>1948.02</v>
      </c>
      <c r="E319" s="35">
        <v>1848.57</v>
      </c>
      <c r="F319" s="35">
        <v>1815.86</v>
      </c>
      <c r="G319" s="35">
        <v>1910.36</v>
      </c>
      <c r="H319" s="35">
        <v>1910.51</v>
      </c>
      <c r="I319" s="35">
        <v>2305.7600000000002</v>
      </c>
      <c r="J319" s="35">
        <v>2420.7500000000005</v>
      </c>
      <c r="K319" s="35">
        <v>2739.86</v>
      </c>
      <c r="L319" s="35">
        <v>2919.18</v>
      </c>
      <c r="M319" s="35">
        <v>2942.16</v>
      </c>
      <c r="N319" s="35">
        <v>2931.98</v>
      </c>
      <c r="O319" s="35">
        <v>2932.92</v>
      </c>
      <c r="P319" s="35">
        <v>2925</v>
      </c>
      <c r="Q319" s="35">
        <v>2876.05</v>
      </c>
      <c r="R319" s="35">
        <v>2855.53</v>
      </c>
      <c r="S319" s="35">
        <v>2834.9</v>
      </c>
      <c r="T319" s="35">
        <v>2833.37</v>
      </c>
      <c r="U319" s="35">
        <v>2722.64</v>
      </c>
      <c r="V319" s="35">
        <v>2712.39</v>
      </c>
      <c r="W319" s="35">
        <v>2692.9</v>
      </c>
      <c r="X319" s="35">
        <v>2590.6</v>
      </c>
      <c r="Y319" s="35">
        <v>2408.7800000000002</v>
      </c>
      <c r="Z319" s="20">
        <f>IFERROR(Y319,"скрыть")</f>
        <v>2408.7800000000002</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2249.0700000000002</v>
      </c>
      <c r="C320" s="35">
        <v>2068.5000000000005</v>
      </c>
      <c r="D320" s="35">
        <v>1956.6</v>
      </c>
      <c r="E320" s="35">
        <v>1899.03</v>
      </c>
      <c r="F320" s="35">
        <v>1850.9199999999998</v>
      </c>
      <c r="G320" s="35">
        <v>1874.6399999999999</v>
      </c>
      <c r="H320" s="35">
        <v>1902.66</v>
      </c>
      <c r="I320" s="35">
        <v>2218.9200000000005</v>
      </c>
      <c r="J320" s="35">
        <v>2403.3700000000003</v>
      </c>
      <c r="K320" s="35">
        <v>2750.39</v>
      </c>
      <c r="L320" s="35">
        <v>2862.9500000000003</v>
      </c>
      <c r="M320" s="35">
        <v>2881.71</v>
      </c>
      <c r="N320" s="35">
        <v>2892.53</v>
      </c>
      <c r="O320" s="35">
        <v>2895.9700000000003</v>
      </c>
      <c r="P320" s="35">
        <v>2899.07</v>
      </c>
      <c r="Q320" s="35">
        <v>2899.86</v>
      </c>
      <c r="R320" s="35">
        <v>2899.2400000000002</v>
      </c>
      <c r="S320" s="35">
        <v>2855</v>
      </c>
      <c r="T320" s="35">
        <v>2864.96</v>
      </c>
      <c r="U320" s="35">
        <v>2840.33</v>
      </c>
      <c r="V320" s="35">
        <v>2816.48</v>
      </c>
      <c r="W320" s="35">
        <v>2781.02</v>
      </c>
      <c r="X320" s="35">
        <v>2666.07</v>
      </c>
      <c r="Y320" s="35">
        <v>2428.6400000000003</v>
      </c>
      <c r="Z320" s="20">
        <f>IFERROR(Y320,"скрыть")</f>
        <v>2428.6400000000003</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2187.4600000000005</v>
      </c>
      <c r="C321" s="35">
        <v>2026.57</v>
      </c>
      <c r="D321" s="35">
        <v>1938.71</v>
      </c>
      <c r="E321" s="35">
        <v>1913.02</v>
      </c>
      <c r="F321" s="35">
        <v>1923.1399999999999</v>
      </c>
      <c r="G321" s="35">
        <v>1976.33</v>
      </c>
      <c r="H321" s="35">
        <v>2218.6600000000003</v>
      </c>
      <c r="I321" s="35">
        <v>2453.5600000000004</v>
      </c>
      <c r="J321" s="35">
        <v>2708.65</v>
      </c>
      <c r="K321" s="35">
        <v>2824.26</v>
      </c>
      <c r="L321" s="35">
        <v>2902.54</v>
      </c>
      <c r="M321" s="35">
        <v>2951.3</v>
      </c>
      <c r="N321" s="35">
        <v>2926.91</v>
      </c>
      <c r="O321" s="35">
        <v>2862.46</v>
      </c>
      <c r="P321" s="35">
        <v>3004.8</v>
      </c>
      <c r="Q321" s="35">
        <v>2988.29</v>
      </c>
      <c r="R321" s="35">
        <v>2974.66</v>
      </c>
      <c r="S321" s="35">
        <v>2918.22</v>
      </c>
      <c r="T321" s="35">
        <v>2867.5</v>
      </c>
      <c r="U321" s="35">
        <v>2809.08</v>
      </c>
      <c r="V321" s="35">
        <v>2776.64</v>
      </c>
      <c r="W321" s="35">
        <v>2754.17</v>
      </c>
      <c r="X321" s="35">
        <v>2454.0100000000002</v>
      </c>
      <c r="Y321" s="35">
        <v>2271.88</v>
      </c>
      <c r="Z321" s="20">
        <f>IFERROR(Y321,"скрыть")</f>
        <v>2271.88</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2778.75</v>
      </c>
      <c r="C325" s="35">
        <v>2580.1200000000003</v>
      </c>
      <c r="D325" s="35">
        <v>2461.5600000000004</v>
      </c>
      <c r="E325" s="35">
        <v>2365.25</v>
      </c>
      <c r="F325" s="35">
        <v>2321.19</v>
      </c>
      <c r="G325" s="35">
        <v>2365.1200000000003</v>
      </c>
      <c r="H325" s="35">
        <v>2411.1000000000004</v>
      </c>
      <c r="I325" s="35">
        <v>2760.73</v>
      </c>
      <c r="J325" s="35">
        <v>2908.4100000000003</v>
      </c>
      <c r="K325" s="35">
        <v>3137.2400000000002</v>
      </c>
      <c r="L325" s="35">
        <v>3191.48</v>
      </c>
      <c r="M325" s="35">
        <v>3343.8500000000004</v>
      </c>
      <c r="N325" s="35">
        <v>3340.51</v>
      </c>
      <c r="O325" s="35">
        <v>3344.71</v>
      </c>
      <c r="P325" s="35">
        <v>3337.3900000000003</v>
      </c>
      <c r="Q325" s="35">
        <v>3332.34</v>
      </c>
      <c r="R325" s="35">
        <v>3164.59</v>
      </c>
      <c r="S325" s="35">
        <v>3043.2900000000004</v>
      </c>
      <c r="T325" s="35">
        <v>2978.4500000000003</v>
      </c>
      <c r="U325" s="35">
        <v>2932.6400000000003</v>
      </c>
      <c r="V325" s="35">
        <v>2934.36</v>
      </c>
      <c r="W325" s="35">
        <v>2964.88</v>
      </c>
      <c r="X325" s="35">
        <v>2921.2000000000003</v>
      </c>
      <c r="Y325" s="35">
        <v>2799.34</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2621.1000000000004</v>
      </c>
      <c r="C326" s="35">
        <v>2418.86</v>
      </c>
      <c r="D326" s="35">
        <v>2294.71</v>
      </c>
      <c r="E326" s="35">
        <v>2233.67</v>
      </c>
      <c r="F326" s="35">
        <v>2167.3300000000004</v>
      </c>
      <c r="G326" s="35">
        <v>2180.4900000000002</v>
      </c>
      <c r="H326" s="35">
        <v>2138.8000000000002</v>
      </c>
      <c r="I326" s="35">
        <v>2406.9500000000003</v>
      </c>
      <c r="J326" s="35">
        <v>2788.3700000000003</v>
      </c>
      <c r="K326" s="35">
        <v>2992.4700000000003</v>
      </c>
      <c r="L326" s="35">
        <v>3121.9500000000003</v>
      </c>
      <c r="M326" s="35">
        <v>3135.25</v>
      </c>
      <c r="N326" s="35">
        <v>3141.59</v>
      </c>
      <c r="O326" s="35">
        <v>3144.1800000000003</v>
      </c>
      <c r="P326" s="35">
        <v>3143.96</v>
      </c>
      <c r="Q326" s="35">
        <v>3138.96</v>
      </c>
      <c r="R326" s="35">
        <v>3125.88</v>
      </c>
      <c r="S326" s="35">
        <v>3106.88</v>
      </c>
      <c r="T326" s="35">
        <v>3100.48</v>
      </c>
      <c r="U326" s="35">
        <v>3095.9500000000003</v>
      </c>
      <c r="V326" s="35">
        <v>3094.07</v>
      </c>
      <c r="W326" s="35">
        <v>3089.5400000000004</v>
      </c>
      <c r="X326" s="35">
        <v>2935.6600000000003</v>
      </c>
      <c r="Y326" s="35">
        <v>2778.84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2668.5200000000004</v>
      </c>
      <c r="C327" s="35">
        <v>2446.2800000000002</v>
      </c>
      <c r="D327" s="35">
        <v>2302.59</v>
      </c>
      <c r="E327" s="35">
        <v>2227.7200000000003</v>
      </c>
      <c r="F327" s="35">
        <v>2361</v>
      </c>
      <c r="G327" s="35">
        <v>2490.3300000000004</v>
      </c>
      <c r="H327" s="35">
        <v>2655.69</v>
      </c>
      <c r="I327" s="35">
        <v>2826</v>
      </c>
      <c r="J327" s="35">
        <v>3074.71</v>
      </c>
      <c r="K327" s="35">
        <v>3323.63</v>
      </c>
      <c r="L327" s="35">
        <v>3360.42</v>
      </c>
      <c r="M327" s="35">
        <v>3355.29</v>
      </c>
      <c r="N327" s="35">
        <v>3344.82</v>
      </c>
      <c r="O327" s="35">
        <v>3362.06</v>
      </c>
      <c r="P327" s="35">
        <v>3356.33</v>
      </c>
      <c r="Q327" s="35">
        <v>3349.2200000000003</v>
      </c>
      <c r="R327" s="35">
        <v>3326.73</v>
      </c>
      <c r="S327" s="35">
        <v>3341.6200000000003</v>
      </c>
      <c r="T327" s="35">
        <v>3324.4300000000003</v>
      </c>
      <c r="U327" s="35">
        <v>3251.71</v>
      </c>
      <c r="V327" s="35">
        <v>3166.88</v>
      </c>
      <c r="W327" s="35">
        <v>3065</v>
      </c>
      <c r="X327" s="35">
        <v>2852.44</v>
      </c>
      <c r="Y327" s="35">
        <v>2785.3700000000003</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2571.7000000000003</v>
      </c>
      <c r="C328" s="35">
        <v>2433.3100000000004</v>
      </c>
      <c r="D328" s="35">
        <v>2310.4500000000003</v>
      </c>
      <c r="E328" s="35">
        <v>2156.6200000000003</v>
      </c>
      <c r="F328" s="35">
        <v>2083.8300000000004</v>
      </c>
      <c r="G328" s="35">
        <v>2183.29</v>
      </c>
      <c r="H328" s="35">
        <v>2614.86</v>
      </c>
      <c r="I328" s="35">
        <v>2827.1600000000003</v>
      </c>
      <c r="J328" s="35">
        <v>3040.76</v>
      </c>
      <c r="K328" s="35">
        <v>3320.57</v>
      </c>
      <c r="L328" s="35">
        <v>3373.61</v>
      </c>
      <c r="M328" s="35">
        <v>3376.1400000000003</v>
      </c>
      <c r="N328" s="35">
        <v>3349.8900000000003</v>
      </c>
      <c r="O328" s="35">
        <v>3366.03</v>
      </c>
      <c r="P328" s="35">
        <v>3414.1800000000003</v>
      </c>
      <c r="Q328" s="35">
        <v>3401.92</v>
      </c>
      <c r="R328" s="35">
        <v>3369.59</v>
      </c>
      <c r="S328" s="35">
        <v>3320.6400000000003</v>
      </c>
      <c r="T328" s="35">
        <v>3272.76</v>
      </c>
      <c r="U328" s="35">
        <v>3175.34</v>
      </c>
      <c r="V328" s="35">
        <v>3139.71</v>
      </c>
      <c r="W328" s="35">
        <v>3132.75</v>
      </c>
      <c r="X328" s="35">
        <v>2890.2000000000003</v>
      </c>
      <c r="Y328" s="35">
        <v>2727.48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2393.46</v>
      </c>
      <c r="C329" s="35">
        <v>2212.5</v>
      </c>
      <c r="D329" s="35">
        <v>2136.5500000000002</v>
      </c>
      <c r="E329" s="35">
        <v>2094.5100000000002</v>
      </c>
      <c r="F329" s="35">
        <v>2037.68</v>
      </c>
      <c r="G329" s="35">
        <v>2115.0500000000002</v>
      </c>
      <c r="H329" s="35">
        <v>2391.0200000000004</v>
      </c>
      <c r="I329" s="35">
        <v>2774.28</v>
      </c>
      <c r="J329" s="35">
        <v>2996.1800000000003</v>
      </c>
      <c r="K329" s="35">
        <v>3270.7900000000004</v>
      </c>
      <c r="L329" s="35">
        <v>3335.55</v>
      </c>
      <c r="M329" s="35">
        <v>3361.62</v>
      </c>
      <c r="N329" s="35">
        <v>3349.67</v>
      </c>
      <c r="O329" s="35">
        <v>3351.15</v>
      </c>
      <c r="P329" s="35">
        <v>3395.65</v>
      </c>
      <c r="Q329" s="35">
        <v>3384.75</v>
      </c>
      <c r="R329" s="35">
        <v>3358.6400000000003</v>
      </c>
      <c r="S329" s="35">
        <v>3333.13</v>
      </c>
      <c r="T329" s="35">
        <v>3275.48</v>
      </c>
      <c r="U329" s="35">
        <v>3201.69</v>
      </c>
      <c r="V329" s="35">
        <v>3126.4700000000003</v>
      </c>
      <c r="W329" s="35">
        <v>3097.11</v>
      </c>
      <c r="X329" s="35">
        <v>2882.4300000000003</v>
      </c>
      <c r="Y329" s="35">
        <v>2669.3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2395.8300000000004</v>
      </c>
      <c r="C330" s="35">
        <v>2216.23</v>
      </c>
      <c r="D330" s="35">
        <v>2114.1400000000003</v>
      </c>
      <c r="E330" s="35">
        <v>2059.2000000000003</v>
      </c>
      <c r="F330" s="35">
        <v>1989.4999999999998</v>
      </c>
      <c r="G330" s="35">
        <v>2060.3900000000003</v>
      </c>
      <c r="H330" s="35">
        <v>2265.0700000000002</v>
      </c>
      <c r="I330" s="35">
        <v>2767.75</v>
      </c>
      <c r="J330" s="35">
        <v>2954.9100000000003</v>
      </c>
      <c r="K330" s="35">
        <v>3239.8</v>
      </c>
      <c r="L330" s="35">
        <v>3262.9100000000003</v>
      </c>
      <c r="M330" s="35">
        <v>3260.67</v>
      </c>
      <c r="N330" s="35">
        <v>3226.1800000000003</v>
      </c>
      <c r="O330" s="35">
        <v>3265.8300000000004</v>
      </c>
      <c r="P330" s="35">
        <v>3269.6600000000003</v>
      </c>
      <c r="Q330" s="35">
        <v>3277.46</v>
      </c>
      <c r="R330" s="35">
        <v>3259.32</v>
      </c>
      <c r="S330" s="35">
        <v>3271.21</v>
      </c>
      <c r="T330" s="35">
        <v>3229.36</v>
      </c>
      <c r="U330" s="35">
        <v>3152.86</v>
      </c>
      <c r="V330" s="35">
        <v>3113.96</v>
      </c>
      <c r="W330" s="35">
        <v>3085.03</v>
      </c>
      <c r="X330" s="35">
        <v>2920.9300000000003</v>
      </c>
      <c r="Y330" s="35">
        <v>2691.76</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2385.61</v>
      </c>
      <c r="C331" s="35">
        <v>2232.46</v>
      </c>
      <c r="D331" s="35">
        <v>2157.8200000000002</v>
      </c>
      <c r="E331" s="35">
        <v>2122.56</v>
      </c>
      <c r="F331" s="35">
        <v>2116.9</v>
      </c>
      <c r="G331" s="35">
        <v>2208.27</v>
      </c>
      <c r="H331" s="35">
        <v>2439.1800000000003</v>
      </c>
      <c r="I331" s="35">
        <v>2836.9700000000003</v>
      </c>
      <c r="J331" s="35">
        <v>3084.4100000000003</v>
      </c>
      <c r="K331" s="35">
        <v>3355.52</v>
      </c>
      <c r="L331" s="35">
        <v>3378.92</v>
      </c>
      <c r="M331" s="35">
        <v>3373.33</v>
      </c>
      <c r="N331" s="35">
        <v>3340</v>
      </c>
      <c r="O331" s="35">
        <v>3372.03</v>
      </c>
      <c r="P331" s="35">
        <v>3377.46</v>
      </c>
      <c r="Q331" s="35">
        <v>3372.36</v>
      </c>
      <c r="R331" s="35">
        <v>3371.42</v>
      </c>
      <c r="S331" s="35">
        <v>3380.87</v>
      </c>
      <c r="T331" s="35">
        <v>3342.05</v>
      </c>
      <c r="U331" s="35">
        <v>3316.8100000000004</v>
      </c>
      <c r="V331" s="35">
        <v>3277.71</v>
      </c>
      <c r="W331" s="35">
        <v>3316.73</v>
      </c>
      <c r="X331" s="35">
        <v>3124.3900000000003</v>
      </c>
      <c r="Y331" s="35">
        <v>2889.2900000000004</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2729.73</v>
      </c>
      <c r="C332" s="35">
        <v>2582.8900000000003</v>
      </c>
      <c r="D332" s="35">
        <v>2451.2000000000003</v>
      </c>
      <c r="E332" s="35">
        <v>2357.5</v>
      </c>
      <c r="F332" s="35">
        <v>2288.8900000000003</v>
      </c>
      <c r="G332" s="35">
        <v>2395.48</v>
      </c>
      <c r="H332" s="35">
        <v>2511.7400000000002</v>
      </c>
      <c r="I332" s="35">
        <v>2682.7200000000003</v>
      </c>
      <c r="J332" s="35">
        <v>2863.51</v>
      </c>
      <c r="K332" s="35">
        <v>3214.01</v>
      </c>
      <c r="L332" s="35">
        <v>3333.8300000000004</v>
      </c>
      <c r="M332" s="35">
        <v>3349.1400000000003</v>
      </c>
      <c r="N332" s="35">
        <v>3348.05</v>
      </c>
      <c r="O332" s="35">
        <v>3358.2200000000003</v>
      </c>
      <c r="P332" s="35">
        <v>3352.7000000000003</v>
      </c>
      <c r="Q332" s="35">
        <v>3343.3</v>
      </c>
      <c r="R332" s="35">
        <v>3317.4</v>
      </c>
      <c r="S332" s="35">
        <v>3236.2900000000004</v>
      </c>
      <c r="T332" s="35">
        <v>3189.1000000000004</v>
      </c>
      <c r="U332" s="35">
        <v>3197.0600000000004</v>
      </c>
      <c r="V332" s="35">
        <v>3168</v>
      </c>
      <c r="W332" s="35">
        <v>3150.67</v>
      </c>
      <c r="X332" s="35">
        <v>3139.6000000000004</v>
      </c>
      <c r="Y332" s="35">
        <v>2910.3900000000003</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2818.55</v>
      </c>
      <c r="C333" s="35">
        <v>2672.36</v>
      </c>
      <c r="D333" s="35">
        <v>2512</v>
      </c>
      <c r="E333" s="35">
        <v>2440.9500000000003</v>
      </c>
      <c r="F333" s="35">
        <v>2402.1400000000003</v>
      </c>
      <c r="G333" s="35">
        <v>2405.3900000000003</v>
      </c>
      <c r="H333" s="35">
        <v>2563.63</v>
      </c>
      <c r="I333" s="35">
        <v>2758.88</v>
      </c>
      <c r="J333" s="35">
        <v>2887.48</v>
      </c>
      <c r="K333" s="35">
        <v>3169.67</v>
      </c>
      <c r="L333" s="35">
        <v>3316.2000000000003</v>
      </c>
      <c r="M333" s="35">
        <v>3353.19</v>
      </c>
      <c r="N333" s="35">
        <v>3342.88</v>
      </c>
      <c r="O333" s="35">
        <v>3364.4</v>
      </c>
      <c r="P333" s="35">
        <v>3364.52</v>
      </c>
      <c r="Q333" s="35">
        <v>3366.1600000000003</v>
      </c>
      <c r="R333" s="35">
        <v>3328.05</v>
      </c>
      <c r="S333" s="35">
        <v>3255.8700000000003</v>
      </c>
      <c r="T333" s="35">
        <v>3219.25</v>
      </c>
      <c r="U333" s="35">
        <v>3190.36</v>
      </c>
      <c r="V333" s="35">
        <v>3156.67</v>
      </c>
      <c r="W333" s="35">
        <v>3168.34</v>
      </c>
      <c r="X333" s="35">
        <v>3109.5800000000004</v>
      </c>
      <c r="Y333" s="35">
        <v>2895.21</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2670.78</v>
      </c>
      <c r="C334" s="35">
        <v>2479.3100000000004</v>
      </c>
      <c r="D334" s="35">
        <v>2324.77</v>
      </c>
      <c r="E334" s="35">
        <v>2233.0100000000002</v>
      </c>
      <c r="F334" s="35">
        <v>2128.69</v>
      </c>
      <c r="G334" s="35">
        <v>2353.5700000000002</v>
      </c>
      <c r="H334" s="35">
        <v>2619.9300000000003</v>
      </c>
      <c r="I334" s="35">
        <v>2790.3900000000003</v>
      </c>
      <c r="J334" s="35">
        <v>2973.5600000000004</v>
      </c>
      <c r="K334" s="35">
        <v>3135.9</v>
      </c>
      <c r="L334" s="35">
        <v>3318.53</v>
      </c>
      <c r="M334" s="35">
        <v>3333.73</v>
      </c>
      <c r="N334" s="35">
        <v>3314.0800000000004</v>
      </c>
      <c r="O334" s="35">
        <v>3346.96</v>
      </c>
      <c r="P334" s="35">
        <v>3346.0800000000004</v>
      </c>
      <c r="Q334" s="35">
        <v>3275.6200000000003</v>
      </c>
      <c r="R334" s="35">
        <v>3263.32</v>
      </c>
      <c r="S334" s="35">
        <v>3290.1800000000003</v>
      </c>
      <c r="T334" s="35">
        <v>3145.57</v>
      </c>
      <c r="U334" s="35">
        <v>3075.4500000000003</v>
      </c>
      <c r="V334" s="35">
        <v>3030.88</v>
      </c>
      <c r="W334" s="35">
        <v>3054.61</v>
      </c>
      <c r="X334" s="35">
        <v>2917.6400000000003</v>
      </c>
      <c r="Y334" s="35">
        <v>2832.6200000000003</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2593.6200000000003</v>
      </c>
      <c r="C335" s="35">
        <v>2460.86</v>
      </c>
      <c r="D335" s="35">
        <v>2301.25</v>
      </c>
      <c r="E335" s="35">
        <v>2146.4700000000003</v>
      </c>
      <c r="F335" s="35">
        <v>2139.5500000000002</v>
      </c>
      <c r="G335" s="35">
        <v>2349.4700000000003</v>
      </c>
      <c r="H335" s="35">
        <v>2587.4500000000003</v>
      </c>
      <c r="I335" s="35">
        <v>2760.6200000000003</v>
      </c>
      <c r="J335" s="35">
        <v>2963.9300000000003</v>
      </c>
      <c r="K335" s="35">
        <v>3054.9700000000003</v>
      </c>
      <c r="L335" s="35">
        <v>3063.4700000000003</v>
      </c>
      <c r="M335" s="35">
        <v>3076.51</v>
      </c>
      <c r="N335" s="35">
        <v>3094.59</v>
      </c>
      <c r="O335" s="35">
        <v>3089.42</v>
      </c>
      <c r="P335" s="35">
        <v>3120.75</v>
      </c>
      <c r="Q335" s="35">
        <v>3114.32</v>
      </c>
      <c r="R335" s="35">
        <v>3108.5200000000004</v>
      </c>
      <c r="S335" s="35">
        <v>3096.17</v>
      </c>
      <c r="T335" s="35">
        <v>3068.23</v>
      </c>
      <c r="U335" s="35">
        <v>3026.1400000000003</v>
      </c>
      <c r="V335" s="35">
        <v>2980.94</v>
      </c>
      <c r="W335" s="35">
        <v>2996.6400000000003</v>
      </c>
      <c r="X335" s="35">
        <v>2865.9900000000002</v>
      </c>
      <c r="Y335" s="35">
        <v>2811.1400000000003</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2548.6800000000003</v>
      </c>
      <c r="C336" s="35">
        <v>2446.6400000000003</v>
      </c>
      <c r="D336" s="35">
        <v>2355.0800000000004</v>
      </c>
      <c r="E336" s="35">
        <v>2311.86</v>
      </c>
      <c r="F336" s="35">
        <v>2307.6400000000003</v>
      </c>
      <c r="G336" s="35">
        <v>2429.8300000000004</v>
      </c>
      <c r="H336" s="35">
        <v>2666.4500000000003</v>
      </c>
      <c r="I336" s="35">
        <v>2833.7000000000003</v>
      </c>
      <c r="J336" s="35">
        <v>3073.9</v>
      </c>
      <c r="K336" s="35">
        <v>3255.9700000000003</v>
      </c>
      <c r="L336" s="35">
        <v>3348.51</v>
      </c>
      <c r="M336" s="35">
        <v>3348.09</v>
      </c>
      <c r="N336" s="35">
        <v>3307.8700000000003</v>
      </c>
      <c r="O336" s="35">
        <v>3301.4500000000003</v>
      </c>
      <c r="P336" s="35">
        <v>3418.2000000000003</v>
      </c>
      <c r="Q336" s="35">
        <v>3358.21</v>
      </c>
      <c r="R336" s="35">
        <v>3338.94</v>
      </c>
      <c r="S336" s="35">
        <v>3210.96</v>
      </c>
      <c r="T336" s="35">
        <v>3170.9700000000003</v>
      </c>
      <c r="U336" s="35">
        <v>3082.36</v>
      </c>
      <c r="V336" s="35">
        <v>3085.21</v>
      </c>
      <c r="W336" s="35">
        <v>3092.94</v>
      </c>
      <c r="X336" s="35">
        <v>2917.1400000000003</v>
      </c>
      <c r="Y336" s="35">
        <v>2813.4300000000003</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2680.5200000000004</v>
      </c>
      <c r="C337" s="35">
        <v>2544.6400000000003</v>
      </c>
      <c r="D337" s="35">
        <v>2418.69</v>
      </c>
      <c r="E337" s="35">
        <v>2358.5100000000002</v>
      </c>
      <c r="F337" s="35">
        <v>2338.2200000000003</v>
      </c>
      <c r="G337" s="35">
        <v>2510.8000000000002</v>
      </c>
      <c r="H337" s="35">
        <v>2712.46</v>
      </c>
      <c r="I337" s="35">
        <v>2867.0600000000004</v>
      </c>
      <c r="J337" s="35">
        <v>3072.7400000000002</v>
      </c>
      <c r="K337" s="35">
        <v>3192.1800000000003</v>
      </c>
      <c r="L337" s="35">
        <v>3342.3700000000003</v>
      </c>
      <c r="M337" s="35">
        <v>3345.4500000000003</v>
      </c>
      <c r="N337" s="35">
        <v>3344.17</v>
      </c>
      <c r="O337" s="35">
        <v>3348.05</v>
      </c>
      <c r="P337" s="35">
        <v>3416.1</v>
      </c>
      <c r="Q337" s="35">
        <v>3396.94</v>
      </c>
      <c r="R337" s="35">
        <v>3360.9900000000002</v>
      </c>
      <c r="S337" s="35">
        <v>3341.5800000000004</v>
      </c>
      <c r="T337" s="35">
        <v>3315.2900000000004</v>
      </c>
      <c r="U337" s="35">
        <v>3273.0200000000004</v>
      </c>
      <c r="V337" s="35">
        <v>3253.48</v>
      </c>
      <c r="W337" s="35">
        <v>3240.3300000000004</v>
      </c>
      <c r="X337" s="35">
        <v>3035.3100000000004</v>
      </c>
      <c r="Y337" s="35">
        <v>2864.11</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2666.5600000000004</v>
      </c>
      <c r="C338" s="35">
        <v>2509.3000000000002</v>
      </c>
      <c r="D338" s="35">
        <v>2372.7600000000002</v>
      </c>
      <c r="E338" s="35">
        <v>2333.5300000000002</v>
      </c>
      <c r="F338" s="35">
        <v>2334.3200000000002</v>
      </c>
      <c r="G338" s="35">
        <v>2451.3500000000004</v>
      </c>
      <c r="H338" s="35">
        <v>2669.21</v>
      </c>
      <c r="I338" s="35">
        <v>2862.3500000000004</v>
      </c>
      <c r="J338" s="35">
        <v>3095.9100000000003</v>
      </c>
      <c r="K338" s="35">
        <v>3312.36</v>
      </c>
      <c r="L338" s="35">
        <v>3342.1200000000003</v>
      </c>
      <c r="M338" s="35">
        <v>3351.69</v>
      </c>
      <c r="N338" s="35">
        <v>3342.05</v>
      </c>
      <c r="O338" s="35">
        <v>3337.53</v>
      </c>
      <c r="P338" s="35">
        <v>3382.4</v>
      </c>
      <c r="Q338" s="35">
        <v>3340.03</v>
      </c>
      <c r="R338" s="35">
        <v>3336.05</v>
      </c>
      <c r="S338" s="35">
        <v>3334.6400000000003</v>
      </c>
      <c r="T338" s="35">
        <v>3320.7700000000004</v>
      </c>
      <c r="U338" s="35">
        <v>3291.67</v>
      </c>
      <c r="V338" s="35">
        <v>3278.2700000000004</v>
      </c>
      <c r="W338" s="35">
        <v>3292.36</v>
      </c>
      <c r="X338" s="35">
        <v>3103.6200000000003</v>
      </c>
      <c r="Y338" s="35">
        <v>2887.34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2787.19</v>
      </c>
      <c r="C339" s="35">
        <v>2764.4900000000002</v>
      </c>
      <c r="D339" s="35">
        <v>2652.7700000000004</v>
      </c>
      <c r="E339" s="35">
        <v>2564.65</v>
      </c>
      <c r="F339" s="35">
        <v>2504.21</v>
      </c>
      <c r="G339" s="35">
        <v>2503.17</v>
      </c>
      <c r="H339" s="35">
        <v>2585.2900000000004</v>
      </c>
      <c r="I339" s="35">
        <v>2777.01</v>
      </c>
      <c r="J339" s="35">
        <v>2917.8100000000004</v>
      </c>
      <c r="K339" s="35">
        <v>3169.6000000000004</v>
      </c>
      <c r="L339" s="35">
        <v>3354.61</v>
      </c>
      <c r="M339" s="35">
        <v>3397.86</v>
      </c>
      <c r="N339" s="35">
        <v>3344.4</v>
      </c>
      <c r="O339" s="35">
        <v>3369.78</v>
      </c>
      <c r="P339" s="35">
        <v>3337.21</v>
      </c>
      <c r="Q339" s="35">
        <v>3308.32</v>
      </c>
      <c r="R339" s="35">
        <v>3261.76</v>
      </c>
      <c r="S339" s="35">
        <v>3072.42</v>
      </c>
      <c r="T339" s="35">
        <v>3024.3700000000003</v>
      </c>
      <c r="U339" s="35">
        <v>2955.3900000000003</v>
      </c>
      <c r="V339" s="35">
        <v>2952.5200000000004</v>
      </c>
      <c r="W339" s="35">
        <v>3053.5400000000004</v>
      </c>
      <c r="X339" s="35">
        <v>2909.6400000000003</v>
      </c>
      <c r="Y339" s="35">
        <v>2803.32</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2758.84</v>
      </c>
      <c r="C340" s="35">
        <v>2667.1600000000003</v>
      </c>
      <c r="D340" s="35">
        <v>2571.2000000000003</v>
      </c>
      <c r="E340" s="35">
        <v>2468.3200000000002</v>
      </c>
      <c r="F340" s="35">
        <v>2410.23</v>
      </c>
      <c r="G340" s="35">
        <v>2407.4300000000003</v>
      </c>
      <c r="H340" s="35">
        <v>2452.63</v>
      </c>
      <c r="I340" s="35">
        <v>2678.2900000000004</v>
      </c>
      <c r="J340" s="35">
        <v>2861.8</v>
      </c>
      <c r="K340" s="35">
        <v>3166.09</v>
      </c>
      <c r="L340" s="35">
        <v>3234.4300000000003</v>
      </c>
      <c r="M340" s="35">
        <v>3258.57</v>
      </c>
      <c r="N340" s="35">
        <v>3266.03</v>
      </c>
      <c r="O340" s="35">
        <v>3272.21</v>
      </c>
      <c r="P340" s="35">
        <v>3291.5200000000004</v>
      </c>
      <c r="Q340" s="35">
        <v>3282.98</v>
      </c>
      <c r="R340" s="35">
        <v>3252.5400000000004</v>
      </c>
      <c r="S340" s="35">
        <v>3219.63</v>
      </c>
      <c r="T340" s="35">
        <v>3211.2400000000002</v>
      </c>
      <c r="U340" s="35">
        <v>3199.3700000000003</v>
      </c>
      <c r="V340" s="35">
        <v>3207.7400000000002</v>
      </c>
      <c r="W340" s="35">
        <v>3235.4</v>
      </c>
      <c r="X340" s="35">
        <v>3123.19</v>
      </c>
      <c r="Y340" s="35">
        <v>2877.51</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2742.6200000000003</v>
      </c>
      <c r="C341" s="35">
        <v>2625.98</v>
      </c>
      <c r="D341" s="35">
        <v>2544.11</v>
      </c>
      <c r="E341" s="35">
        <v>2448.7900000000004</v>
      </c>
      <c r="F341" s="35">
        <v>2411.9900000000002</v>
      </c>
      <c r="G341" s="35">
        <v>2500.8300000000004</v>
      </c>
      <c r="H341" s="35">
        <v>2686.5600000000004</v>
      </c>
      <c r="I341" s="35">
        <v>2846.36</v>
      </c>
      <c r="J341" s="35">
        <v>3089.57</v>
      </c>
      <c r="K341" s="35">
        <v>3314.4700000000003</v>
      </c>
      <c r="L341" s="35">
        <v>3321.59</v>
      </c>
      <c r="M341" s="35">
        <v>3348.94</v>
      </c>
      <c r="N341" s="35">
        <v>3331.26</v>
      </c>
      <c r="O341" s="35">
        <v>3354.59</v>
      </c>
      <c r="P341" s="35">
        <v>3417.51</v>
      </c>
      <c r="Q341" s="35">
        <v>3387.06</v>
      </c>
      <c r="R341" s="35">
        <v>3379.79</v>
      </c>
      <c r="S341" s="35">
        <v>3363.4</v>
      </c>
      <c r="T341" s="35">
        <v>3326.94</v>
      </c>
      <c r="U341" s="35">
        <v>3272.28</v>
      </c>
      <c r="V341" s="35">
        <v>3260.7200000000003</v>
      </c>
      <c r="W341" s="35">
        <v>3263.1000000000004</v>
      </c>
      <c r="X341" s="35">
        <v>2959.82</v>
      </c>
      <c r="Y341" s="35">
        <v>2767.32</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2620.0400000000004</v>
      </c>
      <c r="C342" s="35">
        <v>2514.59</v>
      </c>
      <c r="D342" s="35">
        <v>2409.8100000000004</v>
      </c>
      <c r="E342" s="35">
        <v>2316.59</v>
      </c>
      <c r="F342" s="35">
        <v>2360.2900000000004</v>
      </c>
      <c r="G342" s="35">
        <v>2462.5700000000002</v>
      </c>
      <c r="H342" s="35">
        <v>2574.0200000000004</v>
      </c>
      <c r="I342" s="35">
        <v>2852.26</v>
      </c>
      <c r="J342" s="35">
        <v>3088.11</v>
      </c>
      <c r="K342" s="35">
        <v>3371.11</v>
      </c>
      <c r="L342" s="35">
        <v>3389.6400000000003</v>
      </c>
      <c r="M342" s="35">
        <v>3387.27</v>
      </c>
      <c r="N342" s="35">
        <v>3367.08</v>
      </c>
      <c r="O342" s="35">
        <v>3384.54</v>
      </c>
      <c r="P342" s="35">
        <v>3457.05</v>
      </c>
      <c r="Q342" s="35">
        <v>3439.2400000000002</v>
      </c>
      <c r="R342" s="35">
        <v>3432.56</v>
      </c>
      <c r="S342" s="35">
        <v>3407.87</v>
      </c>
      <c r="T342" s="35">
        <v>3370.4700000000003</v>
      </c>
      <c r="U342" s="35">
        <v>3320.1000000000004</v>
      </c>
      <c r="V342" s="35">
        <v>3280.1200000000003</v>
      </c>
      <c r="W342" s="35">
        <v>3270.96</v>
      </c>
      <c r="X342" s="35">
        <v>2923.82</v>
      </c>
      <c r="Y342" s="35">
        <v>2771.71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2605</v>
      </c>
      <c r="C343" s="35">
        <v>2492.0100000000002</v>
      </c>
      <c r="D343" s="35">
        <v>2328.5300000000002</v>
      </c>
      <c r="E343" s="35">
        <v>2256.79</v>
      </c>
      <c r="F343" s="35">
        <v>2245.7400000000002</v>
      </c>
      <c r="G343" s="35">
        <v>2419.48</v>
      </c>
      <c r="H343" s="35">
        <v>2609.23</v>
      </c>
      <c r="I343" s="35">
        <v>2874.8500000000004</v>
      </c>
      <c r="J343" s="35">
        <v>3090.42</v>
      </c>
      <c r="K343" s="35">
        <v>3346.6000000000004</v>
      </c>
      <c r="L343" s="35">
        <v>3387.17</v>
      </c>
      <c r="M343" s="35">
        <v>3397.63</v>
      </c>
      <c r="N343" s="35">
        <v>3396.77</v>
      </c>
      <c r="O343" s="35">
        <v>3406.9500000000003</v>
      </c>
      <c r="P343" s="35">
        <v>3472.98</v>
      </c>
      <c r="Q343" s="35">
        <v>3450.35</v>
      </c>
      <c r="R343" s="35">
        <v>3439.62</v>
      </c>
      <c r="S343" s="35">
        <v>3412.28</v>
      </c>
      <c r="T343" s="35">
        <v>3371.87</v>
      </c>
      <c r="U343" s="35">
        <v>3329.8300000000004</v>
      </c>
      <c r="V343" s="35">
        <v>3303.1200000000003</v>
      </c>
      <c r="W343" s="35">
        <v>3287.8</v>
      </c>
      <c r="X343" s="35">
        <v>2998.0200000000004</v>
      </c>
      <c r="Y343" s="35">
        <v>2877.25</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2571.73</v>
      </c>
      <c r="C344" s="35">
        <v>2436.71</v>
      </c>
      <c r="D344" s="35">
        <v>2299.0700000000002</v>
      </c>
      <c r="E344" s="35">
        <v>2234</v>
      </c>
      <c r="F344" s="35">
        <v>2219.13</v>
      </c>
      <c r="G344" s="35">
        <v>2401.1200000000003</v>
      </c>
      <c r="H344" s="35">
        <v>2470.65</v>
      </c>
      <c r="I344" s="35">
        <v>2852.3500000000004</v>
      </c>
      <c r="J344" s="35">
        <v>3158.84</v>
      </c>
      <c r="K344" s="35">
        <v>3345.03</v>
      </c>
      <c r="L344" s="35">
        <v>3390.9900000000002</v>
      </c>
      <c r="M344" s="35">
        <v>3397.6</v>
      </c>
      <c r="N344" s="35">
        <v>3390.2000000000003</v>
      </c>
      <c r="O344" s="35">
        <v>3396.6800000000003</v>
      </c>
      <c r="P344" s="35">
        <v>3421.4700000000003</v>
      </c>
      <c r="Q344" s="35">
        <v>3411.81</v>
      </c>
      <c r="R344" s="35">
        <v>3411.33</v>
      </c>
      <c r="S344" s="35">
        <v>3389.9</v>
      </c>
      <c r="T344" s="35">
        <v>3349.4</v>
      </c>
      <c r="U344" s="35">
        <v>3321.0600000000004</v>
      </c>
      <c r="V344" s="35">
        <v>3300.28</v>
      </c>
      <c r="W344" s="35">
        <v>3288.9900000000002</v>
      </c>
      <c r="X344" s="35">
        <v>2972.55</v>
      </c>
      <c r="Y344" s="35">
        <v>2772.2400000000002</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2535.88</v>
      </c>
      <c r="C345" s="35">
        <v>2409.3100000000004</v>
      </c>
      <c r="D345" s="35">
        <v>2337.34</v>
      </c>
      <c r="E345" s="35">
        <v>2263.4500000000003</v>
      </c>
      <c r="F345" s="35">
        <v>2238.65</v>
      </c>
      <c r="G345" s="35">
        <v>2387.15</v>
      </c>
      <c r="H345" s="35">
        <v>2507.4</v>
      </c>
      <c r="I345" s="35">
        <v>2810.2700000000004</v>
      </c>
      <c r="J345" s="35">
        <v>3231.1200000000003</v>
      </c>
      <c r="K345" s="35">
        <v>3412.19</v>
      </c>
      <c r="L345" s="35">
        <v>3427.42</v>
      </c>
      <c r="M345" s="35">
        <v>3418.6600000000003</v>
      </c>
      <c r="N345" s="35">
        <v>3410.6800000000003</v>
      </c>
      <c r="O345" s="35">
        <v>3423.69</v>
      </c>
      <c r="P345" s="35">
        <v>3420.58</v>
      </c>
      <c r="Q345" s="35">
        <v>3410.09</v>
      </c>
      <c r="R345" s="35">
        <v>3402.85</v>
      </c>
      <c r="S345" s="35">
        <v>3397.4500000000003</v>
      </c>
      <c r="T345" s="35">
        <v>3380.03</v>
      </c>
      <c r="U345" s="35">
        <v>3379.36</v>
      </c>
      <c r="V345" s="35">
        <v>3364.4300000000003</v>
      </c>
      <c r="W345" s="35">
        <v>3365.32</v>
      </c>
      <c r="X345" s="35">
        <v>3215.9500000000003</v>
      </c>
      <c r="Y345" s="35">
        <v>2881.4900000000002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2876.9300000000003</v>
      </c>
      <c r="C346" s="35">
        <v>2755.0800000000004</v>
      </c>
      <c r="D346" s="35">
        <v>2611.7600000000002</v>
      </c>
      <c r="E346" s="35">
        <v>2505.88</v>
      </c>
      <c r="F346" s="35">
        <v>2457.71</v>
      </c>
      <c r="G346" s="35">
        <v>2526.69</v>
      </c>
      <c r="H346" s="35">
        <v>2664.01</v>
      </c>
      <c r="I346" s="35">
        <v>2803.6000000000004</v>
      </c>
      <c r="J346" s="35">
        <v>2962.3500000000004</v>
      </c>
      <c r="K346" s="35">
        <v>3354.37</v>
      </c>
      <c r="L346" s="35">
        <v>3415.59</v>
      </c>
      <c r="M346" s="35">
        <v>3425.63</v>
      </c>
      <c r="N346" s="35">
        <v>3415.8</v>
      </c>
      <c r="O346" s="35">
        <v>3408.2400000000002</v>
      </c>
      <c r="P346" s="35">
        <v>3412.9900000000002</v>
      </c>
      <c r="Q346" s="35">
        <v>3400.59</v>
      </c>
      <c r="R346" s="35">
        <v>3372.6</v>
      </c>
      <c r="S346" s="35">
        <v>3332.8700000000003</v>
      </c>
      <c r="T346" s="35">
        <v>3306.34</v>
      </c>
      <c r="U346" s="35">
        <v>3254.2200000000003</v>
      </c>
      <c r="V346" s="35">
        <v>3249.36</v>
      </c>
      <c r="W346" s="35">
        <v>3260.9300000000003</v>
      </c>
      <c r="X346" s="35">
        <v>3078.0200000000004</v>
      </c>
      <c r="Y346" s="35">
        <v>2886.6000000000004</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2688.25</v>
      </c>
      <c r="C347" s="35">
        <v>2547.7200000000003</v>
      </c>
      <c r="D347" s="35">
        <v>2377.4700000000003</v>
      </c>
      <c r="E347" s="35">
        <v>2277.75</v>
      </c>
      <c r="F347" s="35">
        <v>2230.4500000000003</v>
      </c>
      <c r="G347" s="35">
        <v>2284.17</v>
      </c>
      <c r="H347" s="35">
        <v>2287.3200000000002</v>
      </c>
      <c r="I347" s="35">
        <v>2584.2400000000002</v>
      </c>
      <c r="J347" s="35">
        <v>2810.28</v>
      </c>
      <c r="K347" s="35">
        <v>3014.6200000000003</v>
      </c>
      <c r="L347" s="35">
        <v>3183.8500000000004</v>
      </c>
      <c r="M347" s="35">
        <v>3217.75</v>
      </c>
      <c r="N347" s="35">
        <v>3221.23</v>
      </c>
      <c r="O347" s="35">
        <v>3224.7000000000003</v>
      </c>
      <c r="P347" s="35">
        <v>3223.3700000000003</v>
      </c>
      <c r="Q347" s="35">
        <v>3217.0400000000004</v>
      </c>
      <c r="R347" s="35">
        <v>3179.96</v>
      </c>
      <c r="S347" s="35">
        <v>3169.5</v>
      </c>
      <c r="T347" s="35">
        <v>3161.05</v>
      </c>
      <c r="U347" s="35">
        <v>3154.28</v>
      </c>
      <c r="V347" s="35">
        <v>3163.01</v>
      </c>
      <c r="W347" s="35">
        <v>3155.2700000000004</v>
      </c>
      <c r="X347" s="35">
        <v>2979.17</v>
      </c>
      <c r="Y347" s="35">
        <v>2821.8</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2589.15</v>
      </c>
      <c r="C348" s="35">
        <v>2454.2600000000002</v>
      </c>
      <c r="D348" s="35">
        <v>2389.7800000000002</v>
      </c>
      <c r="E348" s="35">
        <v>2312.7400000000002</v>
      </c>
      <c r="F348" s="35">
        <v>2288.02</v>
      </c>
      <c r="G348" s="35">
        <v>2461.61</v>
      </c>
      <c r="H348" s="35">
        <v>2676.46</v>
      </c>
      <c r="I348" s="35">
        <v>2812.67</v>
      </c>
      <c r="J348" s="35">
        <v>3135.59</v>
      </c>
      <c r="K348" s="35">
        <v>3351.5600000000004</v>
      </c>
      <c r="L348" s="35">
        <v>3403.67</v>
      </c>
      <c r="M348" s="35">
        <v>3409.11</v>
      </c>
      <c r="N348" s="35">
        <v>3394.6800000000003</v>
      </c>
      <c r="O348" s="35">
        <v>3442.01</v>
      </c>
      <c r="P348" s="35">
        <v>3434.32</v>
      </c>
      <c r="Q348" s="35">
        <v>3404.67</v>
      </c>
      <c r="R348" s="35">
        <v>3387.21</v>
      </c>
      <c r="S348" s="35">
        <v>3362.9700000000003</v>
      </c>
      <c r="T348" s="35">
        <v>3309.4</v>
      </c>
      <c r="U348" s="35">
        <v>3292.11</v>
      </c>
      <c r="V348" s="35">
        <v>3237.5400000000004</v>
      </c>
      <c r="W348" s="35">
        <v>3230.6000000000004</v>
      </c>
      <c r="X348" s="35">
        <v>2936.1000000000004</v>
      </c>
      <c r="Y348" s="35">
        <v>2747.8700000000003</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2523.8300000000004</v>
      </c>
      <c r="C349" s="35">
        <v>2395.84</v>
      </c>
      <c r="D349" s="35">
        <v>2256.2000000000003</v>
      </c>
      <c r="E349" s="35">
        <v>2200.5800000000004</v>
      </c>
      <c r="F349" s="35">
        <v>2170.02</v>
      </c>
      <c r="G349" s="35">
        <v>2357.0400000000004</v>
      </c>
      <c r="H349" s="35">
        <v>2470.5200000000004</v>
      </c>
      <c r="I349" s="35">
        <v>2766.3</v>
      </c>
      <c r="J349" s="35">
        <v>2873.3100000000004</v>
      </c>
      <c r="K349" s="35">
        <v>3142.01</v>
      </c>
      <c r="L349" s="35">
        <v>3200.48</v>
      </c>
      <c r="M349" s="35">
        <v>3195.7700000000004</v>
      </c>
      <c r="N349" s="35">
        <v>3148.05</v>
      </c>
      <c r="O349" s="35">
        <v>3184.6200000000003</v>
      </c>
      <c r="P349" s="35">
        <v>3256.44</v>
      </c>
      <c r="Q349" s="35">
        <v>3248.6600000000003</v>
      </c>
      <c r="R349" s="35">
        <v>3238.8300000000004</v>
      </c>
      <c r="S349" s="35">
        <v>3208.21</v>
      </c>
      <c r="T349" s="35">
        <v>3163.8</v>
      </c>
      <c r="U349" s="35">
        <v>3095.6200000000003</v>
      </c>
      <c r="V349" s="35">
        <v>3033.07</v>
      </c>
      <c r="W349" s="35">
        <v>3013.32</v>
      </c>
      <c r="X349" s="35">
        <v>2838.6200000000003</v>
      </c>
      <c r="Y349" s="35">
        <v>2695.98</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2582.67</v>
      </c>
      <c r="C350" s="35">
        <v>2479.15</v>
      </c>
      <c r="D350" s="35">
        <v>2364.11</v>
      </c>
      <c r="E350" s="35">
        <v>2247.17</v>
      </c>
      <c r="F350" s="35">
        <v>2251.0800000000004</v>
      </c>
      <c r="G350" s="35">
        <v>2425.3000000000002</v>
      </c>
      <c r="H350" s="35">
        <v>2536.2600000000002</v>
      </c>
      <c r="I350" s="35">
        <v>2830.05</v>
      </c>
      <c r="J350" s="35">
        <v>3048.8100000000004</v>
      </c>
      <c r="K350" s="35">
        <v>3248.8100000000004</v>
      </c>
      <c r="L350" s="35">
        <v>3292.48</v>
      </c>
      <c r="M350" s="35">
        <v>3309.4500000000003</v>
      </c>
      <c r="N350" s="35">
        <v>3278.4700000000003</v>
      </c>
      <c r="O350" s="35">
        <v>3354.92</v>
      </c>
      <c r="P350" s="35">
        <v>3447.6600000000003</v>
      </c>
      <c r="Q350" s="35">
        <v>3436.11</v>
      </c>
      <c r="R350" s="35">
        <v>3403.1</v>
      </c>
      <c r="S350" s="35">
        <v>3343.51</v>
      </c>
      <c r="T350" s="35">
        <v>3324.17</v>
      </c>
      <c r="U350" s="35">
        <v>3292.5400000000004</v>
      </c>
      <c r="V350" s="35">
        <v>3246.67</v>
      </c>
      <c r="W350" s="35">
        <v>3155.5</v>
      </c>
      <c r="X350" s="35">
        <v>3000.46</v>
      </c>
      <c r="Y350" s="35">
        <v>2755.8</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2576.2800000000002</v>
      </c>
      <c r="C351" s="35">
        <v>2414.0400000000004</v>
      </c>
      <c r="D351" s="35">
        <v>2264.48</v>
      </c>
      <c r="E351" s="35">
        <v>2150.0800000000004</v>
      </c>
      <c r="F351" s="35">
        <v>2123.29</v>
      </c>
      <c r="G351" s="35">
        <v>2360.4500000000003</v>
      </c>
      <c r="H351" s="35">
        <v>2622.4300000000003</v>
      </c>
      <c r="I351" s="35">
        <v>2768.3100000000004</v>
      </c>
      <c r="J351" s="35">
        <v>3160.7700000000004</v>
      </c>
      <c r="K351" s="35">
        <v>3344.4100000000003</v>
      </c>
      <c r="L351" s="35">
        <v>3344.3700000000003</v>
      </c>
      <c r="M351" s="35">
        <v>3356.38</v>
      </c>
      <c r="N351" s="35">
        <v>3334.84</v>
      </c>
      <c r="O351" s="35">
        <v>3348.5600000000004</v>
      </c>
      <c r="P351" s="35">
        <v>3360.7000000000003</v>
      </c>
      <c r="Q351" s="35">
        <v>3344.05</v>
      </c>
      <c r="R351" s="35">
        <v>3366.52</v>
      </c>
      <c r="S351" s="35">
        <v>3340.09</v>
      </c>
      <c r="T351" s="35">
        <v>3302.4500000000003</v>
      </c>
      <c r="U351" s="35">
        <v>3259.4</v>
      </c>
      <c r="V351" s="35">
        <v>3189.13</v>
      </c>
      <c r="W351" s="35">
        <v>3144.9</v>
      </c>
      <c r="X351" s="35">
        <v>2991.3900000000003</v>
      </c>
      <c r="Y351" s="35">
        <v>2729.3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2520.4</v>
      </c>
      <c r="C352" s="35">
        <v>2357.6800000000003</v>
      </c>
      <c r="D352" s="35">
        <v>2214.4100000000003</v>
      </c>
      <c r="E352" s="35">
        <v>2148.34</v>
      </c>
      <c r="F352" s="35">
        <v>2133.3300000000004</v>
      </c>
      <c r="G352" s="35">
        <v>2351.0700000000002</v>
      </c>
      <c r="H352" s="35">
        <v>2564.73</v>
      </c>
      <c r="I352" s="35">
        <v>2791.4300000000003</v>
      </c>
      <c r="J352" s="35">
        <v>3028.73</v>
      </c>
      <c r="K352" s="35">
        <v>3343.4300000000003</v>
      </c>
      <c r="L352" s="35">
        <v>3342.5</v>
      </c>
      <c r="M352" s="35">
        <v>3350.75</v>
      </c>
      <c r="N352" s="35">
        <v>3323.3300000000004</v>
      </c>
      <c r="O352" s="35">
        <v>3345.19</v>
      </c>
      <c r="P352" s="35">
        <v>3354.29</v>
      </c>
      <c r="Q352" s="35">
        <v>3337.5200000000004</v>
      </c>
      <c r="R352" s="35">
        <v>3356.71</v>
      </c>
      <c r="S352" s="35">
        <v>3336.4300000000003</v>
      </c>
      <c r="T352" s="35">
        <v>3316.6800000000003</v>
      </c>
      <c r="U352" s="35">
        <v>3280.51</v>
      </c>
      <c r="V352" s="35">
        <v>3246.65</v>
      </c>
      <c r="W352" s="35">
        <v>3230.3</v>
      </c>
      <c r="X352" s="35">
        <v>3016.5200000000004</v>
      </c>
      <c r="Y352" s="35">
        <v>2855.1000000000004</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2626.2400000000002</v>
      </c>
      <c r="C353" s="35">
        <v>2485.7800000000002</v>
      </c>
      <c r="D353" s="35">
        <v>2393.63</v>
      </c>
      <c r="E353" s="35">
        <v>2294.1800000000003</v>
      </c>
      <c r="F353" s="35">
        <v>2261.4700000000003</v>
      </c>
      <c r="G353" s="35">
        <v>2355.9700000000003</v>
      </c>
      <c r="H353" s="35">
        <v>2356.1200000000003</v>
      </c>
      <c r="I353" s="35">
        <v>2751.3700000000003</v>
      </c>
      <c r="J353" s="35">
        <v>2866.36</v>
      </c>
      <c r="K353" s="35">
        <v>3185.4700000000003</v>
      </c>
      <c r="L353" s="35">
        <v>3364.79</v>
      </c>
      <c r="M353" s="35">
        <v>3387.77</v>
      </c>
      <c r="N353" s="35">
        <v>3377.59</v>
      </c>
      <c r="O353" s="35">
        <v>3378.53</v>
      </c>
      <c r="P353" s="35">
        <v>3370.61</v>
      </c>
      <c r="Q353" s="35">
        <v>3321.6600000000003</v>
      </c>
      <c r="R353" s="35">
        <v>3301.1400000000003</v>
      </c>
      <c r="S353" s="35">
        <v>3280.51</v>
      </c>
      <c r="T353" s="35">
        <v>3278.98</v>
      </c>
      <c r="U353" s="35">
        <v>3168.25</v>
      </c>
      <c r="V353" s="35">
        <v>3158</v>
      </c>
      <c r="W353" s="35">
        <v>3138.51</v>
      </c>
      <c r="X353" s="35">
        <v>3036.21</v>
      </c>
      <c r="Y353" s="35">
        <v>2854.3900000000003</v>
      </c>
      <c r="Z353" s="20">
        <f>IFERROR(Y353,"скрыть")</f>
        <v>2854.3900000000003</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2694.6800000000003</v>
      </c>
      <c r="C354" s="35">
        <v>2514.11</v>
      </c>
      <c r="D354" s="35">
        <v>2402.21</v>
      </c>
      <c r="E354" s="35">
        <v>2344.6400000000003</v>
      </c>
      <c r="F354" s="35">
        <v>2296.5300000000002</v>
      </c>
      <c r="G354" s="35">
        <v>2320.25</v>
      </c>
      <c r="H354" s="35">
        <v>2348.2700000000004</v>
      </c>
      <c r="I354" s="35">
        <v>2664.53</v>
      </c>
      <c r="J354" s="35">
        <v>2848.98</v>
      </c>
      <c r="K354" s="35">
        <v>3196</v>
      </c>
      <c r="L354" s="35">
        <v>3308.5600000000004</v>
      </c>
      <c r="M354" s="35">
        <v>3327.32</v>
      </c>
      <c r="N354" s="35">
        <v>3338.1400000000003</v>
      </c>
      <c r="O354" s="35">
        <v>3341.5800000000004</v>
      </c>
      <c r="P354" s="35">
        <v>3344.6800000000003</v>
      </c>
      <c r="Q354" s="35">
        <v>3345.4700000000003</v>
      </c>
      <c r="R354" s="35">
        <v>3344.8500000000004</v>
      </c>
      <c r="S354" s="35">
        <v>3300.61</v>
      </c>
      <c r="T354" s="35">
        <v>3310.57</v>
      </c>
      <c r="U354" s="35">
        <v>3285.94</v>
      </c>
      <c r="V354" s="35">
        <v>3262.09</v>
      </c>
      <c r="W354" s="35">
        <v>3226.63</v>
      </c>
      <c r="X354" s="35">
        <v>3111.6800000000003</v>
      </c>
      <c r="Y354" s="35">
        <v>2874.25</v>
      </c>
      <c r="Z354" s="20">
        <f>IFERROR(Y354,"скрыть")</f>
        <v>2874.25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2633.07</v>
      </c>
      <c r="C355" s="35">
        <v>2472.1800000000003</v>
      </c>
      <c r="D355" s="35">
        <v>2384.3200000000002</v>
      </c>
      <c r="E355" s="35">
        <v>2358.63</v>
      </c>
      <c r="F355" s="35">
        <v>2368.75</v>
      </c>
      <c r="G355" s="35">
        <v>2421.94</v>
      </c>
      <c r="H355" s="35">
        <v>2664.2700000000004</v>
      </c>
      <c r="I355" s="35">
        <v>2899.17</v>
      </c>
      <c r="J355" s="35">
        <v>3154.26</v>
      </c>
      <c r="K355" s="35">
        <v>3269.8700000000003</v>
      </c>
      <c r="L355" s="35">
        <v>3348.15</v>
      </c>
      <c r="M355" s="35">
        <v>3396.9100000000003</v>
      </c>
      <c r="N355" s="35">
        <v>3372.52</v>
      </c>
      <c r="O355" s="35">
        <v>3308.07</v>
      </c>
      <c r="P355" s="35">
        <v>3450.4100000000003</v>
      </c>
      <c r="Q355" s="35">
        <v>3433.9</v>
      </c>
      <c r="R355" s="35">
        <v>3420.27</v>
      </c>
      <c r="S355" s="35">
        <v>3363.83</v>
      </c>
      <c r="T355" s="35">
        <v>3313.11</v>
      </c>
      <c r="U355" s="35">
        <v>3254.69</v>
      </c>
      <c r="V355" s="35">
        <v>3222.25</v>
      </c>
      <c r="W355" s="35">
        <v>3199.78</v>
      </c>
      <c r="X355" s="35">
        <v>2899.6200000000003</v>
      </c>
      <c r="Y355" s="35">
        <v>2717.4900000000002</v>
      </c>
      <c r="Z355" s="20">
        <f>IFERROR(Y355,"скрыть")</f>
        <v>2717.4900000000002</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- 854 583,23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1038019.59</v>
      </c>
      <c r="O360" s="40"/>
      <c r="P360" s="40"/>
      <c r="Q360" s="40">
        <v>1131959.8700000001</v>
      </c>
      <c r="R360" s="40"/>
      <c r="S360" s="40"/>
      <c r="T360" s="40">
        <v>1613135.45</v>
      </c>
      <c r="U360" s="40"/>
      <c r="V360" s="40"/>
      <c r="W360" s="40">
        <v>1892425.45</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3961.13</v>
      </c>
      <c r="C367" s="35">
        <v>3762.5600000000004</v>
      </c>
      <c r="D367" s="35">
        <v>3643.9</v>
      </c>
      <c r="E367" s="35">
        <v>3547.55</v>
      </c>
      <c r="F367" s="35">
        <v>3503.6000000000004</v>
      </c>
      <c r="G367" s="35">
        <v>3547.5</v>
      </c>
      <c r="H367" s="35">
        <v>3592.7200000000003</v>
      </c>
      <c r="I367" s="35">
        <v>3942.59</v>
      </c>
      <c r="J367" s="35">
        <v>4090.53</v>
      </c>
      <c r="K367" s="35">
        <v>4319.41</v>
      </c>
      <c r="L367" s="35">
        <v>4373.8100000000004</v>
      </c>
      <c r="M367" s="35">
        <v>4526.0999999999995</v>
      </c>
      <c r="N367" s="35">
        <v>4523.03</v>
      </c>
      <c r="O367" s="35">
        <v>4527.04</v>
      </c>
      <c r="P367" s="35">
        <v>4519.62</v>
      </c>
      <c r="Q367" s="35">
        <v>4514.71</v>
      </c>
      <c r="R367" s="35">
        <v>4347.09</v>
      </c>
      <c r="S367" s="35">
        <v>4225.8100000000004</v>
      </c>
      <c r="T367" s="35">
        <v>4160.9000000000005</v>
      </c>
      <c r="U367" s="35">
        <v>4114.9800000000005</v>
      </c>
      <c r="V367" s="35">
        <v>4115.9399999999996</v>
      </c>
      <c r="W367" s="35">
        <v>4146.62</v>
      </c>
      <c r="X367" s="35">
        <v>4102.8200000000006</v>
      </c>
      <c r="Y367" s="35">
        <v>3980.1800000000003</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3803.53</v>
      </c>
      <c r="C368" s="35">
        <v>3601.26</v>
      </c>
      <c r="D368" s="35">
        <v>3477.07</v>
      </c>
      <c r="E368" s="35">
        <v>3416.08</v>
      </c>
      <c r="F368" s="35">
        <v>3349.7</v>
      </c>
      <c r="G368" s="35">
        <v>3363.0600000000004</v>
      </c>
      <c r="H368" s="35">
        <v>3321.21</v>
      </c>
      <c r="I368" s="35">
        <v>3589.3900000000003</v>
      </c>
      <c r="J368" s="35">
        <v>3971.03</v>
      </c>
      <c r="K368" s="35">
        <v>4175.29</v>
      </c>
      <c r="L368" s="35">
        <v>4304.8</v>
      </c>
      <c r="M368" s="35">
        <v>4318.0700000000006</v>
      </c>
      <c r="N368" s="35">
        <v>4324.53</v>
      </c>
      <c r="O368" s="35">
        <v>4327.1899999999996</v>
      </c>
      <c r="P368" s="35">
        <v>4327.03</v>
      </c>
      <c r="Q368" s="35">
        <v>4321.9800000000005</v>
      </c>
      <c r="R368" s="35">
        <v>4308.9000000000005</v>
      </c>
      <c r="S368" s="35">
        <v>4289.9000000000005</v>
      </c>
      <c r="T368" s="35">
        <v>4283.51</v>
      </c>
      <c r="U368" s="35">
        <v>4278.9900000000007</v>
      </c>
      <c r="V368" s="35">
        <v>4277.05</v>
      </c>
      <c r="W368" s="35">
        <v>4272.25</v>
      </c>
      <c r="X368" s="35">
        <v>4117.8500000000004</v>
      </c>
      <c r="Y368" s="35">
        <v>3960.25</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3851.2700000000004</v>
      </c>
      <c r="C369" s="35">
        <v>3628.9700000000003</v>
      </c>
      <c r="D369" s="35">
        <v>3485.3100000000004</v>
      </c>
      <c r="E369" s="35">
        <v>3410.44</v>
      </c>
      <c r="F369" s="35">
        <v>3543.78</v>
      </c>
      <c r="G369" s="35">
        <v>3673.1800000000003</v>
      </c>
      <c r="H369" s="35">
        <v>3838.09</v>
      </c>
      <c r="I369" s="35">
        <v>4008.5</v>
      </c>
      <c r="J369" s="35">
        <v>4257.2400000000007</v>
      </c>
      <c r="K369" s="35">
        <v>4506.0600000000004</v>
      </c>
      <c r="L369" s="35">
        <v>4542.7400000000007</v>
      </c>
      <c r="M369" s="35">
        <v>4537.75</v>
      </c>
      <c r="N369" s="35">
        <v>4527.1899999999996</v>
      </c>
      <c r="O369" s="35">
        <v>4544.1400000000003</v>
      </c>
      <c r="P369" s="35">
        <v>4538.72</v>
      </c>
      <c r="Q369" s="35">
        <v>4531.46</v>
      </c>
      <c r="R369" s="35">
        <v>4509.1500000000005</v>
      </c>
      <c r="S369" s="35">
        <v>4524.25</v>
      </c>
      <c r="T369" s="35">
        <v>4507.08</v>
      </c>
      <c r="U369" s="35">
        <v>4434.1500000000005</v>
      </c>
      <c r="V369" s="35">
        <v>4348.4800000000005</v>
      </c>
      <c r="W369" s="35">
        <v>4246.8100000000004</v>
      </c>
      <c r="X369" s="35">
        <v>4033.7300000000005</v>
      </c>
      <c r="Y369" s="35">
        <v>3966.17</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3754.17</v>
      </c>
      <c r="C370" s="35">
        <v>3615.8</v>
      </c>
      <c r="D370" s="35">
        <v>3492.84</v>
      </c>
      <c r="E370" s="35">
        <v>3338.88</v>
      </c>
      <c r="F370" s="35">
        <v>3266.04</v>
      </c>
      <c r="G370" s="35">
        <v>3365.53</v>
      </c>
      <c r="H370" s="35">
        <v>3796.59</v>
      </c>
      <c r="I370" s="35">
        <v>4009.1000000000004</v>
      </c>
      <c r="J370" s="35">
        <v>4222.88</v>
      </c>
      <c r="K370" s="35">
        <v>4502.95</v>
      </c>
      <c r="L370" s="35">
        <v>4555.53</v>
      </c>
      <c r="M370" s="35">
        <v>4558.3</v>
      </c>
      <c r="N370" s="35">
        <v>4532.04</v>
      </c>
      <c r="O370" s="35">
        <v>4548.41</v>
      </c>
      <c r="P370" s="35">
        <v>4596.6099999999997</v>
      </c>
      <c r="Q370" s="35">
        <v>4584.34</v>
      </c>
      <c r="R370" s="35">
        <v>4552.05</v>
      </c>
      <c r="S370" s="35">
        <v>4503.33</v>
      </c>
      <c r="T370" s="35">
        <v>4455.2699999999995</v>
      </c>
      <c r="U370" s="35">
        <v>4357.72</v>
      </c>
      <c r="V370" s="35">
        <v>4321.3100000000004</v>
      </c>
      <c r="W370" s="35">
        <v>4314.3100000000004</v>
      </c>
      <c r="X370" s="35">
        <v>4071.7300000000005</v>
      </c>
      <c r="Y370" s="35">
        <v>3909.1400000000003</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3576.07</v>
      </c>
      <c r="C371" s="35">
        <v>3394.99</v>
      </c>
      <c r="D371" s="35">
        <v>3318.9700000000003</v>
      </c>
      <c r="E371" s="35">
        <v>3276.95</v>
      </c>
      <c r="F371" s="35">
        <v>3220.09</v>
      </c>
      <c r="G371" s="35">
        <v>3297.44</v>
      </c>
      <c r="H371" s="35">
        <v>3573.07</v>
      </c>
      <c r="I371" s="35">
        <v>3956.51</v>
      </c>
      <c r="J371" s="35">
        <v>4178.2700000000004</v>
      </c>
      <c r="K371" s="35">
        <v>4453.38</v>
      </c>
      <c r="L371" s="35">
        <v>4518.22</v>
      </c>
      <c r="M371" s="35">
        <v>4544</v>
      </c>
      <c r="N371" s="35">
        <v>4531.96</v>
      </c>
      <c r="O371" s="35">
        <v>4533.5199999999995</v>
      </c>
      <c r="P371" s="35">
        <v>4578.37</v>
      </c>
      <c r="Q371" s="35">
        <v>4566.92</v>
      </c>
      <c r="R371" s="35">
        <v>4540.6899999999996</v>
      </c>
      <c r="S371" s="35">
        <v>4515.3900000000003</v>
      </c>
      <c r="T371" s="35">
        <v>4457.7699999999995</v>
      </c>
      <c r="U371" s="35">
        <v>4383.96</v>
      </c>
      <c r="V371" s="35">
        <v>4308.1400000000003</v>
      </c>
      <c r="W371" s="35">
        <v>4278.6400000000003</v>
      </c>
      <c r="X371" s="35">
        <v>4064.5200000000004</v>
      </c>
      <c r="Y371" s="35">
        <v>3849.5200000000004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3578.36</v>
      </c>
      <c r="C372" s="35">
        <v>3398.59</v>
      </c>
      <c r="D372" s="35">
        <v>3296.45</v>
      </c>
      <c r="E372" s="35">
        <v>3241.48</v>
      </c>
      <c r="F372" s="35">
        <v>3171.83</v>
      </c>
      <c r="G372" s="35">
        <v>3242.78</v>
      </c>
      <c r="H372" s="35">
        <v>3447.09</v>
      </c>
      <c r="I372" s="35">
        <v>3949.96</v>
      </c>
      <c r="J372" s="35">
        <v>4137.2400000000007</v>
      </c>
      <c r="K372" s="35">
        <v>4422.3599999999997</v>
      </c>
      <c r="L372" s="35">
        <v>4445.47</v>
      </c>
      <c r="M372" s="35">
        <v>4443.3</v>
      </c>
      <c r="N372" s="35">
        <v>4408.8900000000003</v>
      </c>
      <c r="O372" s="35">
        <v>4448.28</v>
      </c>
      <c r="P372" s="35">
        <v>4452.1899999999996</v>
      </c>
      <c r="Q372" s="35">
        <v>4460.1099999999997</v>
      </c>
      <c r="R372" s="35">
        <v>4442.04</v>
      </c>
      <c r="S372" s="35">
        <v>4453.8100000000004</v>
      </c>
      <c r="T372" s="35">
        <v>4412.0700000000006</v>
      </c>
      <c r="U372" s="35">
        <v>4335.4000000000005</v>
      </c>
      <c r="V372" s="35">
        <v>4296.17</v>
      </c>
      <c r="W372" s="35">
        <v>4267.0999999999995</v>
      </c>
      <c r="X372" s="35">
        <v>4103.22</v>
      </c>
      <c r="Y372" s="35">
        <v>3873.21</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3568.12</v>
      </c>
      <c r="C373" s="35">
        <v>3414.91</v>
      </c>
      <c r="D373" s="35">
        <v>3340.19</v>
      </c>
      <c r="E373" s="35">
        <v>3304.92</v>
      </c>
      <c r="F373" s="35">
        <v>3299.24</v>
      </c>
      <c r="G373" s="35">
        <v>3390.57</v>
      </c>
      <c r="H373" s="35">
        <v>3620.92</v>
      </c>
      <c r="I373" s="35">
        <v>4018.92</v>
      </c>
      <c r="J373" s="35">
        <v>4266.6500000000005</v>
      </c>
      <c r="K373" s="35">
        <v>4537.71</v>
      </c>
      <c r="L373" s="35">
        <v>4561.37</v>
      </c>
      <c r="M373" s="35">
        <v>4555.8499999999995</v>
      </c>
      <c r="N373" s="35">
        <v>4522.4399999999996</v>
      </c>
      <c r="O373" s="35">
        <v>4554.17</v>
      </c>
      <c r="P373" s="35">
        <v>4559.91</v>
      </c>
      <c r="Q373" s="35">
        <v>4554.87</v>
      </c>
      <c r="R373" s="35">
        <v>4554.03</v>
      </c>
      <c r="S373" s="35">
        <v>4562.96</v>
      </c>
      <c r="T373" s="35">
        <v>4524.51</v>
      </c>
      <c r="U373" s="35">
        <v>4499.04</v>
      </c>
      <c r="V373" s="35">
        <v>4459.28</v>
      </c>
      <c r="W373" s="35">
        <v>4498.47</v>
      </c>
      <c r="X373" s="35">
        <v>4306.7</v>
      </c>
      <c r="Y373" s="35">
        <v>4070.7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3912.26</v>
      </c>
      <c r="C374" s="35">
        <v>3765.4700000000003</v>
      </c>
      <c r="D374" s="35">
        <v>3633.66</v>
      </c>
      <c r="E374" s="35">
        <v>3539.91</v>
      </c>
      <c r="F374" s="35">
        <v>3471.28</v>
      </c>
      <c r="G374" s="35">
        <v>3577.9</v>
      </c>
      <c r="H374" s="35">
        <v>3693.54</v>
      </c>
      <c r="I374" s="35">
        <v>3864.8500000000004</v>
      </c>
      <c r="J374" s="35">
        <v>4045.8500000000004</v>
      </c>
      <c r="K374" s="35">
        <v>4396.6400000000003</v>
      </c>
      <c r="L374" s="35">
        <v>4516.54</v>
      </c>
      <c r="M374" s="35">
        <v>4531.8100000000004</v>
      </c>
      <c r="N374" s="35">
        <v>4530.72</v>
      </c>
      <c r="O374" s="35">
        <v>4540.7</v>
      </c>
      <c r="P374" s="35">
        <v>4535.2300000000005</v>
      </c>
      <c r="Q374" s="35">
        <v>4525.8599999999997</v>
      </c>
      <c r="R374" s="35">
        <v>4499.91</v>
      </c>
      <c r="S374" s="35">
        <v>4418.95</v>
      </c>
      <c r="T374" s="35">
        <v>4371.46</v>
      </c>
      <c r="U374" s="35">
        <v>4379.3900000000003</v>
      </c>
      <c r="V374" s="35">
        <v>4349.9000000000005</v>
      </c>
      <c r="W374" s="35">
        <v>4332.83</v>
      </c>
      <c r="X374" s="35">
        <v>4322.33</v>
      </c>
      <c r="Y374" s="35">
        <v>4093.59</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4001.29</v>
      </c>
      <c r="C375" s="35">
        <v>3855.09</v>
      </c>
      <c r="D375" s="35">
        <v>3694.61</v>
      </c>
      <c r="E375" s="35">
        <v>3623.38</v>
      </c>
      <c r="F375" s="35">
        <v>3584.4900000000002</v>
      </c>
      <c r="G375" s="35">
        <v>3587.75</v>
      </c>
      <c r="H375" s="35">
        <v>3744.95</v>
      </c>
      <c r="I375" s="35">
        <v>3940.45</v>
      </c>
      <c r="J375" s="35">
        <v>4069.7</v>
      </c>
      <c r="K375" s="35">
        <v>4352.05</v>
      </c>
      <c r="L375" s="35">
        <v>4498.6899999999996</v>
      </c>
      <c r="M375" s="35">
        <v>4535.8</v>
      </c>
      <c r="N375" s="35">
        <v>4525.41</v>
      </c>
      <c r="O375" s="35">
        <v>4546.76</v>
      </c>
      <c r="P375" s="35">
        <v>4546.83</v>
      </c>
      <c r="Q375" s="35">
        <v>4548.63</v>
      </c>
      <c r="R375" s="35">
        <v>4510.6899999999996</v>
      </c>
      <c r="S375" s="35">
        <v>4438.58</v>
      </c>
      <c r="T375" s="35">
        <v>4401.83</v>
      </c>
      <c r="U375" s="35">
        <v>4372.9800000000005</v>
      </c>
      <c r="V375" s="35">
        <v>4338.9399999999996</v>
      </c>
      <c r="W375" s="35">
        <v>4350.08</v>
      </c>
      <c r="X375" s="35">
        <v>4292</v>
      </c>
      <c r="Y375" s="35">
        <v>4078.6400000000003</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3853.5600000000004</v>
      </c>
      <c r="C376" s="35">
        <v>3661.95</v>
      </c>
      <c r="D376" s="35">
        <v>3507.36</v>
      </c>
      <c r="E376" s="35">
        <v>3415.42</v>
      </c>
      <c r="F376" s="35">
        <v>3311.01</v>
      </c>
      <c r="G376" s="35">
        <v>3535.9</v>
      </c>
      <c r="H376" s="35">
        <v>3802.04</v>
      </c>
      <c r="I376" s="35">
        <v>3973.12</v>
      </c>
      <c r="J376" s="35">
        <v>4156.46</v>
      </c>
      <c r="K376" s="35">
        <v>4318.8</v>
      </c>
      <c r="L376" s="35">
        <v>4501.53</v>
      </c>
      <c r="M376" s="35">
        <v>4516.5999999999995</v>
      </c>
      <c r="N376" s="35">
        <v>4496.9800000000005</v>
      </c>
      <c r="O376" s="35">
        <v>4530</v>
      </c>
      <c r="P376" s="35">
        <v>4528.42</v>
      </c>
      <c r="Q376" s="35">
        <v>4458.2699999999995</v>
      </c>
      <c r="R376" s="35">
        <v>4446.0199999999995</v>
      </c>
      <c r="S376" s="35">
        <v>4472.33</v>
      </c>
      <c r="T376" s="35">
        <v>4327.8</v>
      </c>
      <c r="U376" s="35">
        <v>4257.8</v>
      </c>
      <c r="V376" s="35">
        <v>4212.4299999999994</v>
      </c>
      <c r="W376" s="35">
        <v>4235.9399999999996</v>
      </c>
      <c r="X376" s="35">
        <v>4098.91</v>
      </c>
      <c r="Y376" s="35">
        <v>4010.53</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3776.15</v>
      </c>
      <c r="C377" s="35">
        <v>3643.45</v>
      </c>
      <c r="D377" s="35">
        <v>3483.69</v>
      </c>
      <c r="E377" s="35">
        <v>3328.75</v>
      </c>
      <c r="F377" s="35">
        <v>3321.87</v>
      </c>
      <c r="G377" s="35">
        <v>3531.78</v>
      </c>
      <c r="H377" s="35">
        <v>3769.44</v>
      </c>
      <c r="I377" s="35">
        <v>3942.76</v>
      </c>
      <c r="J377" s="35">
        <v>4146.2700000000004</v>
      </c>
      <c r="K377" s="35">
        <v>4237.3900000000003</v>
      </c>
      <c r="L377" s="35">
        <v>4246.16</v>
      </c>
      <c r="M377" s="35">
        <v>4259.09</v>
      </c>
      <c r="N377" s="35">
        <v>4277.22</v>
      </c>
      <c r="O377" s="35">
        <v>4271.9399999999996</v>
      </c>
      <c r="P377" s="35">
        <v>4303.08</v>
      </c>
      <c r="Q377" s="35">
        <v>4296.47</v>
      </c>
      <c r="R377" s="35">
        <v>4290.8900000000003</v>
      </c>
      <c r="S377" s="35">
        <v>4278.34</v>
      </c>
      <c r="T377" s="35">
        <v>4250.3900000000003</v>
      </c>
      <c r="U377" s="35">
        <v>4208.46</v>
      </c>
      <c r="V377" s="35">
        <v>4162.53</v>
      </c>
      <c r="W377" s="35">
        <v>4178.3200000000006</v>
      </c>
      <c r="X377" s="35">
        <v>4047.36</v>
      </c>
      <c r="Y377" s="35">
        <v>3988</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3731.0200000000004</v>
      </c>
      <c r="C378" s="35">
        <v>3628.9800000000005</v>
      </c>
      <c r="D378" s="35">
        <v>3537.44</v>
      </c>
      <c r="E378" s="35">
        <v>3494.11</v>
      </c>
      <c r="F378" s="35">
        <v>3489.95</v>
      </c>
      <c r="G378" s="35">
        <v>3612.07</v>
      </c>
      <c r="H378" s="35">
        <v>3847.7300000000005</v>
      </c>
      <c r="I378" s="35">
        <v>4015.12</v>
      </c>
      <c r="J378" s="35">
        <v>4255.78</v>
      </c>
      <c r="K378" s="35">
        <v>4438.04</v>
      </c>
      <c r="L378" s="35">
        <v>4530.87</v>
      </c>
      <c r="M378" s="35">
        <v>4530.51</v>
      </c>
      <c r="N378" s="35">
        <v>4490.2400000000007</v>
      </c>
      <c r="O378" s="35">
        <v>4483.83</v>
      </c>
      <c r="P378" s="35">
        <v>4600.3499999999995</v>
      </c>
      <c r="Q378" s="35">
        <v>4540.22</v>
      </c>
      <c r="R378" s="35">
        <v>4521</v>
      </c>
      <c r="S378" s="35">
        <v>4393</v>
      </c>
      <c r="T378" s="35">
        <v>4353.05</v>
      </c>
      <c r="U378" s="35">
        <v>4264.5199999999995</v>
      </c>
      <c r="V378" s="35">
        <v>4266.71</v>
      </c>
      <c r="W378" s="35">
        <v>4274.5700000000006</v>
      </c>
      <c r="X378" s="35">
        <v>4098.26</v>
      </c>
      <c r="Y378" s="35">
        <v>3992.3900000000003</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3862.8500000000004</v>
      </c>
      <c r="C379" s="35">
        <v>3726.94</v>
      </c>
      <c r="D379" s="35">
        <v>3601.07</v>
      </c>
      <c r="E379" s="35">
        <v>3540.88</v>
      </c>
      <c r="F379" s="35">
        <v>3520.55</v>
      </c>
      <c r="G379" s="35">
        <v>3693.11</v>
      </c>
      <c r="H379" s="35">
        <v>3894.46</v>
      </c>
      <c r="I379" s="35">
        <v>4048.63</v>
      </c>
      <c r="J379" s="35">
        <v>4254.96</v>
      </c>
      <c r="K379" s="35">
        <v>4374.22</v>
      </c>
      <c r="L379" s="35">
        <v>4524.51</v>
      </c>
      <c r="M379" s="35">
        <v>4527.8</v>
      </c>
      <c r="N379" s="35">
        <v>4526.75</v>
      </c>
      <c r="O379" s="35">
        <v>4530.5</v>
      </c>
      <c r="P379" s="35">
        <v>4598.75</v>
      </c>
      <c r="Q379" s="35">
        <v>4579.6400000000003</v>
      </c>
      <c r="R379" s="35">
        <v>4543.47</v>
      </c>
      <c r="S379" s="35">
        <v>4524.1799999999994</v>
      </c>
      <c r="T379" s="35">
        <v>4497.8</v>
      </c>
      <c r="U379" s="35">
        <v>4455.5999999999995</v>
      </c>
      <c r="V379" s="35">
        <v>4435.59</v>
      </c>
      <c r="W379" s="35">
        <v>4422.3100000000004</v>
      </c>
      <c r="X379" s="35">
        <v>4216.7400000000007</v>
      </c>
      <c r="Y379" s="35">
        <v>4044.28</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3848.8900000000003</v>
      </c>
      <c r="C380" s="35">
        <v>3691.6400000000003</v>
      </c>
      <c r="D380" s="35">
        <v>3555.1000000000004</v>
      </c>
      <c r="E380" s="35">
        <v>3515.8</v>
      </c>
      <c r="F380" s="35">
        <v>3516.5600000000004</v>
      </c>
      <c r="G380" s="35">
        <v>3633.63</v>
      </c>
      <c r="H380" s="35">
        <v>3851.15</v>
      </c>
      <c r="I380" s="35">
        <v>4044.62</v>
      </c>
      <c r="J380" s="35">
        <v>4278.1099999999997</v>
      </c>
      <c r="K380" s="35">
        <v>4494.47</v>
      </c>
      <c r="L380" s="35">
        <v>4524.3599999999997</v>
      </c>
      <c r="M380" s="35">
        <v>4534.0600000000004</v>
      </c>
      <c r="N380" s="35">
        <v>4524.7300000000005</v>
      </c>
      <c r="O380" s="35">
        <v>4520.25</v>
      </c>
      <c r="P380" s="35">
        <v>4565.2599999999993</v>
      </c>
      <c r="Q380" s="35">
        <v>4523.1400000000003</v>
      </c>
      <c r="R380" s="35">
        <v>4518.7300000000005</v>
      </c>
      <c r="S380" s="35">
        <v>4517.33</v>
      </c>
      <c r="T380" s="35">
        <v>4503.5</v>
      </c>
      <c r="U380" s="35">
        <v>4474.46</v>
      </c>
      <c r="V380" s="35">
        <v>4460.5600000000004</v>
      </c>
      <c r="W380" s="35">
        <v>4474.08</v>
      </c>
      <c r="X380" s="35">
        <v>4284.51</v>
      </c>
      <c r="Y380" s="35">
        <v>4066.58</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3970.04</v>
      </c>
      <c r="C381" s="35">
        <v>3947.19</v>
      </c>
      <c r="D381" s="35">
        <v>3835.4300000000003</v>
      </c>
      <c r="E381" s="35">
        <v>3747.15</v>
      </c>
      <c r="F381" s="35">
        <v>3686.62</v>
      </c>
      <c r="G381" s="35">
        <v>3685.61</v>
      </c>
      <c r="H381" s="35">
        <v>3767.0200000000004</v>
      </c>
      <c r="I381" s="35">
        <v>3959.0600000000004</v>
      </c>
      <c r="J381" s="35">
        <v>4100.24</v>
      </c>
      <c r="K381" s="35">
        <v>4351.92</v>
      </c>
      <c r="L381" s="35">
        <v>4537.17</v>
      </c>
      <c r="M381" s="35">
        <v>4580.63</v>
      </c>
      <c r="N381" s="35">
        <v>4527.2</v>
      </c>
      <c r="O381" s="35">
        <v>4552.46</v>
      </c>
      <c r="P381" s="35">
        <v>4520.09</v>
      </c>
      <c r="Q381" s="35">
        <v>4491.2300000000005</v>
      </c>
      <c r="R381" s="35">
        <v>4444.75</v>
      </c>
      <c r="S381" s="35">
        <v>4255.1400000000003</v>
      </c>
      <c r="T381" s="35">
        <v>4207.01</v>
      </c>
      <c r="U381" s="35">
        <v>4138.2400000000007</v>
      </c>
      <c r="V381" s="35">
        <v>4134.7400000000007</v>
      </c>
      <c r="W381" s="35">
        <v>4235.66</v>
      </c>
      <c r="X381" s="35">
        <v>4091.9800000000005</v>
      </c>
      <c r="Y381" s="35">
        <v>3984.44</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3941.25</v>
      </c>
      <c r="C382" s="35">
        <v>3849.6400000000003</v>
      </c>
      <c r="D382" s="35">
        <v>3753.6800000000003</v>
      </c>
      <c r="E382" s="35">
        <v>3650.67</v>
      </c>
      <c r="F382" s="35">
        <v>3592.54</v>
      </c>
      <c r="G382" s="35">
        <v>3589.79</v>
      </c>
      <c r="H382" s="35">
        <v>3633.87</v>
      </c>
      <c r="I382" s="35">
        <v>3860.1000000000004</v>
      </c>
      <c r="J382" s="35">
        <v>4043.95</v>
      </c>
      <c r="K382" s="35">
        <v>4348.45</v>
      </c>
      <c r="L382" s="35">
        <v>4416.84</v>
      </c>
      <c r="M382" s="35">
        <v>4441.3599999999997</v>
      </c>
      <c r="N382" s="35">
        <v>4448.7400000000007</v>
      </c>
      <c r="O382" s="35">
        <v>4454.5</v>
      </c>
      <c r="P382" s="35">
        <v>4473.88</v>
      </c>
      <c r="Q382" s="35">
        <v>4465.28</v>
      </c>
      <c r="R382" s="35">
        <v>4435.01</v>
      </c>
      <c r="S382" s="35">
        <v>4401.8499999999995</v>
      </c>
      <c r="T382" s="35">
        <v>4393.5600000000004</v>
      </c>
      <c r="U382" s="35">
        <v>4381.63</v>
      </c>
      <c r="V382" s="35">
        <v>4389.22</v>
      </c>
      <c r="W382" s="35">
        <v>4416.83</v>
      </c>
      <c r="X382" s="35">
        <v>4305.1500000000005</v>
      </c>
      <c r="Y382" s="35">
        <v>4058.3900000000003</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3925.1400000000003</v>
      </c>
      <c r="C383" s="35">
        <v>3808.3100000000004</v>
      </c>
      <c r="D383" s="35">
        <v>3726.3900000000003</v>
      </c>
      <c r="E383" s="35">
        <v>3631.15</v>
      </c>
      <c r="F383" s="35">
        <v>3594.42</v>
      </c>
      <c r="G383" s="35">
        <v>3683.2400000000002</v>
      </c>
      <c r="H383" s="35">
        <v>3868.07</v>
      </c>
      <c r="I383" s="35">
        <v>4028.6000000000004</v>
      </c>
      <c r="J383" s="35">
        <v>4272.0999999999995</v>
      </c>
      <c r="K383" s="35">
        <v>4497.22</v>
      </c>
      <c r="L383" s="35">
        <v>4504.33</v>
      </c>
      <c r="M383" s="35">
        <v>4531.84</v>
      </c>
      <c r="N383" s="35">
        <v>4514.3900000000003</v>
      </c>
      <c r="O383" s="35">
        <v>4537.34</v>
      </c>
      <c r="P383" s="35">
        <v>4600.41</v>
      </c>
      <c r="Q383" s="35">
        <v>4569.67</v>
      </c>
      <c r="R383" s="35">
        <v>4562.2699999999995</v>
      </c>
      <c r="S383" s="35">
        <v>4546.3</v>
      </c>
      <c r="T383" s="35">
        <v>4509.83</v>
      </c>
      <c r="U383" s="35">
        <v>4454.9800000000005</v>
      </c>
      <c r="V383" s="35">
        <v>4443.5600000000004</v>
      </c>
      <c r="W383" s="35">
        <v>4445.55</v>
      </c>
      <c r="X383" s="35">
        <v>4142.18</v>
      </c>
      <c r="Y383" s="35">
        <v>3950.16</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3802.8900000000003</v>
      </c>
      <c r="C384" s="35">
        <v>3697.26</v>
      </c>
      <c r="D384" s="35">
        <v>3592.3500000000004</v>
      </c>
      <c r="E384" s="35">
        <v>3499.0600000000004</v>
      </c>
      <c r="F384" s="35">
        <v>3542.71</v>
      </c>
      <c r="G384" s="35">
        <v>3645.01</v>
      </c>
      <c r="H384" s="35">
        <v>3756.17</v>
      </c>
      <c r="I384" s="35">
        <v>4034.38</v>
      </c>
      <c r="J384" s="35">
        <v>4270.53</v>
      </c>
      <c r="K384" s="35">
        <v>4553.7699999999995</v>
      </c>
      <c r="L384" s="35">
        <v>4572.3100000000004</v>
      </c>
      <c r="M384" s="35">
        <v>4569.96</v>
      </c>
      <c r="N384" s="35">
        <v>4549.72</v>
      </c>
      <c r="O384" s="35">
        <v>4567.13</v>
      </c>
      <c r="P384" s="35">
        <v>4639.6899999999996</v>
      </c>
      <c r="Q384" s="35">
        <v>4621.97</v>
      </c>
      <c r="R384" s="35">
        <v>4615.08</v>
      </c>
      <c r="S384" s="35">
        <v>4590.6899999999996</v>
      </c>
      <c r="T384" s="35">
        <v>4553.16</v>
      </c>
      <c r="U384" s="35">
        <v>4503.03</v>
      </c>
      <c r="V384" s="35">
        <v>4462.95</v>
      </c>
      <c r="W384" s="35">
        <v>4453.46</v>
      </c>
      <c r="X384" s="35">
        <v>4105.9900000000007</v>
      </c>
      <c r="Y384" s="35">
        <v>3954.3500000000004</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3787.6400000000003</v>
      </c>
      <c r="C385" s="35">
        <v>3674.5200000000004</v>
      </c>
      <c r="D385" s="35">
        <v>3510.96</v>
      </c>
      <c r="E385" s="35">
        <v>3439.19</v>
      </c>
      <c r="F385" s="35">
        <v>3428.16</v>
      </c>
      <c r="G385" s="35">
        <v>3601.9900000000002</v>
      </c>
      <c r="H385" s="35">
        <v>3791.4700000000003</v>
      </c>
      <c r="I385" s="35">
        <v>4057.4300000000003</v>
      </c>
      <c r="J385" s="35">
        <v>4273.0199999999995</v>
      </c>
      <c r="K385" s="35">
        <v>4528.83</v>
      </c>
      <c r="L385" s="35">
        <v>4569.34</v>
      </c>
      <c r="M385" s="35">
        <v>4579.83</v>
      </c>
      <c r="N385" s="35">
        <v>4578.8499999999995</v>
      </c>
      <c r="O385" s="35">
        <v>4589.25</v>
      </c>
      <c r="P385" s="35">
        <v>4655.45</v>
      </c>
      <c r="Q385" s="35">
        <v>4633.08</v>
      </c>
      <c r="R385" s="35">
        <v>4622.4299999999994</v>
      </c>
      <c r="S385" s="35">
        <v>4595.03</v>
      </c>
      <c r="T385" s="35">
        <v>4554.5700000000006</v>
      </c>
      <c r="U385" s="35">
        <v>4512.83</v>
      </c>
      <c r="V385" s="35">
        <v>4485.3599999999997</v>
      </c>
      <c r="W385" s="35">
        <v>4469.3100000000004</v>
      </c>
      <c r="X385" s="35">
        <v>4179.2700000000004</v>
      </c>
      <c r="Y385" s="35">
        <v>4056.34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3754.13</v>
      </c>
      <c r="C386" s="35">
        <v>3619.21</v>
      </c>
      <c r="D386" s="35">
        <v>3481.7200000000003</v>
      </c>
      <c r="E386" s="35">
        <v>3416.49</v>
      </c>
      <c r="F386" s="35">
        <v>3401.49</v>
      </c>
      <c r="G386" s="35">
        <v>3583.4700000000003</v>
      </c>
      <c r="H386" s="35">
        <v>3652.5200000000004</v>
      </c>
      <c r="I386" s="35">
        <v>4034.7300000000005</v>
      </c>
      <c r="J386" s="35">
        <v>4341.37</v>
      </c>
      <c r="K386" s="35">
        <v>4527.76</v>
      </c>
      <c r="L386" s="35">
        <v>4573.72</v>
      </c>
      <c r="M386" s="35">
        <v>4580.42</v>
      </c>
      <c r="N386" s="35">
        <v>4573.05</v>
      </c>
      <c r="O386" s="35">
        <v>4579.5199999999995</v>
      </c>
      <c r="P386" s="35">
        <v>4604.1400000000003</v>
      </c>
      <c r="Q386" s="35">
        <v>4594.63</v>
      </c>
      <c r="R386" s="35">
        <v>4594.0600000000004</v>
      </c>
      <c r="S386" s="35">
        <v>4573.2300000000005</v>
      </c>
      <c r="T386" s="35">
        <v>4532.6500000000005</v>
      </c>
      <c r="U386" s="35">
        <v>4504.21</v>
      </c>
      <c r="V386" s="35">
        <v>4483.05</v>
      </c>
      <c r="W386" s="35">
        <v>4471.8200000000006</v>
      </c>
      <c r="X386" s="35">
        <v>4153.79</v>
      </c>
      <c r="Y386" s="35">
        <v>3951.37</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3718.2</v>
      </c>
      <c r="C387" s="35">
        <v>3591.71</v>
      </c>
      <c r="D387" s="35">
        <v>3519.6800000000003</v>
      </c>
      <c r="E387" s="35">
        <v>3445.78</v>
      </c>
      <c r="F387" s="35">
        <v>3420.95</v>
      </c>
      <c r="G387" s="35">
        <v>3569.5600000000004</v>
      </c>
      <c r="H387" s="35">
        <v>3689.2700000000004</v>
      </c>
      <c r="I387" s="35">
        <v>3992.37</v>
      </c>
      <c r="J387" s="35">
        <v>4413.0999999999995</v>
      </c>
      <c r="K387" s="35">
        <v>4594.58</v>
      </c>
      <c r="L387" s="35">
        <v>4609.99</v>
      </c>
      <c r="M387" s="35">
        <v>4600.95</v>
      </c>
      <c r="N387" s="35">
        <v>4593.13</v>
      </c>
      <c r="O387" s="35">
        <v>4605.9299999999994</v>
      </c>
      <c r="P387" s="35">
        <v>4602.87</v>
      </c>
      <c r="Q387" s="35">
        <v>4592.5999999999995</v>
      </c>
      <c r="R387" s="35">
        <v>4585.3499999999995</v>
      </c>
      <c r="S387" s="35">
        <v>4580.33</v>
      </c>
      <c r="T387" s="35">
        <v>4562.95</v>
      </c>
      <c r="U387" s="35">
        <v>4561.92</v>
      </c>
      <c r="V387" s="35">
        <v>4546.7699999999995</v>
      </c>
      <c r="W387" s="35">
        <v>4547.5700000000006</v>
      </c>
      <c r="X387" s="35">
        <v>4397.0600000000004</v>
      </c>
      <c r="Y387" s="35">
        <v>4061.42</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4059.38</v>
      </c>
      <c r="C388" s="35">
        <v>3937.5</v>
      </c>
      <c r="D388" s="35">
        <v>3794.26</v>
      </c>
      <c r="E388" s="35">
        <v>3688.45</v>
      </c>
      <c r="F388" s="35">
        <v>3640.1400000000003</v>
      </c>
      <c r="G388" s="35">
        <v>3708.95</v>
      </c>
      <c r="H388" s="35">
        <v>3845.4700000000003</v>
      </c>
      <c r="I388" s="35">
        <v>3985.7700000000004</v>
      </c>
      <c r="J388" s="35">
        <v>4144.71</v>
      </c>
      <c r="K388" s="35">
        <v>4537.12</v>
      </c>
      <c r="L388" s="35">
        <v>4598.4299999999994</v>
      </c>
      <c r="M388" s="35">
        <v>4608.2699999999995</v>
      </c>
      <c r="N388" s="35">
        <v>4598.53</v>
      </c>
      <c r="O388" s="35">
        <v>4590.7699999999995</v>
      </c>
      <c r="P388" s="35">
        <v>4595.72</v>
      </c>
      <c r="Q388" s="35">
        <v>4583.2</v>
      </c>
      <c r="R388" s="35">
        <v>4555.16</v>
      </c>
      <c r="S388" s="35">
        <v>4515.75</v>
      </c>
      <c r="T388" s="35">
        <v>4489.17</v>
      </c>
      <c r="U388" s="35">
        <v>4437.0199999999995</v>
      </c>
      <c r="V388" s="35">
        <v>4431.41</v>
      </c>
      <c r="W388" s="35">
        <v>4442.83</v>
      </c>
      <c r="X388" s="35">
        <v>4259.58</v>
      </c>
      <c r="Y388" s="35">
        <v>4066.9800000000005</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3870.94</v>
      </c>
      <c r="C389" s="35">
        <v>3730.32</v>
      </c>
      <c r="D389" s="35">
        <v>3560.01</v>
      </c>
      <c r="E389" s="35">
        <v>3460.1800000000003</v>
      </c>
      <c r="F389" s="35">
        <v>3412.88</v>
      </c>
      <c r="G389" s="35">
        <v>3466.61</v>
      </c>
      <c r="H389" s="35">
        <v>3469.21</v>
      </c>
      <c r="I389" s="35">
        <v>3766.3900000000003</v>
      </c>
      <c r="J389" s="35">
        <v>3992.92</v>
      </c>
      <c r="K389" s="35">
        <v>4197.2400000000007</v>
      </c>
      <c r="L389" s="35">
        <v>4366.4800000000005</v>
      </c>
      <c r="M389" s="35">
        <v>4400.4900000000007</v>
      </c>
      <c r="N389" s="35">
        <v>4404.0700000000006</v>
      </c>
      <c r="O389" s="35">
        <v>4407.2300000000005</v>
      </c>
      <c r="P389" s="35">
        <v>4406.01</v>
      </c>
      <c r="Q389" s="35">
        <v>4399.5199999999995</v>
      </c>
      <c r="R389" s="35">
        <v>4362.33</v>
      </c>
      <c r="S389" s="35">
        <v>4352.13</v>
      </c>
      <c r="T389" s="35">
        <v>4343.92</v>
      </c>
      <c r="U389" s="35">
        <v>4337.1500000000005</v>
      </c>
      <c r="V389" s="35">
        <v>4345.66</v>
      </c>
      <c r="W389" s="35">
        <v>4337.3</v>
      </c>
      <c r="X389" s="35">
        <v>4160.43</v>
      </c>
      <c r="Y389" s="35">
        <v>4001.51</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3771.65</v>
      </c>
      <c r="C390" s="35">
        <v>3636.7700000000004</v>
      </c>
      <c r="D390" s="35">
        <v>3572.2700000000004</v>
      </c>
      <c r="E390" s="35">
        <v>3495.19</v>
      </c>
      <c r="F390" s="35">
        <v>3470.48</v>
      </c>
      <c r="G390" s="35">
        <v>3644.12</v>
      </c>
      <c r="H390" s="35">
        <v>3858.94</v>
      </c>
      <c r="I390" s="35">
        <v>3995.46</v>
      </c>
      <c r="J390" s="35">
        <v>4318.3900000000003</v>
      </c>
      <c r="K390" s="35">
        <v>4534.55</v>
      </c>
      <c r="L390" s="35">
        <v>4586.67</v>
      </c>
      <c r="M390" s="35">
        <v>4591.8900000000003</v>
      </c>
      <c r="N390" s="35">
        <v>4577.5</v>
      </c>
      <c r="O390" s="35">
        <v>4624.6400000000003</v>
      </c>
      <c r="P390" s="35">
        <v>4616.9399999999996</v>
      </c>
      <c r="Q390" s="35">
        <v>4587.16</v>
      </c>
      <c r="R390" s="35">
        <v>4569.78</v>
      </c>
      <c r="S390" s="35">
        <v>4545.3900000000003</v>
      </c>
      <c r="T390" s="35">
        <v>4491.8900000000003</v>
      </c>
      <c r="U390" s="35">
        <v>4474.55</v>
      </c>
      <c r="V390" s="35">
        <v>4420.04</v>
      </c>
      <c r="W390" s="35">
        <v>4413.16</v>
      </c>
      <c r="X390" s="35">
        <v>4118.46</v>
      </c>
      <c r="Y390" s="35">
        <v>3929.28</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3706.75</v>
      </c>
      <c r="C391" s="35">
        <v>3578.71</v>
      </c>
      <c r="D391" s="35">
        <v>3439.08</v>
      </c>
      <c r="E391" s="35">
        <v>3383.45</v>
      </c>
      <c r="F391" s="35">
        <v>3352.9</v>
      </c>
      <c r="G391" s="35">
        <v>3539.94</v>
      </c>
      <c r="H391" s="35">
        <v>3653.4800000000005</v>
      </c>
      <c r="I391" s="35">
        <v>3949.65</v>
      </c>
      <c r="J391" s="35">
        <v>4056.4</v>
      </c>
      <c r="K391" s="35">
        <v>4324.72</v>
      </c>
      <c r="L391" s="35">
        <v>4383.28</v>
      </c>
      <c r="M391" s="35">
        <v>4378.51</v>
      </c>
      <c r="N391" s="35">
        <v>4330.9800000000005</v>
      </c>
      <c r="O391" s="35">
        <v>4367.4299999999994</v>
      </c>
      <c r="P391" s="35">
        <v>4439.4000000000005</v>
      </c>
      <c r="Q391" s="35">
        <v>4431.6400000000003</v>
      </c>
      <c r="R391" s="35">
        <v>4421.62</v>
      </c>
      <c r="S391" s="35">
        <v>4390.8</v>
      </c>
      <c r="T391" s="35">
        <v>4346.3499999999995</v>
      </c>
      <c r="U391" s="35">
        <v>4278.01</v>
      </c>
      <c r="V391" s="35">
        <v>4215.01</v>
      </c>
      <c r="W391" s="35">
        <v>4195.1099999999997</v>
      </c>
      <c r="X391" s="35">
        <v>4020.69</v>
      </c>
      <c r="Y391" s="35">
        <v>3877.96</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3765.32</v>
      </c>
      <c r="C392" s="35">
        <v>3661.62</v>
      </c>
      <c r="D392" s="35">
        <v>3546.55</v>
      </c>
      <c r="E392" s="35">
        <v>3429.5600000000004</v>
      </c>
      <c r="F392" s="35">
        <v>3433.4</v>
      </c>
      <c r="G392" s="35">
        <v>3607.76</v>
      </c>
      <c r="H392" s="35">
        <v>3718.44</v>
      </c>
      <c r="I392" s="35">
        <v>4012.46</v>
      </c>
      <c r="J392" s="35">
        <v>4231.2400000000007</v>
      </c>
      <c r="K392" s="35">
        <v>4431.22</v>
      </c>
      <c r="L392" s="35">
        <v>4475.1400000000003</v>
      </c>
      <c r="M392" s="35">
        <v>4492.3599999999997</v>
      </c>
      <c r="N392" s="35">
        <v>4461.3900000000003</v>
      </c>
      <c r="O392" s="35">
        <v>4537.51</v>
      </c>
      <c r="P392" s="35">
        <v>4630.1500000000005</v>
      </c>
      <c r="Q392" s="35">
        <v>4618.57</v>
      </c>
      <c r="R392" s="35">
        <v>4585.34</v>
      </c>
      <c r="S392" s="35">
        <v>4526.0700000000006</v>
      </c>
      <c r="T392" s="35">
        <v>4506.63</v>
      </c>
      <c r="U392" s="35">
        <v>4475.13</v>
      </c>
      <c r="V392" s="35">
        <v>4428.67</v>
      </c>
      <c r="W392" s="35">
        <v>4337.33</v>
      </c>
      <c r="X392" s="35">
        <v>4182.63</v>
      </c>
      <c r="Y392" s="35">
        <v>3937.54</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3758.83</v>
      </c>
      <c r="C393" s="35">
        <v>3596.32</v>
      </c>
      <c r="D393" s="35">
        <v>3446.7200000000003</v>
      </c>
      <c r="E393" s="35">
        <v>3332.26</v>
      </c>
      <c r="F393" s="35">
        <v>3305.4300000000003</v>
      </c>
      <c r="G393" s="35">
        <v>3542.62</v>
      </c>
      <c r="H393" s="35">
        <v>3804.13</v>
      </c>
      <c r="I393" s="35">
        <v>3950.5200000000004</v>
      </c>
      <c r="J393" s="35">
        <v>4342.9399999999996</v>
      </c>
      <c r="K393" s="35">
        <v>4526.51</v>
      </c>
      <c r="L393" s="35">
        <v>4526.5700000000006</v>
      </c>
      <c r="M393" s="35">
        <v>4538.63</v>
      </c>
      <c r="N393" s="35">
        <v>4516.9299999999994</v>
      </c>
      <c r="O393" s="35">
        <v>4530.5999999999995</v>
      </c>
      <c r="P393" s="35">
        <v>4542.6099999999997</v>
      </c>
      <c r="Q393" s="35">
        <v>4526.25</v>
      </c>
      <c r="R393" s="35">
        <v>4548.54</v>
      </c>
      <c r="S393" s="35">
        <v>4522.4000000000005</v>
      </c>
      <c r="T393" s="35">
        <v>4484.87</v>
      </c>
      <c r="U393" s="35">
        <v>4441.7699999999995</v>
      </c>
      <c r="V393" s="35">
        <v>4371.7</v>
      </c>
      <c r="W393" s="35">
        <v>4327.3100000000004</v>
      </c>
      <c r="X393" s="35">
        <v>4173.53</v>
      </c>
      <c r="Y393" s="35">
        <v>3909.88</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3702.87</v>
      </c>
      <c r="C394" s="35">
        <v>3540.09</v>
      </c>
      <c r="D394" s="35">
        <v>3396.84</v>
      </c>
      <c r="E394" s="35">
        <v>3330.69</v>
      </c>
      <c r="F394" s="35">
        <v>3315.63</v>
      </c>
      <c r="G394" s="35">
        <v>3533.34</v>
      </c>
      <c r="H394" s="35">
        <v>3746.15</v>
      </c>
      <c r="I394" s="35">
        <v>3973.03</v>
      </c>
      <c r="J394" s="35">
        <v>4210.95</v>
      </c>
      <c r="K394" s="35">
        <v>4525.75</v>
      </c>
      <c r="L394" s="35">
        <v>4525.28</v>
      </c>
      <c r="M394" s="35">
        <v>4533.3</v>
      </c>
      <c r="N394" s="35">
        <v>4505.53</v>
      </c>
      <c r="O394" s="35">
        <v>4527.46</v>
      </c>
      <c r="P394" s="35">
        <v>4536.8200000000006</v>
      </c>
      <c r="Q394" s="35">
        <v>4520.4000000000005</v>
      </c>
      <c r="R394" s="35">
        <v>4539.38</v>
      </c>
      <c r="S394" s="35">
        <v>4518.75</v>
      </c>
      <c r="T394" s="35">
        <v>4498.59</v>
      </c>
      <c r="U394" s="35">
        <v>4462.83</v>
      </c>
      <c r="V394" s="35">
        <v>4428.92</v>
      </c>
      <c r="W394" s="35">
        <v>4413.3200000000006</v>
      </c>
      <c r="X394" s="35">
        <v>4199.53</v>
      </c>
      <c r="Y394" s="35">
        <v>4036.2300000000005</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3808.7</v>
      </c>
      <c r="C395" s="35">
        <v>3668.26</v>
      </c>
      <c r="D395" s="35">
        <v>3576.17</v>
      </c>
      <c r="E395" s="35">
        <v>3476.63</v>
      </c>
      <c r="F395" s="35">
        <v>3443.79</v>
      </c>
      <c r="G395" s="35">
        <v>3538.38</v>
      </c>
      <c r="H395" s="35">
        <v>3537.86</v>
      </c>
      <c r="I395" s="35">
        <v>3933.2300000000005</v>
      </c>
      <c r="J395" s="35">
        <v>4048.69</v>
      </c>
      <c r="K395" s="35">
        <v>4367.67</v>
      </c>
      <c r="L395" s="35">
        <v>4547.3200000000006</v>
      </c>
      <c r="M395" s="35">
        <v>4570.42</v>
      </c>
      <c r="N395" s="35">
        <v>4560.25</v>
      </c>
      <c r="O395" s="35">
        <v>4561.07</v>
      </c>
      <c r="P395" s="35">
        <v>4553.2</v>
      </c>
      <c r="Q395" s="35">
        <v>4504.04</v>
      </c>
      <c r="R395" s="35">
        <v>4483.5600000000004</v>
      </c>
      <c r="S395" s="35">
        <v>4462.8499999999995</v>
      </c>
      <c r="T395" s="35">
        <v>4460.97</v>
      </c>
      <c r="U395" s="35">
        <v>4350.2400000000007</v>
      </c>
      <c r="V395" s="35">
        <v>4339.1799999999994</v>
      </c>
      <c r="W395" s="35">
        <v>4319.08</v>
      </c>
      <c r="X395" s="35">
        <v>4215.91</v>
      </c>
      <c r="Y395" s="35">
        <v>4032.25</v>
      </c>
      <c r="Z395" s="20">
        <f>IFERROR(Y395,"скрыть")</f>
        <v>4032.25</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3876.91</v>
      </c>
      <c r="C396" s="35">
        <v>3696.4300000000003</v>
      </c>
      <c r="D396" s="35">
        <v>3584.51</v>
      </c>
      <c r="E396" s="35">
        <v>3526.98</v>
      </c>
      <c r="F396" s="35">
        <v>3478.84</v>
      </c>
      <c r="G396" s="35">
        <v>3502.54</v>
      </c>
      <c r="H396" s="35">
        <v>3529.48</v>
      </c>
      <c r="I396" s="35">
        <v>3846.21</v>
      </c>
      <c r="J396" s="35">
        <v>4031</v>
      </c>
      <c r="K396" s="35">
        <v>4378.0600000000004</v>
      </c>
      <c r="L396" s="35">
        <v>4490.53</v>
      </c>
      <c r="M396" s="35">
        <v>4509.2</v>
      </c>
      <c r="N396" s="35">
        <v>4520.16</v>
      </c>
      <c r="O396" s="35">
        <v>4523.6799999999994</v>
      </c>
      <c r="P396" s="35">
        <v>4526.7</v>
      </c>
      <c r="Q396" s="35">
        <v>4527.58</v>
      </c>
      <c r="R396" s="35">
        <v>4527.05</v>
      </c>
      <c r="S396" s="35">
        <v>4482.66</v>
      </c>
      <c r="T396" s="35">
        <v>4492.6400000000003</v>
      </c>
      <c r="U396" s="35">
        <v>4468.1500000000005</v>
      </c>
      <c r="V396" s="35">
        <v>4443.66</v>
      </c>
      <c r="W396" s="35">
        <v>4408.3499999999995</v>
      </c>
      <c r="X396" s="35">
        <v>4293.5999999999995</v>
      </c>
      <c r="Y396" s="35">
        <v>4052.92</v>
      </c>
      <c r="Z396" s="20">
        <f>IFERROR(Y396,"скрыть")</f>
        <v>4052.92</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3815.4900000000002</v>
      </c>
      <c r="C397" s="35">
        <v>3654.54</v>
      </c>
      <c r="D397" s="35">
        <v>3566.62</v>
      </c>
      <c r="E397" s="35">
        <v>3540.88</v>
      </c>
      <c r="F397" s="35">
        <v>3551.17</v>
      </c>
      <c r="G397" s="35">
        <v>3604.37</v>
      </c>
      <c r="H397" s="35">
        <v>3846.28</v>
      </c>
      <c r="I397" s="35">
        <v>4081.4900000000002</v>
      </c>
      <c r="J397" s="35">
        <v>4336.59</v>
      </c>
      <c r="K397" s="35">
        <v>4452.4900000000007</v>
      </c>
      <c r="L397" s="35">
        <v>4530.53</v>
      </c>
      <c r="M397" s="35">
        <v>4579.38</v>
      </c>
      <c r="N397" s="35">
        <v>4554.95</v>
      </c>
      <c r="O397" s="35">
        <v>4490.7300000000005</v>
      </c>
      <c r="P397" s="35">
        <v>4632.72</v>
      </c>
      <c r="Q397" s="35">
        <v>4616.2599999999993</v>
      </c>
      <c r="R397" s="35">
        <v>4602.55</v>
      </c>
      <c r="S397" s="35">
        <v>4546.17</v>
      </c>
      <c r="T397" s="35">
        <v>4495.6099999999997</v>
      </c>
      <c r="U397" s="35">
        <v>4437.34</v>
      </c>
      <c r="V397" s="35">
        <v>4404.9399999999996</v>
      </c>
      <c r="W397" s="35">
        <v>4382.13</v>
      </c>
      <c r="X397" s="35">
        <v>4081.95</v>
      </c>
      <c r="Y397" s="35">
        <v>3898.88</v>
      </c>
      <c r="Z397" s="20">
        <f>IFERROR(Y397,"скрыть")</f>
        <v>3898.88</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4511.2300000000005</v>
      </c>
      <c r="C401" s="35">
        <v>4312.66</v>
      </c>
      <c r="D401" s="35">
        <v>4194</v>
      </c>
      <c r="E401" s="35">
        <v>4097.6499999999996</v>
      </c>
      <c r="F401" s="35">
        <v>4053.7</v>
      </c>
      <c r="G401" s="35">
        <v>4097.6000000000004</v>
      </c>
      <c r="H401" s="35">
        <v>4142.8200000000006</v>
      </c>
      <c r="I401" s="35">
        <v>4492.6899999999996</v>
      </c>
      <c r="J401" s="35">
        <v>4640.63</v>
      </c>
      <c r="K401" s="35">
        <v>4869.5099999999993</v>
      </c>
      <c r="L401" s="35">
        <v>4923.91</v>
      </c>
      <c r="M401" s="35">
        <v>5076.2</v>
      </c>
      <c r="N401" s="35">
        <v>5073.13</v>
      </c>
      <c r="O401" s="35">
        <v>5077.1400000000003</v>
      </c>
      <c r="P401" s="35">
        <v>5069.72</v>
      </c>
      <c r="Q401" s="35">
        <v>5064.8100000000004</v>
      </c>
      <c r="R401" s="35">
        <v>4897.1899999999996</v>
      </c>
      <c r="S401" s="35">
        <v>4775.91</v>
      </c>
      <c r="T401" s="35">
        <v>4711</v>
      </c>
      <c r="U401" s="35">
        <v>4665.08</v>
      </c>
      <c r="V401" s="35">
        <v>4666.04</v>
      </c>
      <c r="W401" s="35">
        <v>4696.72</v>
      </c>
      <c r="X401" s="35">
        <v>4652.92</v>
      </c>
      <c r="Y401" s="35">
        <v>4530.28</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4353.63</v>
      </c>
      <c r="C402" s="35">
        <v>4151.3599999999997</v>
      </c>
      <c r="D402" s="35">
        <v>4027.17</v>
      </c>
      <c r="E402" s="35">
        <v>3966.1800000000003</v>
      </c>
      <c r="F402" s="35">
        <v>3899.8</v>
      </c>
      <c r="G402" s="35">
        <v>3913.16</v>
      </c>
      <c r="H402" s="35">
        <v>3871.31</v>
      </c>
      <c r="I402" s="35">
        <v>4139.49</v>
      </c>
      <c r="J402" s="35">
        <v>4521.13</v>
      </c>
      <c r="K402" s="35">
        <v>4725.3900000000003</v>
      </c>
      <c r="L402" s="35">
        <v>4854.9000000000005</v>
      </c>
      <c r="M402" s="35">
        <v>4868.17</v>
      </c>
      <c r="N402" s="35">
        <v>4874.63</v>
      </c>
      <c r="O402" s="35">
        <v>4877.29</v>
      </c>
      <c r="P402" s="35">
        <v>4877.13</v>
      </c>
      <c r="Q402" s="35">
        <v>4872.08</v>
      </c>
      <c r="R402" s="35">
        <v>4859</v>
      </c>
      <c r="S402" s="35">
        <v>4840</v>
      </c>
      <c r="T402" s="35">
        <v>4833.6099999999997</v>
      </c>
      <c r="U402" s="35">
        <v>4829.09</v>
      </c>
      <c r="V402" s="35">
        <v>4827.1500000000005</v>
      </c>
      <c r="W402" s="35">
        <v>4822.3499999999995</v>
      </c>
      <c r="X402" s="35">
        <v>4667.95</v>
      </c>
      <c r="Y402" s="35">
        <v>4510.3500000000004</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4401.37</v>
      </c>
      <c r="C403" s="35">
        <v>4179.0700000000006</v>
      </c>
      <c r="D403" s="35">
        <v>4035.41</v>
      </c>
      <c r="E403" s="35">
        <v>3960.54</v>
      </c>
      <c r="F403" s="35">
        <v>4093.88</v>
      </c>
      <c r="G403" s="35">
        <v>4223.28</v>
      </c>
      <c r="H403" s="35">
        <v>4388.1899999999996</v>
      </c>
      <c r="I403" s="35">
        <v>4558.6000000000004</v>
      </c>
      <c r="J403" s="35">
        <v>4807.34</v>
      </c>
      <c r="K403" s="35">
        <v>5056.16</v>
      </c>
      <c r="L403" s="35">
        <v>5092.84</v>
      </c>
      <c r="M403" s="35">
        <v>5087.8499999999995</v>
      </c>
      <c r="N403" s="35">
        <v>5077.29</v>
      </c>
      <c r="O403" s="35">
        <v>5094.24</v>
      </c>
      <c r="P403" s="35">
        <v>5088.8200000000006</v>
      </c>
      <c r="Q403" s="35">
        <v>5081.5600000000004</v>
      </c>
      <c r="R403" s="35">
        <v>5059.25</v>
      </c>
      <c r="S403" s="35">
        <v>5074.3499999999995</v>
      </c>
      <c r="T403" s="35">
        <v>5057.1799999999994</v>
      </c>
      <c r="U403" s="35">
        <v>4984.25</v>
      </c>
      <c r="V403" s="35">
        <v>4898.58</v>
      </c>
      <c r="W403" s="35">
        <v>4796.91</v>
      </c>
      <c r="X403" s="35">
        <v>4583.83</v>
      </c>
      <c r="Y403" s="35">
        <v>4516.2699999999995</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4304.2699999999995</v>
      </c>
      <c r="C404" s="35">
        <v>4165.9000000000005</v>
      </c>
      <c r="D404" s="35">
        <v>4042.94</v>
      </c>
      <c r="E404" s="35">
        <v>3888.98</v>
      </c>
      <c r="F404" s="35">
        <v>3816.1400000000003</v>
      </c>
      <c r="G404" s="35">
        <v>3915.63</v>
      </c>
      <c r="H404" s="35">
        <v>4346.6899999999996</v>
      </c>
      <c r="I404" s="35">
        <v>4559.2</v>
      </c>
      <c r="J404" s="35">
        <v>4772.9800000000005</v>
      </c>
      <c r="K404" s="35">
        <v>5053.05</v>
      </c>
      <c r="L404" s="35">
        <v>5105.63</v>
      </c>
      <c r="M404" s="35">
        <v>5108.4000000000005</v>
      </c>
      <c r="N404" s="35">
        <v>5082.1400000000003</v>
      </c>
      <c r="O404" s="35">
        <v>5098.5099999999993</v>
      </c>
      <c r="P404" s="35">
        <v>5146.71</v>
      </c>
      <c r="Q404" s="35">
        <v>5134.4399999999996</v>
      </c>
      <c r="R404" s="35">
        <v>5102.1500000000005</v>
      </c>
      <c r="S404" s="35">
        <v>5053.4299999999994</v>
      </c>
      <c r="T404" s="35">
        <v>5005.37</v>
      </c>
      <c r="U404" s="35">
        <v>4907.8200000000006</v>
      </c>
      <c r="V404" s="35">
        <v>4871.41</v>
      </c>
      <c r="W404" s="35">
        <v>4864.41</v>
      </c>
      <c r="X404" s="35">
        <v>4621.83</v>
      </c>
      <c r="Y404" s="35">
        <v>4459.24</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4126.17</v>
      </c>
      <c r="C405" s="35">
        <v>3945.09</v>
      </c>
      <c r="D405" s="35">
        <v>3869.0699999999997</v>
      </c>
      <c r="E405" s="35">
        <v>3827.05</v>
      </c>
      <c r="F405" s="35">
        <v>3770.19</v>
      </c>
      <c r="G405" s="35">
        <v>3847.54</v>
      </c>
      <c r="H405" s="35">
        <v>4123.17</v>
      </c>
      <c r="I405" s="35">
        <v>4506.6099999999997</v>
      </c>
      <c r="J405" s="35">
        <v>4728.37</v>
      </c>
      <c r="K405" s="35">
        <v>5003.4800000000005</v>
      </c>
      <c r="L405" s="35">
        <v>5068.3200000000006</v>
      </c>
      <c r="M405" s="35">
        <v>5094.0999999999995</v>
      </c>
      <c r="N405" s="35">
        <v>5082.0600000000004</v>
      </c>
      <c r="O405" s="35">
        <v>5083.62</v>
      </c>
      <c r="P405" s="35">
        <v>5128.47</v>
      </c>
      <c r="Q405" s="35">
        <v>5117.0199999999995</v>
      </c>
      <c r="R405" s="35">
        <v>5090.79</v>
      </c>
      <c r="S405" s="35">
        <v>5065.49</v>
      </c>
      <c r="T405" s="35">
        <v>5007.87</v>
      </c>
      <c r="U405" s="35">
        <v>4934.0600000000004</v>
      </c>
      <c r="V405" s="35">
        <v>4858.24</v>
      </c>
      <c r="W405" s="35">
        <v>4828.74</v>
      </c>
      <c r="X405" s="35">
        <v>4614.62</v>
      </c>
      <c r="Y405" s="35">
        <v>4399.62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4128.46</v>
      </c>
      <c r="C406" s="35">
        <v>3948.69</v>
      </c>
      <c r="D406" s="35">
        <v>3846.55</v>
      </c>
      <c r="E406" s="35">
        <v>3791.58</v>
      </c>
      <c r="F406" s="35">
        <v>3721.9300000000003</v>
      </c>
      <c r="G406" s="35">
        <v>3792.88</v>
      </c>
      <c r="H406" s="35">
        <v>3997.19</v>
      </c>
      <c r="I406" s="35">
        <v>4500.0600000000004</v>
      </c>
      <c r="J406" s="35">
        <v>4687.34</v>
      </c>
      <c r="K406" s="35">
        <v>4972.46</v>
      </c>
      <c r="L406" s="35">
        <v>4995.5700000000006</v>
      </c>
      <c r="M406" s="35">
        <v>4993.4000000000005</v>
      </c>
      <c r="N406" s="35">
        <v>4958.99</v>
      </c>
      <c r="O406" s="35">
        <v>4998.38</v>
      </c>
      <c r="P406" s="35">
        <v>5002.29</v>
      </c>
      <c r="Q406" s="35">
        <v>5010.21</v>
      </c>
      <c r="R406" s="35">
        <v>4992.1400000000003</v>
      </c>
      <c r="S406" s="35">
        <v>5003.91</v>
      </c>
      <c r="T406" s="35">
        <v>4962.17</v>
      </c>
      <c r="U406" s="35">
        <v>4885.5</v>
      </c>
      <c r="V406" s="35">
        <v>4846.2699999999995</v>
      </c>
      <c r="W406" s="35">
        <v>4817.2</v>
      </c>
      <c r="X406" s="35">
        <v>4653.3200000000006</v>
      </c>
      <c r="Y406" s="35">
        <v>4423.3100000000004</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4118.22</v>
      </c>
      <c r="C407" s="35">
        <v>3965.01</v>
      </c>
      <c r="D407" s="35">
        <v>3890.29</v>
      </c>
      <c r="E407" s="35">
        <v>3855.02</v>
      </c>
      <c r="F407" s="35">
        <v>3849.34</v>
      </c>
      <c r="G407" s="35">
        <v>3940.67</v>
      </c>
      <c r="H407" s="35">
        <v>4171.0199999999995</v>
      </c>
      <c r="I407" s="35">
        <v>4569.0199999999995</v>
      </c>
      <c r="J407" s="35">
        <v>4816.75</v>
      </c>
      <c r="K407" s="35">
        <v>5087.8100000000004</v>
      </c>
      <c r="L407" s="35">
        <v>5111.47</v>
      </c>
      <c r="M407" s="35">
        <v>5105.95</v>
      </c>
      <c r="N407" s="35">
        <v>5072.54</v>
      </c>
      <c r="O407" s="35">
        <v>5104.2699999999995</v>
      </c>
      <c r="P407" s="35">
        <v>5110.0099999999993</v>
      </c>
      <c r="Q407" s="35">
        <v>5104.97</v>
      </c>
      <c r="R407" s="35">
        <v>5104.13</v>
      </c>
      <c r="S407" s="35">
        <v>5113.0600000000004</v>
      </c>
      <c r="T407" s="35">
        <v>5074.6099999999997</v>
      </c>
      <c r="U407" s="35">
        <v>5049.1400000000003</v>
      </c>
      <c r="V407" s="35">
        <v>5009.38</v>
      </c>
      <c r="W407" s="35">
        <v>5048.5700000000006</v>
      </c>
      <c r="X407" s="35">
        <v>4856.8</v>
      </c>
      <c r="Y407" s="35">
        <v>4620.8</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4462.3599999999997</v>
      </c>
      <c r="C408" s="35">
        <v>4315.5700000000006</v>
      </c>
      <c r="D408" s="35">
        <v>4183.76</v>
      </c>
      <c r="E408" s="35">
        <v>4090.01</v>
      </c>
      <c r="F408" s="35">
        <v>4021.38</v>
      </c>
      <c r="G408" s="35">
        <v>4128</v>
      </c>
      <c r="H408" s="35">
        <v>4243.6400000000003</v>
      </c>
      <c r="I408" s="35">
        <v>4414.95</v>
      </c>
      <c r="J408" s="35">
        <v>4595.95</v>
      </c>
      <c r="K408" s="35">
        <v>4946.74</v>
      </c>
      <c r="L408" s="35">
        <v>5066.6400000000003</v>
      </c>
      <c r="M408" s="35">
        <v>5081.91</v>
      </c>
      <c r="N408" s="35">
        <v>5080.8200000000006</v>
      </c>
      <c r="O408" s="35">
        <v>5090.8</v>
      </c>
      <c r="P408" s="35">
        <v>5085.33</v>
      </c>
      <c r="Q408" s="35">
        <v>5075.96</v>
      </c>
      <c r="R408" s="35">
        <v>5050.0099999999993</v>
      </c>
      <c r="S408" s="35">
        <v>4969.05</v>
      </c>
      <c r="T408" s="35">
        <v>4921.5600000000004</v>
      </c>
      <c r="U408" s="35">
        <v>4929.49</v>
      </c>
      <c r="V408" s="35">
        <v>4900</v>
      </c>
      <c r="W408" s="35">
        <v>4882.9299999999994</v>
      </c>
      <c r="X408" s="35">
        <v>4872.4299999999994</v>
      </c>
      <c r="Y408" s="35">
        <v>4643.6899999999996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4551.3900000000003</v>
      </c>
      <c r="C409" s="35">
        <v>4405.1899999999996</v>
      </c>
      <c r="D409" s="35">
        <v>4244.71</v>
      </c>
      <c r="E409" s="35">
        <v>4173.4800000000005</v>
      </c>
      <c r="F409" s="35">
        <v>4134.59</v>
      </c>
      <c r="G409" s="35">
        <v>4137.8500000000004</v>
      </c>
      <c r="H409" s="35">
        <v>4295.05</v>
      </c>
      <c r="I409" s="35">
        <v>4490.55</v>
      </c>
      <c r="J409" s="35">
        <v>4619.8</v>
      </c>
      <c r="K409" s="35">
        <v>4902.1500000000005</v>
      </c>
      <c r="L409" s="35">
        <v>5048.79</v>
      </c>
      <c r="M409" s="35">
        <v>5085.9000000000005</v>
      </c>
      <c r="N409" s="35">
        <v>5075.5099999999993</v>
      </c>
      <c r="O409" s="35">
        <v>5096.8599999999997</v>
      </c>
      <c r="P409" s="35">
        <v>5096.9299999999994</v>
      </c>
      <c r="Q409" s="35">
        <v>5098.7300000000005</v>
      </c>
      <c r="R409" s="35">
        <v>5060.79</v>
      </c>
      <c r="S409" s="35">
        <v>4988.6799999999994</v>
      </c>
      <c r="T409" s="35">
        <v>4951.9299999999994</v>
      </c>
      <c r="U409" s="35">
        <v>4923.08</v>
      </c>
      <c r="V409" s="35">
        <v>4889.04</v>
      </c>
      <c r="W409" s="35">
        <v>4900.1799999999994</v>
      </c>
      <c r="X409" s="35">
        <v>4842.0999999999995</v>
      </c>
      <c r="Y409" s="35">
        <v>4628.74</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4403.66</v>
      </c>
      <c r="C410" s="35">
        <v>4212.05</v>
      </c>
      <c r="D410" s="35">
        <v>4057.46</v>
      </c>
      <c r="E410" s="35">
        <v>3965.52</v>
      </c>
      <c r="F410" s="35">
        <v>3861.1099999999997</v>
      </c>
      <c r="G410" s="35">
        <v>4086</v>
      </c>
      <c r="H410" s="35">
        <v>4352.1400000000003</v>
      </c>
      <c r="I410" s="35">
        <v>4523.22</v>
      </c>
      <c r="J410" s="35">
        <v>4706.5600000000004</v>
      </c>
      <c r="K410" s="35">
        <v>4868.9000000000005</v>
      </c>
      <c r="L410" s="35">
        <v>5051.63</v>
      </c>
      <c r="M410" s="35">
        <v>5066.7</v>
      </c>
      <c r="N410" s="35">
        <v>5047.08</v>
      </c>
      <c r="O410" s="35">
        <v>5080.0999999999995</v>
      </c>
      <c r="P410" s="35">
        <v>5078.5199999999995</v>
      </c>
      <c r="Q410" s="35">
        <v>5008.37</v>
      </c>
      <c r="R410" s="35">
        <v>4996.12</v>
      </c>
      <c r="S410" s="35">
        <v>5022.4299999999994</v>
      </c>
      <c r="T410" s="35">
        <v>4877.9000000000005</v>
      </c>
      <c r="U410" s="35">
        <v>4807.9000000000005</v>
      </c>
      <c r="V410" s="35">
        <v>4762.53</v>
      </c>
      <c r="W410" s="35">
        <v>4786.04</v>
      </c>
      <c r="X410" s="35">
        <v>4649.01</v>
      </c>
      <c r="Y410" s="35">
        <v>4560.63</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4326.25</v>
      </c>
      <c r="C411" s="35">
        <v>4193.55</v>
      </c>
      <c r="D411" s="35">
        <v>4033.79</v>
      </c>
      <c r="E411" s="35">
        <v>3878.85</v>
      </c>
      <c r="F411" s="35">
        <v>3871.9700000000003</v>
      </c>
      <c r="G411" s="35">
        <v>4081.88</v>
      </c>
      <c r="H411" s="35">
        <v>4319.54</v>
      </c>
      <c r="I411" s="35">
        <v>4492.8599999999997</v>
      </c>
      <c r="J411" s="35">
        <v>4696.37</v>
      </c>
      <c r="K411" s="35">
        <v>4787.49</v>
      </c>
      <c r="L411" s="35">
        <v>4796.2599999999993</v>
      </c>
      <c r="M411" s="35">
        <v>4809.1899999999996</v>
      </c>
      <c r="N411" s="35">
        <v>4827.3200000000006</v>
      </c>
      <c r="O411" s="35">
        <v>4822.04</v>
      </c>
      <c r="P411" s="35">
        <v>4853.1799999999994</v>
      </c>
      <c r="Q411" s="35">
        <v>4846.5700000000006</v>
      </c>
      <c r="R411" s="35">
        <v>4840.99</v>
      </c>
      <c r="S411" s="35">
        <v>4828.4399999999996</v>
      </c>
      <c r="T411" s="35">
        <v>4800.49</v>
      </c>
      <c r="U411" s="35">
        <v>4758.5600000000004</v>
      </c>
      <c r="V411" s="35">
        <v>4712.63</v>
      </c>
      <c r="W411" s="35">
        <v>4728.42</v>
      </c>
      <c r="X411" s="35">
        <v>4597.46</v>
      </c>
      <c r="Y411" s="35">
        <v>4538.1000000000004</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4281.12</v>
      </c>
      <c r="C412" s="35">
        <v>4179.08</v>
      </c>
      <c r="D412" s="35">
        <v>4087.54</v>
      </c>
      <c r="E412" s="35">
        <v>4044.21</v>
      </c>
      <c r="F412" s="35">
        <v>4040.05</v>
      </c>
      <c r="G412" s="35">
        <v>4162.17</v>
      </c>
      <c r="H412" s="35">
        <v>4397.83</v>
      </c>
      <c r="I412" s="35">
        <v>4565.22</v>
      </c>
      <c r="J412" s="35">
        <v>4805.88</v>
      </c>
      <c r="K412" s="35">
        <v>4988.1400000000003</v>
      </c>
      <c r="L412" s="35">
        <v>5080.97</v>
      </c>
      <c r="M412" s="35">
        <v>5080.6099999999997</v>
      </c>
      <c r="N412" s="35">
        <v>5040.34</v>
      </c>
      <c r="O412" s="35">
        <v>5033.9299999999994</v>
      </c>
      <c r="P412" s="35">
        <v>5150.45</v>
      </c>
      <c r="Q412" s="35">
        <v>5090.3200000000006</v>
      </c>
      <c r="R412" s="35">
        <v>5071.0999999999995</v>
      </c>
      <c r="S412" s="35">
        <v>4943.0999999999995</v>
      </c>
      <c r="T412" s="35">
        <v>4903.1500000000005</v>
      </c>
      <c r="U412" s="35">
        <v>4814.62</v>
      </c>
      <c r="V412" s="35">
        <v>4816.8100000000004</v>
      </c>
      <c r="W412" s="35">
        <v>4824.67</v>
      </c>
      <c r="X412" s="35">
        <v>4648.3599999999997</v>
      </c>
      <c r="Y412" s="35">
        <v>4542.49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4412.95</v>
      </c>
      <c r="C413" s="35">
        <v>4277.04</v>
      </c>
      <c r="D413" s="35">
        <v>4151.17</v>
      </c>
      <c r="E413" s="35">
        <v>4090.98</v>
      </c>
      <c r="F413" s="35">
        <v>4070.65</v>
      </c>
      <c r="G413" s="35">
        <v>4243.21</v>
      </c>
      <c r="H413" s="35">
        <v>4444.5600000000004</v>
      </c>
      <c r="I413" s="35">
        <v>4598.7300000000005</v>
      </c>
      <c r="J413" s="35">
        <v>4805.0600000000004</v>
      </c>
      <c r="K413" s="35">
        <v>4924.3200000000006</v>
      </c>
      <c r="L413" s="35">
        <v>5074.6099999999997</v>
      </c>
      <c r="M413" s="35">
        <v>5077.9000000000005</v>
      </c>
      <c r="N413" s="35">
        <v>5076.8499999999995</v>
      </c>
      <c r="O413" s="35">
        <v>5080.5999999999995</v>
      </c>
      <c r="P413" s="35">
        <v>5148.8499999999995</v>
      </c>
      <c r="Q413" s="35">
        <v>5129.74</v>
      </c>
      <c r="R413" s="35">
        <v>5093.5700000000006</v>
      </c>
      <c r="S413" s="35">
        <v>5074.28</v>
      </c>
      <c r="T413" s="35">
        <v>5047.9000000000005</v>
      </c>
      <c r="U413" s="35">
        <v>5005.7</v>
      </c>
      <c r="V413" s="35">
        <v>4985.6899999999996</v>
      </c>
      <c r="W413" s="35">
        <v>4972.41</v>
      </c>
      <c r="X413" s="35">
        <v>4766.84</v>
      </c>
      <c r="Y413" s="35">
        <v>4594.38</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4398.99</v>
      </c>
      <c r="C414" s="35">
        <v>4241.74</v>
      </c>
      <c r="D414" s="35">
        <v>4105.2</v>
      </c>
      <c r="E414" s="35">
        <v>4065.9</v>
      </c>
      <c r="F414" s="35">
        <v>4066.66</v>
      </c>
      <c r="G414" s="35">
        <v>4183.7300000000005</v>
      </c>
      <c r="H414" s="35">
        <v>4401.25</v>
      </c>
      <c r="I414" s="35">
        <v>4594.72</v>
      </c>
      <c r="J414" s="35">
        <v>4828.21</v>
      </c>
      <c r="K414" s="35">
        <v>5044.5700000000006</v>
      </c>
      <c r="L414" s="35">
        <v>5074.46</v>
      </c>
      <c r="M414" s="35">
        <v>5084.16</v>
      </c>
      <c r="N414" s="35">
        <v>5074.83</v>
      </c>
      <c r="O414" s="35">
        <v>5070.3499999999995</v>
      </c>
      <c r="P414" s="35">
        <v>5115.3599999999997</v>
      </c>
      <c r="Q414" s="35">
        <v>5073.24</v>
      </c>
      <c r="R414" s="35">
        <v>5068.83</v>
      </c>
      <c r="S414" s="35">
        <v>5067.4299999999994</v>
      </c>
      <c r="T414" s="35">
        <v>5053.5999999999995</v>
      </c>
      <c r="U414" s="35">
        <v>5024.5600000000004</v>
      </c>
      <c r="V414" s="35">
        <v>5010.66</v>
      </c>
      <c r="W414" s="35">
        <v>5024.1799999999994</v>
      </c>
      <c r="X414" s="35">
        <v>4834.6099999999997</v>
      </c>
      <c r="Y414" s="35">
        <v>4616.68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4520.1400000000003</v>
      </c>
      <c r="C415" s="35">
        <v>4497.29</v>
      </c>
      <c r="D415" s="35">
        <v>4385.53</v>
      </c>
      <c r="E415" s="35">
        <v>4297.25</v>
      </c>
      <c r="F415" s="35">
        <v>4236.72</v>
      </c>
      <c r="G415" s="35">
        <v>4235.71</v>
      </c>
      <c r="H415" s="35">
        <v>4317.12</v>
      </c>
      <c r="I415" s="35">
        <v>4509.16</v>
      </c>
      <c r="J415" s="35">
        <v>4650.34</v>
      </c>
      <c r="K415" s="35">
        <v>4902.0199999999995</v>
      </c>
      <c r="L415" s="35">
        <v>5087.2699999999995</v>
      </c>
      <c r="M415" s="35">
        <v>5130.7300000000005</v>
      </c>
      <c r="N415" s="35">
        <v>5077.3</v>
      </c>
      <c r="O415" s="35">
        <v>5102.5600000000004</v>
      </c>
      <c r="P415" s="35">
        <v>5070.1899999999996</v>
      </c>
      <c r="Q415" s="35">
        <v>5041.33</v>
      </c>
      <c r="R415" s="35">
        <v>4994.8499999999995</v>
      </c>
      <c r="S415" s="35">
        <v>4805.24</v>
      </c>
      <c r="T415" s="35">
        <v>4757.1099999999997</v>
      </c>
      <c r="U415" s="35">
        <v>4688.34</v>
      </c>
      <c r="V415" s="35">
        <v>4684.84</v>
      </c>
      <c r="W415" s="35">
        <v>4785.7599999999993</v>
      </c>
      <c r="X415" s="35">
        <v>4642.08</v>
      </c>
      <c r="Y415" s="35">
        <v>4534.54</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4491.3500000000004</v>
      </c>
      <c r="C416" s="35">
        <v>4399.74</v>
      </c>
      <c r="D416" s="35">
        <v>4303.78</v>
      </c>
      <c r="E416" s="35">
        <v>4200.7699999999995</v>
      </c>
      <c r="F416" s="35">
        <v>4142.6400000000003</v>
      </c>
      <c r="G416" s="35">
        <v>4139.8900000000003</v>
      </c>
      <c r="H416" s="35">
        <v>4183.97</v>
      </c>
      <c r="I416" s="35">
        <v>4410.2</v>
      </c>
      <c r="J416" s="35">
        <v>4594.05</v>
      </c>
      <c r="K416" s="35">
        <v>4898.55</v>
      </c>
      <c r="L416" s="35">
        <v>4966.9399999999996</v>
      </c>
      <c r="M416" s="35">
        <v>4991.46</v>
      </c>
      <c r="N416" s="35">
        <v>4998.84</v>
      </c>
      <c r="O416" s="35">
        <v>5004.5999999999995</v>
      </c>
      <c r="P416" s="35">
        <v>5023.9800000000005</v>
      </c>
      <c r="Q416" s="35">
        <v>5015.38</v>
      </c>
      <c r="R416" s="35">
        <v>4985.1099999999997</v>
      </c>
      <c r="S416" s="35">
        <v>4951.95</v>
      </c>
      <c r="T416" s="35">
        <v>4943.66</v>
      </c>
      <c r="U416" s="35">
        <v>4931.7300000000005</v>
      </c>
      <c r="V416" s="35">
        <v>4939.3200000000006</v>
      </c>
      <c r="W416" s="35">
        <v>4966.9299999999994</v>
      </c>
      <c r="X416" s="35">
        <v>4855.25</v>
      </c>
      <c r="Y416" s="35">
        <v>4608.49</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4475.24</v>
      </c>
      <c r="C417" s="35">
        <v>4358.41</v>
      </c>
      <c r="D417" s="35">
        <v>4276.49</v>
      </c>
      <c r="E417" s="35">
        <v>4181.25</v>
      </c>
      <c r="F417" s="35">
        <v>4144.5199999999995</v>
      </c>
      <c r="G417" s="35">
        <v>4233.34</v>
      </c>
      <c r="H417" s="35">
        <v>4418.17</v>
      </c>
      <c r="I417" s="35">
        <v>4578.7</v>
      </c>
      <c r="J417" s="35">
        <v>4822.2</v>
      </c>
      <c r="K417" s="35">
        <v>5047.3200000000006</v>
      </c>
      <c r="L417" s="35">
        <v>5054.4299999999994</v>
      </c>
      <c r="M417" s="35">
        <v>5081.9399999999996</v>
      </c>
      <c r="N417" s="35">
        <v>5064.49</v>
      </c>
      <c r="O417" s="35">
        <v>5087.4399999999996</v>
      </c>
      <c r="P417" s="35">
        <v>5150.5099999999993</v>
      </c>
      <c r="Q417" s="35">
        <v>5119.7699999999995</v>
      </c>
      <c r="R417" s="35">
        <v>5112.37</v>
      </c>
      <c r="S417" s="35">
        <v>5096.4000000000005</v>
      </c>
      <c r="T417" s="35">
        <v>5059.9299999999994</v>
      </c>
      <c r="U417" s="35">
        <v>5005.08</v>
      </c>
      <c r="V417" s="35">
        <v>4993.66</v>
      </c>
      <c r="W417" s="35">
        <v>4995.6500000000005</v>
      </c>
      <c r="X417" s="35">
        <v>4692.28</v>
      </c>
      <c r="Y417" s="35">
        <v>4500.26</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4352.99</v>
      </c>
      <c r="C418" s="35">
        <v>4247.3599999999997</v>
      </c>
      <c r="D418" s="35">
        <v>4142.45</v>
      </c>
      <c r="E418" s="35">
        <v>4049.16</v>
      </c>
      <c r="F418" s="35">
        <v>4092.8100000000004</v>
      </c>
      <c r="G418" s="35">
        <v>4195.1099999999997</v>
      </c>
      <c r="H418" s="35">
        <v>4306.2699999999995</v>
      </c>
      <c r="I418" s="35">
        <v>4584.4800000000005</v>
      </c>
      <c r="J418" s="35">
        <v>4820.63</v>
      </c>
      <c r="K418" s="35">
        <v>5103.87</v>
      </c>
      <c r="L418" s="35">
        <v>5122.41</v>
      </c>
      <c r="M418" s="35">
        <v>5120.0600000000004</v>
      </c>
      <c r="N418" s="35">
        <v>5099.8200000000006</v>
      </c>
      <c r="O418" s="35">
        <v>5117.2300000000005</v>
      </c>
      <c r="P418" s="35">
        <v>5189.79</v>
      </c>
      <c r="Q418" s="35">
        <v>5172.07</v>
      </c>
      <c r="R418" s="35">
        <v>5165.1799999999994</v>
      </c>
      <c r="S418" s="35">
        <v>5140.79</v>
      </c>
      <c r="T418" s="35">
        <v>5103.2599999999993</v>
      </c>
      <c r="U418" s="35">
        <v>5053.13</v>
      </c>
      <c r="V418" s="35">
        <v>5013.05</v>
      </c>
      <c r="W418" s="35">
        <v>5003.5600000000004</v>
      </c>
      <c r="X418" s="35">
        <v>4656.09</v>
      </c>
      <c r="Y418" s="35">
        <v>4504.45</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4337.74</v>
      </c>
      <c r="C419" s="35">
        <v>4224.62</v>
      </c>
      <c r="D419" s="35">
        <v>4061.06</v>
      </c>
      <c r="E419" s="35">
        <v>3989.29</v>
      </c>
      <c r="F419" s="35">
        <v>3978.26</v>
      </c>
      <c r="G419" s="35">
        <v>4152.09</v>
      </c>
      <c r="H419" s="35">
        <v>4341.5700000000006</v>
      </c>
      <c r="I419" s="35">
        <v>4607.53</v>
      </c>
      <c r="J419" s="35">
        <v>4823.12</v>
      </c>
      <c r="K419" s="35">
        <v>5078.9299999999994</v>
      </c>
      <c r="L419" s="35">
        <v>5119.4399999999996</v>
      </c>
      <c r="M419" s="35">
        <v>5129.9299999999994</v>
      </c>
      <c r="N419" s="35">
        <v>5128.95</v>
      </c>
      <c r="O419" s="35">
        <v>5139.3499999999995</v>
      </c>
      <c r="P419" s="35">
        <v>5205.55</v>
      </c>
      <c r="Q419" s="35">
        <v>5183.1799999999994</v>
      </c>
      <c r="R419" s="35">
        <v>5172.53</v>
      </c>
      <c r="S419" s="35">
        <v>5145.13</v>
      </c>
      <c r="T419" s="35">
        <v>5104.67</v>
      </c>
      <c r="U419" s="35">
        <v>5062.9299999999994</v>
      </c>
      <c r="V419" s="35">
        <v>5035.46</v>
      </c>
      <c r="W419" s="35">
        <v>5019.41</v>
      </c>
      <c r="X419" s="35">
        <v>4729.37</v>
      </c>
      <c r="Y419" s="35">
        <v>4606.4399999999996</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4304.2300000000005</v>
      </c>
      <c r="C420" s="35">
        <v>4169.3100000000004</v>
      </c>
      <c r="D420" s="35">
        <v>4031.8199999999997</v>
      </c>
      <c r="E420" s="35">
        <v>3966.59</v>
      </c>
      <c r="F420" s="35">
        <v>3951.59</v>
      </c>
      <c r="G420" s="35">
        <v>4133.5700000000006</v>
      </c>
      <c r="H420" s="35">
        <v>4202.62</v>
      </c>
      <c r="I420" s="35">
        <v>4584.83</v>
      </c>
      <c r="J420" s="35">
        <v>4891.47</v>
      </c>
      <c r="K420" s="35">
        <v>5077.8599999999997</v>
      </c>
      <c r="L420" s="35">
        <v>5123.82</v>
      </c>
      <c r="M420" s="35">
        <v>5130.5199999999995</v>
      </c>
      <c r="N420" s="35">
        <v>5123.1499999999996</v>
      </c>
      <c r="O420" s="35">
        <v>5129.62</v>
      </c>
      <c r="P420" s="35">
        <v>5154.24</v>
      </c>
      <c r="Q420" s="35">
        <v>5144.7300000000005</v>
      </c>
      <c r="R420" s="35">
        <v>5144.16</v>
      </c>
      <c r="S420" s="35">
        <v>5123.33</v>
      </c>
      <c r="T420" s="35">
        <v>5082.75</v>
      </c>
      <c r="U420" s="35">
        <v>5054.3100000000004</v>
      </c>
      <c r="V420" s="35">
        <v>5033.1500000000005</v>
      </c>
      <c r="W420" s="35">
        <v>5021.92</v>
      </c>
      <c r="X420" s="35">
        <v>4703.8900000000003</v>
      </c>
      <c r="Y420" s="35">
        <v>4501.47</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4268.3</v>
      </c>
      <c r="C421" s="35">
        <v>4141.8100000000004</v>
      </c>
      <c r="D421" s="35">
        <v>4069.7799999999997</v>
      </c>
      <c r="E421" s="35">
        <v>3995.88</v>
      </c>
      <c r="F421" s="35">
        <v>3971.05</v>
      </c>
      <c r="G421" s="35">
        <v>4119.66</v>
      </c>
      <c r="H421" s="35">
        <v>4239.37</v>
      </c>
      <c r="I421" s="35">
        <v>4542.47</v>
      </c>
      <c r="J421" s="35">
        <v>4963.2</v>
      </c>
      <c r="K421" s="35">
        <v>5144.6799999999994</v>
      </c>
      <c r="L421" s="35">
        <v>5160.0899999999992</v>
      </c>
      <c r="M421" s="35">
        <v>5151.05</v>
      </c>
      <c r="N421" s="35">
        <v>5143.2300000000005</v>
      </c>
      <c r="O421" s="35">
        <v>5156.03</v>
      </c>
      <c r="P421" s="35">
        <v>5152.97</v>
      </c>
      <c r="Q421" s="35">
        <v>5142.7</v>
      </c>
      <c r="R421" s="35">
        <v>5135.45</v>
      </c>
      <c r="S421" s="35">
        <v>5130.4299999999994</v>
      </c>
      <c r="T421" s="35">
        <v>5113.05</v>
      </c>
      <c r="U421" s="35">
        <v>5112.0199999999995</v>
      </c>
      <c r="V421" s="35">
        <v>5096.87</v>
      </c>
      <c r="W421" s="35">
        <v>5097.67</v>
      </c>
      <c r="X421" s="35">
        <v>4947.16</v>
      </c>
      <c r="Y421" s="35">
        <v>4611.5199999999995</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4609.4800000000005</v>
      </c>
      <c r="C422" s="35">
        <v>4487.6000000000004</v>
      </c>
      <c r="D422" s="35">
        <v>4344.3599999999997</v>
      </c>
      <c r="E422" s="35">
        <v>4238.55</v>
      </c>
      <c r="F422" s="35">
        <v>4190.24</v>
      </c>
      <c r="G422" s="35">
        <v>4259.05</v>
      </c>
      <c r="H422" s="35">
        <v>4395.5700000000006</v>
      </c>
      <c r="I422" s="35">
        <v>4535.87</v>
      </c>
      <c r="J422" s="35">
        <v>4694.8100000000004</v>
      </c>
      <c r="K422" s="35">
        <v>5087.22</v>
      </c>
      <c r="L422" s="35">
        <v>5148.53</v>
      </c>
      <c r="M422" s="35">
        <v>5158.37</v>
      </c>
      <c r="N422" s="35">
        <v>5148.63</v>
      </c>
      <c r="O422" s="35">
        <v>5140.87</v>
      </c>
      <c r="P422" s="35">
        <v>5145.82</v>
      </c>
      <c r="Q422" s="35">
        <v>5133.3</v>
      </c>
      <c r="R422" s="35">
        <v>5105.2599999999993</v>
      </c>
      <c r="S422" s="35">
        <v>5065.8499999999995</v>
      </c>
      <c r="T422" s="35">
        <v>5039.2699999999995</v>
      </c>
      <c r="U422" s="35">
        <v>4987.12</v>
      </c>
      <c r="V422" s="35">
        <v>4981.5099999999993</v>
      </c>
      <c r="W422" s="35">
        <v>4992.9299999999994</v>
      </c>
      <c r="X422" s="35">
        <v>4809.6799999999994</v>
      </c>
      <c r="Y422" s="35">
        <v>4617.08</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4421.04</v>
      </c>
      <c r="C423" s="35">
        <v>4280.42</v>
      </c>
      <c r="D423" s="35">
        <v>4110.1099999999997</v>
      </c>
      <c r="E423" s="35">
        <v>4010.2799999999997</v>
      </c>
      <c r="F423" s="35">
        <v>3962.98</v>
      </c>
      <c r="G423" s="35">
        <v>4016.71</v>
      </c>
      <c r="H423" s="35">
        <v>4019.31</v>
      </c>
      <c r="I423" s="35">
        <v>4316.49</v>
      </c>
      <c r="J423" s="35">
        <v>4543.0199999999995</v>
      </c>
      <c r="K423" s="35">
        <v>4747.34</v>
      </c>
      <c r="L423" s="35">
        <v>4916.58</v>
      </c>
      <c r="M423" s="35">
        <v>4950.59</v>
      </c>
      <c r="N423" s="35">
        <v>4954.17</v>
      </c>
      <c r="O423" s="35">
        <v>4957.33</v>
      </c>
      <c r="P423" s="35">
        <v>4956.1099999999997</v>
      </c>
      <c r="Q423" s="35">
        <v>4949.62</v>
      </c>
      <c r="R423" s="35">
        <v>4912.4299999999994</v>
      </c>
      <c r="S423" s="35">
        <v>4902.2300000000005</v>
      </c>
      <c r="T423" s="35">
        <v>4894.0199999999995</v>
      </c>
      <c r="U423" s="35">
        <v>4887.25</v>
      </c>
      <c r="V423" s="35">
        <v>4895.7599999999993</v>
      </c>
      <c r="W423" s="35">
        <v>4887.4000000000005</v>
      </c>
      <c r="X423" s="35">
        <v>4710.53</v>
      </c>
      <c r="Y423" s="35">
        <v>4551.6099999999997</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4321.75</v>
      </c>
      <c r="C424" s="35">
        <v>4186.87</v>
      </c>
      <c r="D424" s="35">
        <v>4122.37</v>
      </c>
      <c r="E424" s="35">
        <v>4045.29</v>
      </c>
      <c r="F424" s="35">
        <v>4020.58</v>
      </c>
      <c r="G424" s="35">
        <v>4194.22</v>
      </c>
      <c r="H424" s="35">
        <v>4409.04</v>
      </c>
      <c r="I424" s="35">
        <v>4545.5600000000004</v>
      </c>
      <c r="J424" s="35">
        <v>4868.49</v>
      </c>
      <c r="K424" s="35">
        <v>5084.6500000000005</v>
      </c>
      <c r="L424" s="35">
        <v>5136.7699999999995</v>
      </c>
      <c r="M424" s="35">
        <v>5141.99</v>
      </c>
      <c r="N424" s="35">
        <v>5127.5999999999995</v>
      </c>
      <c r="O424" s="35">
        <v>5174.74</v>
      </c>
      <c r="P424" s="35">
        <v>5167.04</v>
      </c>
      <c r="Q424" s="35">
        <v>5137.2599999999993</v>
      </c>
      <c r="R424" s="35">
        <v>5119.88</v>
      </c>
      <c r="S424" s="35">
        <v>5095.49</v>
      </c>
      <c r="T424" s="35">
        <v>5041.99</v>
      </c>
      <c r="U424" s="35">
        <v>5024.6500000000005</v>
      </c>
      <c r="V424" s="35">
        <v>4970.1400000000003</v>
      </c>
      <c r="W424" s="35">
        <v>4963.2599999999993</v>
      </c>
      <c r="X424" s="35">
        <v>4668.5600000000004</v>
      </c>
      <c r="Y424" s="35">
        <v>4479.38</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4256.8500000000004</v>
      </c>
      <c r="C425" s="35">
        <v>4128.8100000000004</v>
      </c>
      <c r="D425" s="35">
        <v>3989.1800000000003</v>
      </c>
      <c r="E425" s="35">
        <v>3933.55</v>
      </c>
      <c r="F425" s="35">
        <v>3903</v>
      </c>
      <c r="G425" s="35">
        <v>4090.04</v>
      </c>
      <c r="H425" s="35">
        <v>4203.58</v>
      </c>
      <c r="I425" s="35">
        <v>4499.75</v>
      </c>
      <c r="J425" s="35">
        <v>4606.5</v>
      </c>
      <c r="K425" s="35">
        <v>4874.8200000000006</v>
      </c>
      <c r="L425" s="35">
        <v>4933.38</v>
      </c>
      <c r="M425" s="35">
        <v>4928.6099999999997</v>
      </c>
      <c r="N425" s="35">
        <v>4881.08</v>
      </c>
      <c r="O425" s="35">
        <v>4917.53</v>
      </c>
      <c r="P425" s="35">
        <v>4989.5</v>
      </c>
      <c r="Q425" s="35">
        <v>4981.74</v>
      </c>
      <c r="R425" s="35">
        <v>4971.72</v>
      </c>
      <c r="S425" s="35">
        <v>4940.9000000000005</v>
      </c>
      <c r="T425" s="35">
        <v>4896.45</v>
      </c>
      <c r="U425" s="35">
        <v>4828.1099999999997</v>
      </c>
      <c r="V425" s="35">
        <v>4765.1099999999997</v>
      </c>
      <c r="W425" s="35">
        <v>4745.21</v>
      </c>
      <c r="X425" s="35">
        <v>4570.79</v>
      </c>
      <c r="Y425" s="35">
        <v>4428.0600000000004</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4315.42</v>
      </c>
      <c r="C426" s="35">
        <v>4211.72</v>
      </c>
      <c r="D426" s="35">
        <v>4096.6499999999996</v>
      </c>
      <c r="E426" s="35">
        <v>3979.66</v>
      </c>
      <c r="F426" s="35">
        <v>3983.5</v>
      </c>
      <c r="G426" s="35">
        <v>4157.8599999999997</v>
      </c>
      <c r="H426" s="35">
        <v>4268.54</v>
      </c>
      <c r="I426" s="35">
        <v>4562.5600000000004</v>
      </c>
      <c r="J426" s="35">
        <v>4781.34</v>
      </c>
      <c r="K426" s="35">
        <v>4981.3200000000006</v>
      </c>
      <c r="L426" s="35">
        <v>5025.24</v>
      </c>
      <c r="M426" s="35">
        <v>5042.46</v>
      </c>
      <c r="N426" s="35">
        <v>5011.49</v>
      </c>
      <c r="O426" s="35">
        <v>5087.6099999999997</v>
      </c>
      <c r="P426" s="35">
        <v>5180.25</v>
      </c>
      <c r="Q426" s="35">
        <v>5168.6699999999992</v>
      </c>
      <c r="R426" s="35">
        <v>5135.4399999999996</v>
      </c>
      <c r="S426" s="35">
        <v>5076.17</v>
      </c>
      <c r="T426" s="35">
        <v>5056.7300000000005</v>
      </c>
      <c r="U426" s="35">
        <v>5025.2300000000005</v>
      </c>
      <c r="V426" s="35">
        <v>4978.7699999999995</v>
      </c>
      <c r="W426" s="35">
        <v>4887.4299999999994</v>
      </c>
      <c r="X426" s="35">
        <v>4732.7300000000005</v>
      </c>
      <c r="Y426" s="35">
        <v>4487.6400000000003</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4308.93</v>
      </c>
      <c r="C427" s="35">
        <v>4146.42</v>
      </c>
      <c r="D427" s="35">
        <v>3996.8199999999997</v>
      </c>
      <c r="E427" s="35">
        <v>3882.3599999999997</v>
      </c>
      <c r="F427" s="35">
        <v>3855.5299999999997</v>
      </c>
      <c r="G427" s="35">
        <v>4092.7200000000003</v>
      </c>
      <c r="H427" s="35">
        <v>4354.2300000000005</v>
      </c>
      <c r="I427" s="35">
        <v>4500.62</v>
      </c>
      <c r="J427" s="35">
        <v>4893.04</v>
      </c>
      <c r="K427" s="35">
        <v>5076.6099999999997</v>
      </c>
      <c r="L427" s="35">
        <v>5076.67</v>
      </c>
      <c r="M427" s="35">
        <v>5088.7300000000005</v>
      </c>
      <c r="N427" s="35">
        <v>5067.03</v>
      </c>
      <c r="O427" s="35">
        <v>5080.7</v>
      </c>
      <c r="P427" s="35">
        <v>5092.71</v>
      </c>
      <c r="Q427" s="35">
        <v>5076.3499999999995</v>
      </c>
      <c r="R427" s="35">
        <v>5098.6400000000003</v>
      </c>
      <c r="S427" s="35">
        <v>5072.5</v>
      </c>
      <c r="T427" s="35">
        <v>5034.97</v>
      </c>
      <c r="U427" s="35">
        <v>4991.87</v>
      </c>
      <c r="V427" s="35">
        <v>4921.8</v>
      </c>
      <c r="W427" s="35">
        <v>4877.41</v>
      </c>
      <c r="X427" s="35">
        <v>4723.63</v>
      </c>
      <c r="Y427" s="35">
        <v>4459.9800000000005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4252.97</v>
      </c>
      <c r="C428" s="35">
        <v>4090.19</v>
      </c>
      <c r="D428" s="35">
        <v>3946.94</v>
      </c>
      <c r="E428" s="35">
        <v>3880.79</v>
      </c>
      <c r="F428" s="35">
        <v>3865.73</v>
      </c>
      <c r="G428" s="35">
        <v>4083.44</v>
      </c>
      <c r="H428" s="35">
        <v>4296.25</v>
      </c>
      <c r="I428" s="35">
        <v>4523.13</v>
      </c>
      <c r="J428" s="35">
        <v>4761.05</v>
      </c>
      <c r="K428" s="35">
        <v>5075.8499999999995</v>
      </c>
      <c r="L428" s="35">
        <v>5075.38</v>
      </c>
      <c r="M428" s="35">
        <v>5083.4000000000005</v>
      </c>
      <c r="N428" s="35">
        <v>5055.63</v>
      </c>
      <c r="O428" s="35">
        <v>5077.5600000000004</v>
      </c>
      <c r="P428" s="35">
        <v>5086.92</v>
      </c>
      <c r="Q428" s="35">
        <v>5070.5</v>
      </c>
      <c r="R428" s="35">
        <v>5089.4800000000005</v>
      </c>
      <c r="S428" s="35">
        <v>5068.8499999999995</v>
      </c>
      <c r="T428" s="35">
        <v>5048.6899999999996</v>
      </c>
      <c r="U428" s="35">
        <v>5012.9299999999994</v>
      </c>
      <c r="V428" s="35">
        <v>4979.0199999999995</v>
      </c>
      <c r="W428" s="35">
        <v>4963.42</v>
      </c>
      <c r="X428" s="35">
        <v>4749.63</v>
      </c>
      <c r="Y428" s="35">
        <v>4586.33</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4358.8</v>
      </c>
      <c r="C429" s="35">
        <v>4218.3599999999997</v>
      </c>
      <c r="D429" s="35">
        <v>4126.2699999999995</v>
      </c>
      <c r="E429" s="35">
        <v>4026.73</v>
      </c>
      <c r="F429" s="35">
        <v>3993.8900000000003</v>
      </c>
      <c r="G429" s="35">
        <v>4088.48</v>
      </c>
      <c r="H429" s="35">
        <v>4087.96</v>
      </c>
      <c r="I429" s="35">
        <v>4483.33</v>
      </c>
      <c r="J429" s="35">
        <v>4598.79</v>
      </c>
      <c r="K429" s="35">
        <v>4917.7699999999995</v>
      </c>
      <c r="L429" s="35">
        <v>5097.42</v>
      </c>
      <c r="M429" s="35">
        <v>5120.5199999999995</v>
      </c>
      <c r="N429" s="35">
        <v>5110.3499999999995</v>
      </c>
      <c r="O429" s="35">
        <v>5111.1699999999992</v>
      </c>
      <c r="P429" s="35">
        <v>5103.3</v>
      </c>
      <c r="Q429" s="35">
        <v>5054.1400000000003</v>
      </c>
      <c r="R429" s="35">
        <v>5033.66</v>
      </c>
      <c r="S429" s="35">
        <v>5012.95</v>
      </c>
      <c r="T429" s="35">
        <v>5011.0700000000006</v>
      </c>
      <c r="U429" s="35">
        <v>4900.34</v>
      </c>
      <c r="V429" s="35">
        <v>4889.28</v>
      </c>
      <c r="W429" s="35">
        <v>4869.1799999999994</v>
      </c>
      <c r="X429" s="35">
        <v>4766.0099999999993</v>
      </c>
      <c r="Y429" s="35">
        <v>4582.3500000000004</v>
      </c>
      <c r="Z429" s="20">
        <f>IFERROR(Y429,"скрыть")</f>
        <v>4582.3500000000004</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4427.01</v>
      </c>
      <c r="C430" s="35">
        <v>4246.53</v>
      </c>
      <c r="D430" s="35">
        <v>4134.6099999999997</v>
      </c>
      <c r="E430" s="35">
        <v>4077.08</v>
      </c>
      <c r="F430" s="35">
        <v>4028.94</v>
      </c>
      <c r="G430" s="35">
        <v>4052.6400000000003</v>
      </c>
      <c r="H430" s="35">
        <v>4079.58</v>
      </c>
      <c r="I430" s="35">
        <v>4396.3100000000004</v>
      </c>
      <c r="J430" s="35">
        <v>4581.1000000000004</v>
      </c>
      <c r="K430" s="35">
        <v>4928.16</v>
      </c>
      <c r="L430" s="35">
        <v>5040.63</v>
      </c>
      <c r="M430" s="35">
        <v>5059.3</v>
      </c>
      <c r="N430" s="35">
        <v>5070.2599999999993</v>
      </c>
      <c r="O430" s="35">
        <v>5073.78</v>
      </c>
      <c r="P430" s="35">
        <v>5076.8</v>
      </c>
      <c r="Q430" s="35">
        <v>5077.6799999999994</v>
      </c>
      <c r="R430" s="35">
        <v>5077.1500000000005</v>
      </c>
      <c r="S430" s="35">
        <v>5032.7599999999993</v>
      </c>
      <c r="T430" s="35">
        <v>5042.74</v>
      </c>
      <c r="U430" s="35">
        <v>5018.25</v>
      </c>
      <c r="V430" s="35">
        <v>4993.7599999999993</v>
      </c>
      <c r="W430" s="35">
        <v>4958.45</v>
      </c>
      <c r="X430" s="35">
        <v>4843.7</v>
      </c>
      <c r="Y430" s="35">
        <v>4603.0199999999995</v>
      </c>
      <c r="Z430" s="20">
        <f>IFERROR(Y430,"скрыть")</f>
        <v>4603.0199999999995</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4365.59</v>
      </c>
      <c r="C431" s="35">
        <v>4204.6400000000003</v>
      </c>
      <c r="D431" s="35">
        <v>4116.72</v>
      </c>
      <c r="E431" s="35">
        <v>4090.98</v>
      </c>
      <c r="F431" s="35">
        <v>4101.2699999999995</v>
      </c>
      <c r="G431" s="35">
        <v>4154.47</v>
      </c>
      <c r="H431" s="35">
        <v>4396.38</v>
      </c>
      <c r="I431" s="35">
        <v>4631.59</v>
      </c>
      <c r="J431" s="35">
        <v>4886.6899999999996</v>
      </c>
      <c r="K431" s="35">
        <v>5002.59</v>
      </c>
      <c r="L431" s="35">
        <v>5080.63</v>
      </c>
      <c r="M431" s="35">
        <v>5129.4800000000005</v>
      </c>
      <c r="N431" s="35">
        <v>5105.05</v>
      </c>
      <c r="O431" s="35">
        <v>5040.83</v>
      </c>
      <c r="P431" s="35">
        <v>5182.82</v>
      </c>
      <c r="Q431" s="35">
        <v>5166.3599999999997</v>
      </c>
      <c r="R431" s="35">
        <v>5152.6499999999996</v>
      </c>
      <c r="S431" s="35">
        <v>5096.2699999999995</v>
      </c>
      <c r="T431" s="35">
        <v>5045.71</v>
      </c>
      <c r="U431" s="35">
        <v>4987.4399999999996</v>
      </c>
      <c r="V431" s="35">
        <v>4955.04</v>
      </c>
      <c r="W431" s="35">
        <v>4932.2300000000005</v>
      </c>
      <c r="X431" s="35">
        <v>4632.05</v>
      </c>
      <c r="Y431" s="35">
        <v>4448.9800000000005</v>
      </c>
      <c r="Z431" s="20">
        <f>IFERROR(Y431,"скрыть")</f>
        <v>4448.9800000000005</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4985.5800000000008</v>
      </c>
      <c r="C435" s="35">
        <v>4787.01</v>
      </c>
      <c r="D435" s="35">
        <v>4668.3500000000004</v>
      </c>
      <c r="E435" s="35">
        <v>4572.0000000000009</v>
      </c>
      <c r="F435" s="35">
        <v>4528.05</v>
      </c>
      <c r="G435" s="35">
        <v>4571.9500000000007</v>
      </c>
      <c r="H435" s="35">
        <v>4617.170000000001</v>
      </c>
      <c r="I435" s="35">
        <v>4967.04</v>
      </c>
      <c r="J435" s="35">
        <v>5114.9800000000005</v>
      </c>
      <c r="K435" s="35">
        <v>5343.86</v>
      </c>
      <c r="L435" s="35">
        <v>5398.26</v>
      </c>
      <c r="M435" s="35">
        <v>5550.55</v>
      </c>
      <c r="N435" s="35">
        <v>5547.4800000000005</v>
      </c>
      <c r="O435" s="35">
        <v>5551.4900000000007</v>
      </c>
      <c r="P435" s="35">
        <v>5544.0700000000006</v>
      </c>
      <c r="Q435" s="35">
        <v>5539.1600000000008</v>
      </c>
      <c r="R435" s="35">
        <v>5371.54</v>
      </c>
      <c r="S435" s="35">
        <v>5250.26</v>
      </c>
      <c r="T435" s="35">
        <v>5185.3500000000004</v>
      </c>
      <c r="U435" s="35">
        <v>5139.43</v>
      </c>
      <c r="V435" s="35">
        <v>5140.3900000000003</v>
      </c>
      <c r="W435" s="35">
        <v>5171.0700000000006</v>
      </c>
      <c r="X435" s="35">
        <v>5127.2700000000004</v>
      </c>
      <c r="Y435" s="35">
        <v>5004.63</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4827.9800000000005</v>
      </c>
      <c r="C436" s="35">
        <v>4625.71</v>
      </c>
      <c r="D436" s="35">
        <v>4501.5200000000004</v>
      </c>
      <c r="E436" s="35">
        <v>4440.5300000000007</v>
      </c>
      <c r="F436" s="35">
        <v>4374.1500000000005</v>
      </c>
      <c r="G436" s="35">
        <v>4387.51</v>
      </c>
      <c r="H436" s="35">
        <v>4345.6600000000008</v>
      </c>
      <c r="I436" s="35">
        <v>4613.84</v>
      </c>
      <c r="J436" s="35">
        <v>4995.4800000000005</v>
      </c>
      <c r="K436" s="35">
        <v>5199.7400000000007</v>
      </c>
      <c r="L436" s="35">
        <v>5329.2500000000009</v>
      </c>
      <c r="M436" s="35">
        <v>5342.52</v>
      </c>
      <c r="N436" s="35">
        <v>5348.9800000000005</v>
      </c>
      <c r="O436" s="35">
        <v>5351.64</v>
      </c>
      <c r="P436" s="35">
        <v>5351.4800000000005</v>
      </c>
      <c r="Q436" s="35">
        <v>5346.43</v>
      </c>
      <c r="R436" s="35">
        <v>5333.35</v>
      </c>
      <c r="S436" s="35">
        <v>5314.35</v>
      </c>
      <c r="T436" s="35">
        <v>5307.96</v>
      </c>
      <c r="U436" s="35">
        <v>5303.4400000000005</v>
      </c>
      <c r="V436" s="35">
        <v>5301.5000000000009</v>
      </c>
      <c r="W436" s="35">
        <v>5296.7</v>
      </c>
      <c r="X436" s="35">
        <v>5142.3</v>
      </c>
      <c r="Y436" s="35">
        <v>4984.7000000000007</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4875.72</v>
      </c>
      <c r="C437" s="35">
        <v>4653.420000000001</v>
      </c>
      <c r="D437" s="35">
        <v>4509.76</v>
      </c>
      <c r="E437" s="35">
        <v>4434.8900000000003</v>
      </c>
      <c r="F437" s="35">
        <v>4568.2300000000005</v>
      </c>
      <c r="G437" s="35">
        <v>4697.63</v>
      </c>
      <c r="H437" s="35">
        <v>4862.54</v>
      </c>
      <c r="I437" s="35">
        <v>5032.9500000000007</v>
      </c>
      <c r="J437" s="35">
        <v>5281.6900000000005</v>
      </c>
      <c r="K437" s="35">
        <v>5530.51</v>
      </c>
      <c r="L437" s="35">
        <v>5567.1900000000005</v>
      </c>
      <c r="M437" s="35">
        <v>5562.2</v>
      </c>
      <c r="N437" s="35">
        <v>5551.64</v>
      </c>
      <c r="O437" s="35">
        <v>5568.59</v>
      </c>
      <c r="P437" s="35">
        <v>5563.170000000001</v>
      </c>
      <c r="Q437" s="35">
        <v>5555.9100000000008</v>
      </c>
      <c r="R437" s="35">
        <v>5533.6</v>
      </c>
      <c r="S437" s="35">
        <v>5548.7</v>
      </c>
      <c r="T437" s="35">
        <v>5531.53</v>
      </c>
      <c r="U437" s="35">
        <v>5458.6</v>
      </c>
      <c r="V437" s="35">
        <v>5372.93</v>
      </c>
      <c r="W437" s="35">
        <v>5271.26</v>
      </c>
      <c r="X437" s="35">
        <v>5058.18</v>
      </c>
      <c r="Y437" s="35">
        <v>4990.62</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4778.62</v>
      </c>
      <c r="C438" s="35">
        <v>4640.2500000000009</v>
      </c>
      <c r="D438" s="35">
        <v>4517.29</v>
      </c>
      <c r="E438" s="35">
        <v>4363.3300000000008</v>
      </c>
      <c r="F438" s="35">
        <v>4290.4900000000007</v>
      </c>
      <c r="G438" s="35">
        <v>4389.9800000000005</v>
      </c>
      <c r="H438" s="35">
        <v>4821.04</v>
      </c>
      <c r="I438" s="35">
        <v>5033.55</v>
      </c>
      <c r="J438" s="35">
        <v>5247.3300000000008</v>
      </c>
      <c r="K438" s="35">
        <v>5527.4000000000005</v>
      </c>
      <c r="L438" s="35">
        <v>5579.9800000000005</v>
      </c>
      <c r="M438" s="35">
        <v>5582.7500000000009</v>
      </c>
      <c r="N438" s="35">
        <v>5556.4900000000007</v>
      </c>
      <c r="O438" s="35">
        <v>5572.86</v>
      </c>
      <c r="P438" s="35">
        <v>5621.06</v>
      </c>
      <c r="Q438" s="35">
        <v>5608.79</v>
      </c>
      <c r="R438" s="35">
        <v>5576.5000000000009</v>
      </c>
      <c r="S438" s="35">
        <v>5527.78</v>
      </c>
      <c r="T438" s="35">
        <v>5479.72</v>
      </c>
      <c r="U438" s="35">
        <v>5382.170000000001</v>
      </c>
      <c r="V438" s="35">
        <v>5345.76</v>
      </c>
      <c r="W438" s="35">
        <v>5338.76</v>
      </c>
      <c r="X438" s="35">
        <v>5096.18</v>
      </c>
      <c r="Y438" s="35">
        <v>4933.59</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4600.5200000000004</v>
      </c>
      <c r="C439" s="35">
        <v>4419.4400000000005</v>
      </c>
      <c r="D439" s="35">
        <v>4343.42</v>
      </c>
      <c r="E439" s="35">
        <v>4301.4000000000005</v>
      </c>
      <c r="F439" s="35">
        <v>4244.54</v>
      </c>
      <c r="G439" s="35">
        <v>4321.8900000000003</v>
      </c>
      <c r="H439" s="35">
        <v>4597.5200000000004</v>
      </c>
      <c r="I439" s="35">
        <v>4980.96</v>
      </c>
      <c r="J439" s="35">
        <v>5202.72</v>
      </c>
      <c r="K439" s="35">
        <v>5477.8300000000008</v>
      </c>
      <c r="L439" s="35">
        <v>5542.670000000001</v>
      </c>
      <c r="M439" s="35">
        <v>5568.45</v>
      </c>
      <c r="N439" s="35">
        <v>5556.4100000000008</v>
      </c>
      <c r="O439" s="35">
        <v>5557.97</v>
      </c>
      <c r="P439" s="35">
        <v>5602.8200000000006</v>
      </c>
      <c r="Q439" s="35">
        <v>5591.37</v>
      </c>
      <c r="R439" s="35">
        <v>5565.14</v>
      </c>
      <c r="S439" s="35">
        <v>5539.84</v>
      </c>
      <c r="T439" s="35">
        <v>5482.22</v>
      </c>
      <c r="U439" s="35">
        <v>5408.4100000000008</v>
      </c>
      <c r="V439" s="35">
        <v>5332.59</v>
      </c>
      <c r="W439" s="35">
        <v>5303.09</v>
      </c>
      <c r="X439" s="35">
        <v>5088.97</v>
      </c>
      <c r="Y439" s="35">
        <v>4873.97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4602.8100000000004</v>
      </c>
      <c r="C440" s="35">
        <v>4423.04</v>
      </c>
      <c r="D440" s="35">
        <v>4320.9000000000005</v>
      </c>
      <c r="E440" s="35">
        <v>4265.93</v>
      </c>
      <c r="F440" s="35">
        <v>4196.2800000000007</v>
      </c>
      <c r="G440" s="35">
        <v>4267.2300000000005</v>
      </c>
      <c r="H440" s="35">
        <v>4471.54</v>
      </c>
      <c r="I440" s="35">
        <v>4974.4100000000008</v>
      </c>
      <c r="J440" s="35">
        <v>5161.6900000000005</v>
      </c>
      <c r="K440" s="35">
        <v>5446.81</v>
      </c>
      <c r="L440" s="35">
        <v>5469.920000000001</v>
      </c>
      <c r="M440" s="35">
        <v>5467.7500000000009</v>
      </c>
      <c r="N440" s="35">
        <v>5433.34</v>
      </c>
      <c r="O440" s="35">
        <v>5472.7300000000005</v>
      </c>
      <c r="P440" s="35">
        <v>5476.64</v>
      </c>
      <c r="Q440" s="35">
        <v>5484.56</v>
      </c>
      <c r="R440" s="35">
        <v>5466.4900000000007</v>
      </c>
      <c r="S440" s="35">
        <v>5478.26</v>
      </c>
      <c r="T440" s="35">
        <v>5436.52</v>
      </c>
      <c r="U440" s="35">
        <v>5359.85</v>
      </c>
      <c r="V440" s="35">
        <v>5320.62</v>
      </c>
      <c r="W440" s="35">
        <v>5291.55</v>
      </c>
      <c r="X440" s="35">
        <v>5127.670000000001</v>
      </c>
      <c r="Y440" s="35">
        <v>4897.6600000000008</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4592.5700000000006</v>
      </c>
      <c r="C441" s="35">
        <v>4439.3600000000006</v>
      </c>
      <c r="D441" s="35">
        <v>4364.6400000000003</v>
      </c>
      <c r="E441" s="35">
        <v>4329.37</v>
      </c>
      <c r="F441" s="35">
        <v>4323.6900000000005</v>
      </c>
      <c r="G441" s="35">
        <v>4415.0200000000004</v>
      </c>
      <c r="H441" s="35">
        <v>4645.37</v>
      </c>
      <c r="I441" s="35">
        <v>5043.37</v>
      </c>
      <c r="J441" s="35">
        <v>5291.1</v>
      </c>
      <c r="K441" s="35">
        <v>5562.1600000000008</v>
      </c>
      <c r="L441" s="35">
        <v>5585.8200000000006</v>
      </c>
      <c r="M441" s="35">
        <v>5580.3</v>
      </c>
      <c r="N441" s="35">
        <v>5546.89</v>
      </c>
      <c r="O441" s="35">
        <v>5578.62</v>
      </c>
      <c r="P441" s="35">
        <v>5584.36</v>
      </c>
      <c r="Q441" s="35">
        <v>5579.3200000000006</v>
      </c>
      <c r="R441" s="35">
        <v>5578.4800000000005</v>
      </c>
      <c r="S441" s="35">
        <v>5587.4100000000008</v>
      </c>
      <c r="T441" s="35">
        <v>5548.96</v>
      </c>
      <c r="U441" s="35">
        <v>5523.4900000000007</v>
      </c>
      <c r="V441" s="35">
        <v>5483.7300000000005</v>
      </c>
      <c r="W441" s="35">
        <v>5522.920000000001</v>
      </c>
      <c r="X441" s="35">
        <v>5331.1500000000005</v>
      </c>
      <c r="Y441" s="35">
        <v>5095.1500000000005</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4936.71</v>
      </c>
      <c r="C442" s="35">
        <v>4789.920000000001</v>
      </c>
      <c r="D442" s="35">
        <v>4658.1100000000006</v>
      </c>
      <c r="E442" s="35">
        <v>4564.3600000000006</v>
      </c>
      <c r="F442" s="35">
        <v>4495.7300000000005</v>
      </c>
      <c r="G442" s="35">
        <v>4602.3500000000004</v>
      </c>
      <c r="H442" s="35">
        <v>4717.9900000000007</v>
      </c>
      <c r="I442" s="35">
        <v>4889.3</v>
      </c>
      <c r="J442" s="35">
        <v>5070.3</v>
      </c>
      <c r="K442" s="35">
        <v>5421.09</v>
      </c>
      <c r="L442" s="35">
        <v>5540.9900000000007</v>
      </c>
      <c r="M442" s="35">
        <v>5556.26</v>
      </c>
      <c r="N442" s="35">
        <v>5555.170000000001</v>
      </c>
      <c r="O442" s="35">
        <v>5565.1500000000005</v>
      </c>
      <c r="P442" s="35">
        <v>5559.68</v>
      </c>
      <c r="Q442" s="35">
        <v>5550.31</v>
      </c>
      <c r="R442" s="35">
        <v>5524.36</v>
      </c>
      <c r="S442" s="35">
        <v>5443.4000000000005</v>
      </c>
      <c r="T442" s="35">
        <v>5395.9100000000008</v>
      </c>
      <c r="U442" s="35">
        <v>5403.84</v>
      </c>
      <c r="V442" s="35">
        <v>5374.35</v>
      </c>
      <c r="W442" s="35">
        <v>5357.28</v>
      </c>
      <c r="X442" s="35">
        <v>5346.78</v>
      </c>
      <c r="Y442" s="35">
        <v>5118.04</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5025.7400000000007</v>
      </c>
      <c r="C443" s="35">
        <v>4879.54</v>
      </c>
      <c r="D443" s="35">
        <v>4719.0600000000004</v>
      </c>
      <c r="E443" s="35">
        <v>4647.8300000000008</v>
      </c>
      <c r="F443" s="35">
        <v>4608.9400000000005</v>
      </c>
      <c r="G443" s="35">
        <v>4612.2000000000007</v>
      </c>
      <c r="H443" s="35">
        <v>4769.4000000000005</v>
      </c>
      <c r="I443" s="35">
        <v>4964.9000000000005</v>
      </c>
      <c r="J443" s="35">
        <v>5094.1500000000005</v>
      </c>
      <c r="K443" s="35">
        <v>5376.5000000000009</v>
      </c>
      <c r="L443" s="35">
        <v>5523.14</v>
      </c>
      <c r="M443" s="35">
        <v>5560.2500000000009</v>
      </c>
      <c r="N443" s="35">
        <v>5549.86</v>
      </c>
      <c r="O443" s="35">
        <v>5571.21</v>
      </c>
      <c r="P443" s="35">
        <v>5571.28</v>
      </c>
      <c r="Q443" s="35">
        <v>5573.0800000000008</v>
      </c>
      <c r="R443" s="35">
        <v>5535.14</v>
      </c>
      <c r="S443" s="35">
        <v>5463.03</v>
      </c>
      <c r="T443" s="35">
        <v>5426.28</v>
      </c>
      <c r="U443" s="35">
        <v>5397.43</v>
      </c>
      <c r="V443" s="35">
        <v>5363.39</v>
      </c>
      <c r="W443" s="35">
        <v>5374.53</v>
      </c>
      <c r="X443" s="35">
        <v>5316.45</v>
      </c>
      <c r="Y443" s="35">
        <v>5103.09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4878.01</v>
      </c>
      <c r="C444" s="35">
        <v>4686.4000000000005</v>
      </c>
      <c r="D444" s="35">
        <v>4531.8100000000004</v>
      </c>
      <c r="E444" s="35">
        <v>4439.87</v>
      </c>
      <c r="F444" s="35">
        <v>4335.46</v>
      </c>
      <c r="G444" s="35">
        <v>4560.3500000000004</v>
      </c>
      <c r="H444" s="35">
        <v>4826.4900000000007</v>
      </c>
      <c r="I444" s="35">
        <v>4997.5700000000006</v>
      </c>
      <c r="J444" s="35">
        <v>5180.9100000000008</v>
      </c>
      <c r="K444" s="35">
        <v>5343.2500000000009</v>
      </c>
      <c r="L444" s="35">
        <v>5525.9800000000005</v>
      </c>
      <c r="M444" s="35">
        <v>5541.05</v>
      </c>
      <c r="N444" s="35">
        <v>5521.43</v>
      </c>
      <c r="O444" s="35">
        <v>5554.45</v>
      </c>
      <c r="P444" s="35">
        <v>5552.87</v>
      </c>
      <c r="Q444" s="35">
        <v>5482.72</v>
      </c>
      <c r="R444" s="35">
        <v>5470.47</v>
      </c>
      <c r="S444" s="35">
        <v>5496.78</v>
      </c>
      <c r="T444" s="35">
        <v>5352.2500000000009</v>
      </c>
      <c r="U444" s="35">
        <v>5282.2500000000009</v>
      </c>
      <c r="V444" s="35">
        <v>5236.88</v>
      </c>
      <c r="W444" s="35">
        <v>5260.39</v>
      </c>
      <c r="X444" s="35">
        <v>5123.3600000000006</v>
      </c>
      <c r="Y444" s="35">
        <v>5034.9800000000005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4800.6000000000004</v>
      </c>
      <c r="C445" s="35">
        <v>4667.9000000000005</v>
      </c>
      <c r="D445" s="35">
        <v>4508.1400000000003</v>
      </c>
      <c r="E445" s="35">
        <v>4353.2</v>
      </c>
      <c r="F445" s="35">
        <v>4346.3200000000006</v>
      </c>
      <c r="G445" s="35">
        <v>4556.2300000000005</v>
      </c>
      <c r="H445" s="35">
        <v>4793.8900000000003</v>
      </c>
      <c r="I445" s="35">
        <v>4967.21</v>
      </c>
      <c r="J445" s="35">
        <v>5170.72</v>
      </c>
      <c r="K445" s="35">
        <v>5261.84</v>
      </c>
      <c r="L445" s="35">
        <v>5270.61</v>
      </c>
      <c r="M445" s="35">
        <v>5283.54</v>
      </c>
      <c r="N445" s="35">
        <v>5301.670000000001</v>
      </c>
      <c r="O445" s="35">
        <v>5296.39</v>
      </c>
      <c r="P445" s="35">
        <v>5327.53</v>
      </c>
      <c r="Q445" s="35">
        <v>5320.920000000001</v>
      </c>
      <c r="R445" s="35">
        <v>5315.34</v>
      </c>
      <c r="S445" s="35">
        <v>5302.79</v>
      </c>
      <c r="T445" s="35">
        <v>5274.84</v>
      </c>
      <c r="U445" s="35">
        <v>5232.9100000000008</v>
      </c>
      <c r="V445" s="35">
        <v>5186.9800000000005</v>
      </c>
      <c r="W445" s="35">
        <v>5202.7700000000004</v>
      </c>
      <c r="X445" s="35">
        <v>5071.8100000000004</v>
      </c>
      <c r="Y445" s="35">
        <v>5012.4500000000007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4755.47</v>
      </c>
      <c r="C446" s="35">
        <v>4653.43</v>
      </c>
      <c r="D446" s="35">
        <v>4561.8900000000003</v>
      </c>
      <c r="E446" s="35">
        <v>4518.5600000000004</v>
      </c>
      <c r="F446" s="35">
        <v>4514.4000000000005</v>
      </c>
      <c r="G446" s="35">
        <v>4636.5200000000004</v>
      </c>
      <c r="H446" s="35">
        <v>4872.18</v>
      </c>
      <c r="I446" s="35">
        <v>5039.5700000000006</v>
      </c>
      <c r="J446" s="35">
        <v>5280.2300000000005</v>
      </c>
      <c r="K446" s="35">
        <v>5462.4900000000007</v>
      </c>
      <c r="L446" s="35">
        <v>5555.3200000000006</v>
      </c>
      <c r="M446" s="35">
        <v>5554.96</v>
      </c>
      <c r="N446" s="35">
        <v>5514.6900000000005</v>
      </c>
      <c r="O446" s="35">
        <v>5508.28</v>
      </c>
      <c r="P446" s="35">
        <v>5624.8</v>
      </c>
      <c r="Q446" s="35">
        <v>5564.670000000001</v>
      </c>
      <c r="R446" s="35">
        <v>5545.45</v>
      </c>
      <c r="S446" s="35">
        <v>5417.45</v>
      </c>
      <c r="T446" s="35">
        <v>5377.5000000000009</v>
      </c>
      <c r="U446" s="35">
        <v>5288.97</v>
      </c>
      <c r="V446" s="35">
        <v>5291.1600000000008</v>
      </c>
      <c r="W446" s="35">
        <v>5299.02</v>
      </c>
      <c r="X446" s="35">
        <v>5122.71</v>
      </c>
      <c r="Y446" s="35">
        <v>5016.84</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4887.3</v>
      </c>
      <c r="C447" s="35">
        <v>4751.3900000000003</v>
      </c>
      <c r="D447" s="35">
        <v>4625.5200000000004</v>
      </c>
      <c r="E447" s="35">
        <v>4565.3300000000008</v>
      </c>
      <c r="F447" s="35">
        <v>4545.0000000000009</v>
      </c>
      <c r="G447" s="35">
        <v>4717.5600000000004</v>
      </c>
      <c r="H447" s="35">
        <v>4918.9100000000008</v>
      </c>
      <c r="I447" s="35">
        <v>5073.0800000000008</v>
      </c>
      <c r="J447" s="35">
        <v>5279.4100000000008</v>
      </c>
      <c r="K447" s="35">
        <v>5398.670000000001</v>
      </c>
      <c r="L447" s="35">
        <v>5548.96</v>
      </c>
      <c r="M447" s="35">
        <v>5552.2500000000009</v>
      </c>
      <c r="N447" s="35">
        <v>5551.2</v>
      </c>
      <c r="O447" s="35">
        <v>5554.95</v>
      </c>
      <c r="P447" s="35">
        <v>5623.2</v>
      </c>
      <c r="Q447" s="35">
        <v>5604.09</v>
      </c>
      <c r="R447" s="35">
        <v>5567.920000000001</v>
      </c>
      <c r="S447" s="35">
        <v>5548.63</v>
      </c>
      <c r="T447" s="35">
        <v>5522.2500000000009</v>
      </c>
      <c r="U447" s="35">
        <v>5480.05</v>
      </c>
      <c r="V447" s="35">
        <v>5460.04</v>
      </c>
      <c r="W447" s="35">
        <v>5446.76</v>
      </c>
      <c r="X447" s="35">
        <v>5241.1900000000005</v>
      </c>
      <c r="Y447" s="35">
        <v>5068.7300000000005</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4873.34</v>
      </c>
      <c r="C448" s="35">
        <v>4716.09</v>
      </c>
      <c r="D448" s="35">
        <v>4579.55</v>
      </c>
      <c r="E448" s="35">
        <v>4540.2500000000009</v>
      </c>
      <c r="F448" s="35">
        <v>4541.01</v>
      </c>
      <c r="G448" s="35">
        <v>4658.0800000000008</v>
      </c>
      <c r="H448" s="35">
        <v>4875.6000000000004</v>
      </c>
      <c r="I448" s="35">
        <v>5069.0700000000006</v>
      </c>
      <c r="J448" s="35">
        <v>5302.56</v>
      </c>
      <c r="K448" s="35">
        <v>5518.920000000001</v>
      </c>
      <c r="L448" s="35">
        <v>5548.81</v>
      </c>
      <c r="M448" s="35">
        <v>5558.51</v>
      </c>
      <c r="N448" s="35">
        <v>5549.18</v>
      </c>
      <c r="O448" s="35">
        <v>5544.7</v>
      </c>
      <c r="P448" s="35">
        <v>5589.71</v>
      </c>
      <c r="Q448" s="35">
        <v>5547.59</v>
      </c>
      <c r="R448" s="35">
        <v>5543.18</v>
      </c>
      <c r="S448" s="35">
        <v>5541.78</v>
      </c>
      <c r="T448" s="35">
        <v>5527.95</v>
      </c>
      <c r="U448" s="35">
        <v>5498.9100000000008</v>
      </c>
      <c r="V448" s="35">
        <v>5485.01</v>
      </c>
      <c r="W448" s="35">
        <v>5498.53</v>
      </c>
      <c r="X448" s="35">
        <v>5308.96</v>
      </c>
      <c r="Y448" s="35">
        <v>5091.0300000000007</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4994.4900000000007</v>
      </c>
      <c r="C449" s="35">
        <v>4971.6400000000003</v>
      </c>
      <c r="D449" s="35">
        <v>4859.88</v>
      </c>
      <c r="E449" s="35">
        <v>4771.6000000000004</v>
      </c>
      <c r="F449" s="35">
        <v>4711.0700000000006</v>
      </c>
      <c r="G449" s="35">
        <v>4710.0600000000004</v>
      </c>
      <c r="H449" s="35">
        <v>4791.47</v>
      </c>
      <c r="I449" s="35">
        <v>4983.51</v>
      </c>
      <c r="J449" s="35">
        <v>5124.6900000000005</v>
      </c>
      <c r="K449" s="35">
        <v>5376.37</v>
      </c>
      <c r="L449" s="35">
        <v>5561.62</v>
      </c>
      <c r="M449" s="35">
        <v>5605.0800000000008</v>
      </c>
      <c r="N449" s="35">
        <v>5551.6500000000005</v>
      </c>
      <c r="O449" s="35">
        <v>5576.9100000000008</v>
      </c>
      <c r="P449" s="35">
        <v>5544.54</v>
      </c>
      <c r="Q449" s="35">
        <v>5515.68</v>
      </c>
      <c r="R449" s="35">
        <v>5469.2</v>
      </c>
      <c r="S449" s="35">
        <v>5279.59</v>
      </c>
      <c r="T449" s="35">
        <v>5231.46</v>
      </c>
      <c r="U449" s="35">
        <v>5162.6900000000005</v>
      </c>
      <c r="V449" s="35">
        <v>5159.1900000000005</v>
      </c>
      <c r="W449" s="35">
        <v>5260.11</v>
      </c>
      <c r="X449" s="35">
        <v>5116.43</v>
      </c>
      <c r="Y449" s="35">
        <v>5008.8900000000003</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4965.7000000000007</v>
      </c>
      <c r="C450" s="35">
        <v>4874.09</v>
      </c>
      <c r="D450" s="35">
        <v>4778.13</v>
      </c>
      <c r="E450" s="35">
        <v>4675.12</v>
      </c>
      <c r="F450" s="35">
        <v>4616.9900000000007</v>
      </c>
      <c r="G450" s="35">
        <v>4614.2400000000007</v>
      </c>
      <c r="H450" s="35">
        <v>4658.3200000000006</v>
      </c>
      <c r="I450" s="35">
        <v>4884.55</v>
      </c>
      <c r="J450" s="35">
        <v>5068.4000000000005</v>
      </c>
      <c r="K450" s="35">
        <v>5372.9000000000005</v>
      </c>
      <c r="L450" s="35">
        <v>5441.29</v>
      </c>
      <c r="M450" s="35">
        <v>5465.81</v>
      </c>
      <c r="N450" s="35">
        <v>5473.1900000000005</v>
      </c>
      <c r="O450" s="35">
        <v>5478.95</v>
      </c>
      <c r="P450" s="35">
        <v>5498.3300000000008</v>
      </c>
      <c r="Q450" s="35">
        <v>5489.7300000000005</v>
      </c>
      <c r="R450" s="35">
        <v>5459.46</v>
      </c>
      <c r="S450" s="35">
        <v>5426.3</v>
      </c>
      <c r="T450" s="35">
        <v>5418.01</v>
      </c>
      <c r="U450" s="35">
        <v>5406.0800000000008</v>
      </c>
      <c r="V450" s="35">
        <v>5413.670000000001</v>
      </c>
      <c r="W450" s="35">
        <v>5441.28</v>
      </c>
      <c r="X450" s="35">
        <v>5329.6</v>
      </c>
      <c r="Y450" s="35">
        <v>5082.84</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4949.59</v>
      </c>
      <c r="C451" s="35">
        <v>4832.76</v>
      </c>
      <c r="D451" s="35">
        <v>4750.84</v>
      </c>
      <c r="E451" s="35">
        <v>4655.6000000000004</v>
      </c>
      <c r="F451" s="35">
        <v>4618.87</v>
      </c>
      <c r="G451" s="35">
        <v>4707.6900000000005</v>
      </c>
      <c r="H451" s="35">
        <v>4892.5200000000004</v>
      </c>
      <c r="I451" s="35">
        <v>5053.05</v>
      </c>
      <c r="J451" s="35">
        <v>5296.55</v>
      </c>
      <c r="K451" s="35">
        <v>5521.670000000001</v>
      </c>
      <c r="L451" s="35">
        <v>5528.78</v>
      </c>
      <c r="M451" s="35">
        <v>5556.29</v>
      </c>
      <c r="N451" s="35">
        <v>5538.84</v>
      </c>
      <c r="O451" s="35">
        <v>5561.79</v>
      </c>
      <c r="P451" s="35">
        <v>5624.86</v>
      </c>
      <c r="Q451" s="35">
        <v>5594.12</v>
      </c>
      <c r="R451" s="35">
        <v>5586.72</v>
      </c>
      <c r="S451" s="35">
        <v>5570.7500000000009</v>
      </c>
      <c r="T451" s="35">
        <v>5534.28</v>
      </c>
      <c r="U451" s="35">
        <v>5479.43</v>
      </c>
      <c r="V451" s="35">
        <v>5468.01</v>
      </c>
      <c r="W451" s="35">
        <v>5470.0000000000009</v>
      </c>
      <c r="X451" s="35">
        <v>5166.63</v>
      </c>
      <c r="Y451" s="35">
        <v>4974.6100000000006</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4827.34</v>
      </c>
      <c r="C452" s="35">
        <v>4721.71</v>
      </c>
      <c r="D452" s="35">
        <v>4616.8</v>
      </c>
      <c r="E452" s="35">
        <v>4523.51</v>
      </c>
      <c r="F452" s="35">
        <v>4567.1600000000008</v>
      </c>
      <c r="G452" s="35">
        <v>4669.46</v>
      </c>
      <c r="H452" s="35">
        <v>4780.62</v>
      </c>
      <c r="I452" s="35">
        <v>5058.8300000000008</v>
      </c>
      <c r="J452" s="35">
        <v>5294.9800000000005</v>
      </c>
      <c r="K452" s="35">
        <v>5578.22</v>
      </c>
      <c r="L452" s="35">
        <v>5596.76</v>
      </c>
      <c r="M452" s="35">
        <v>5594.4100000000008</v>
      </c>
      <c r="N452" s="35">
        <v>5574.170000000001</v>
      </c>
      <c r="O452" s="35">
        <v>5591.5800000000008</v>
      </c>
      <c r="P452" s="35">
        <v>5664.14</v>
      </c>
      <c r="Q452" s="35">
        <v>5646.42</v>
      </c>
      <c r="R452" s="35">
        <v>5639.53</v>
      </c>
      <c r="S452" s="35">
        <v>5615.14</v>
      </c>
      <c r="T452" s="35">
        <v>5577.61</v>
      </c>
      <c r="U452" s="35">
        <v>5527.4800000000005</v>
      </c>
      <c r="V452" s="35">
        <v>5487.4000000000005</v>
      </c>
      <c r="W452" s="35">
        <v>5477.9100000000008</v>
      </c>
      <c r="X452" s="35">
        <v>5130.4400000000005</v>
      </c>
      <c r="Y452" s="35">
        <v>4978.8</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4812.09</v>
      </c>
      <c r="C453" s="35">
        <v>4698.97</v>
      </c>
      <c r="D453" s="35">
        <v>4535.4100000000008</v>
      </c>
      <c r="E453" s="35">
        <v>4463.6400000000003</v>
      </c>
      <c r="F453" s="35">
        <v>4452.6100000000006</v>
      </c>
      <c r="G453" s="35">
        <v>4626.4400000000005</v>
      </c>
      <c r="H453" s="35">
        <v>4815.920000000001</v>
      </c>
      <c r="I453" s="35">
        <v>5081.88</v>
      </c>
      <c r="J453" s="35">
        <v>5297.47</v>
      </c>
      <c r="K453" s="35">
        <v>5553.28</v>
      </c>
      <c r="L453" s="35">
        <v>5593.79</v>
      </c>
      <c r="M453" s="35">
        <v>5604.28</v>
      </c>
      <c r="N453" s="35">
        <v>5603.3</v>
      </c>
      <c r="O453" s="35">
        <v>5613.7</v>
      </c>
      <c r="P453" s="35">
        <v>5679.9000000000005</v>
      </c>
      <c r="Q453" s="35">
        <v>5657.53</v>
      </c>
      <c r="R453" s="35">
        <v>5646.88</v>
      </c>
      <c r="S453" s="35">
        <v>5619.4800000000005</v>
      </c>
      <c r="T453" s="35">
        <v>5579.02</v>
      </c>
      <c r="U453" s="35">
        <v>5537.28</v>
      </c>
      <c r="V453" s="35">
        <v>5509.81</v>
      </c>
      <c r="W453" s="35">
        <v>5493.76</v>
      </c>
      <c r="X453" s="35">
        <v>5203.72</v>
      </c>
      <c r="Y453" s="35">
        <v>5080.79</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4778.5800000000008</v>
      </c>
      <c r="C454" s="35">
        <v>4643.6600000000008</v>
      </c>
      <c r="D454" s="35">
        <v>4506.17</v>
      </c>
      <c r="E454" s="35">
        <v>4440.9400000000005</v>
      </c>
      <c r="F454" s="35">
        <v>4425.9400000000005</v>
      </c>
      <c r="G454" s="35">
        <v>4607.920000000001</v>
      </c>
      <c r="H454" s="35">
        <v>4676.97</v>
      </c>
      <c r="I454" s="35">
        <v>5059.18</v>
      </c>
      <c r="J454" s="35">
        <v>5365.8200000000006</v>
      </c>
      <c r="K454" s="35">
        <v>5552.21</v>
      </c>
      <c r="L454" s="35">
        <v>5598.17</v>
      </c>
      <c r="M454" s="35">
        <v>5604.87</v>
      </c>
      <c r="N454" s="35">
        <v>5597.5</v>
      </c>
      <c r="O454" s="35">
        <v>5603.97</v>
      </c>
      <c r="P454" s="35">
        <v>5628.59</v>
      </c>
      <c r="Q454" s="35">
        <v>5619.0800000000008</v>
      </c>
      <c r="R454" s="35">
        <v>5618.51</v>
      </c>
      <c r="S454" s="35">
        <v>5597.68</v>
      </c>
      <c r="T454" s="35">
        <v>5557.1</v>
      </c>
      <c r="U454" s="35">
        <v>5528.6600000000008</v>
      </c>
      <c r="V454" s="35">
        <v>5507.5000000000009</v>
      </c>
      <c r="W454" s="35">
        <v>5496.27</v>
      </c>
      <c r="X454" s="35">
        <v>5178.2400000000007</v>
      </c>
      <c r="Y454" s="35">
        <v>4975.8200000000006</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4742.6500000000005</v>
      </c>
      <c r="C455" s="35">
        <v>4616.1600000000008</v>
      </c>
      <c r="D455" s="35">
        <v>4544.13</v>
      </c>
      <c r="E455" s="35">
        <v>4470.2300000000005</v>
      </c>
      <c r="F455" s="35">
        <v>4445.4000000000005</v>
      </c>
      <c r="G455" s="35">
        <v>4594.01</v>
      </c>
      <c r="H455" s="35">
        <v>4713.72</v>
      </c>
      <c r="I455" s="35">
        <v>5016.8200000000006</v>
      </c>
      <c r="J455" s="35">
        <v>5437.55</v>
      </c>
      <c r="K455" s="35">
        <v>5619.03</v>
      </c>
      <c r="L455" s="35">
        <v>5634.44</v>
      </c>
      <c r="M455" s="35">
        <v>5625.4000000000005</v>
      </c>
      <c r="N455" s="35">
        <v>5617.5800000000008</v>
      </c>
      <c r="O455" s="35">
        <v>5630.38</v>
      </c>
      <c r="P455" s="35">
        <v>5627.3200000000006</v>
      </c>
      <c r="Q455" s="35">
        <v>5617.05</v>
      </c>
      <c r="R455" s="35">
        <v>5609.8</v>
      </c>
      <c r="S455" s="35">
        <v>5604.78</v>
      </c>
      <c r="T455" s="35">
        <v>5587.4000000000005</v>
      </c>
      <c r="U455" s="35">
        <v>5586.37</v>
      </c>
      <c r="V455" s="35">
        <v>5571.22</v>
      </c>
      <c r="W455" s="35">
        <v>5572.02</v>
      </c>
      <c r="X455" s="35">
        <v>5421.51</v>
      </c>
      <c r="Y455" s="35">
        <v>5085.87</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5083.8300000000008</v>
      </c>
      <c r="C456" s="35">
        <v>4961.9500000000007</v>
      </c>
      <c r="D456" s="35">
        <v>4818.71</v>
      </c>
      <c r="E456" s="35">
        <v>4712.9000000000005</v>
      </c>
      <c r="F456" s="35">
        <v>4664.59</v>
      </c>
      <c r="G456" s="35">
        <v>4733.4000000000005</v>
      </c>
      <c r="H456" s="35">
        <v>4869.920000000001</v>
      </c>
      <c r="I456" s="35">
        <v>5010.22</v>
      </c>
      <c r="J456" s="35">
        <v>5169.1600000000008</v>
      </c>
      <c r="K456" s="35">
        <v>5561.5700000000006</v>
      </c>
      <c r="L456" s="35">
        <v>5622.88</v>
      </c>
      <c r="M456" s="35">
        <v>5632.72</v>
      </c>
      <c r="N456" s="35">
        <v>5622.9800000000005</v>
      </c>
      <c r="O456" s="35">
        <v>5615.22</v>
      </c>
      <c r="P456" s="35">
        <v>5620.17</v>
      </c>
      <c r="Q456" s="35">
        <v>5607.6500000000005</v>
      </c>
      <c r="R456" s="35">
        <v>5579.61</v>
      </c>
      <c r="S456" s="35">
        <v>5540.2</v>
      </c>
      <c r="T456" s="35">
        <v>5513.62</v>
      </c>
      <c r="U456" s="35">
        <v>5461.47</v>
      </c>
      <c r="V456" s="35">
        <v>5455.86</v>
      </c>
      <c r="W456" s="35">
        <v>5467.28</v>
      </c>
      <c r="X456" s="35">
        <v>5284.03</v>
      </c>
      <c r="Y456" s="35">
        <v>5091.43</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4895.3900000000003</v>
      </c>
      <c r="C457" s="35">
        <v>4754.7700000000004</v>
      </c>
      <c r="D457" s="35">
        <v>4584.46</v>
      </c>
      <c r="E457" s="35">
        <v>4484.63</v>
      </c>
      <c r="F457" s="35">
        <v>4437.3300000000008</v>
      </c>
      <c r="G457" s="35">
        <v>4491.0600000000004</v>
      </c>
      <c r="H457" s="35">
        <v>4493.6600000000008</v>
      </c>
      <c r="I457" s="35">
        <v>4790.84</v>
      </c>
      <c r="J457" s="35">
        <v>5017.37</v>
      </c>
      <c r="K457" s="35">
        <v>5221.6900000000005</v>
      </c>
      <c r="L457" s="35">
        <v>5390.93</v>
      </c>
      <c r="M457" s="35">
        <v>5424.9400000000005</v>
      </c>
      <c r="N457" s="35">
        <v>5428.52</v>
      </c>
      <c r="O457" s="35">
        <v>5431.68</v>
      </c>
      <c r="P457" s="35">
        <v>5430.46</v>
      </c>
      <c r="Q457" s="35">
        <v>5423.97</v>
      </c>
      <c r="R457" s="35">
        <v>5386.78</v>
      </c>
      <c r="S457" s="35">
        <v>5376.5800000000008</v>
      </c>
      <c r="T457" s="35">
        <v>5368.37</v>
      </c>
      <c r="U457" s="35">
        <v>5361.6</v>
      </c>
      <c r="V457" s="35">
        <v>5370.11</v>
      </c>
      <c r="W457" s="35">
        <v>5361.7500000000009</v>
      </c>
      <c r="X457" s="35">
        <v>5184.88</v>
      </c>
      <c r="Y457" s="35">
        <v>5025.96</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4796.1000000000004</v>
      </c>
      <c r="C458" s="35">
        <v>4661.22</v>
      </c>
      <c r="D458" s="35">
        <v>4596.72</v>
      </c>
      <c r="E458" s="35">
        <v>4519.6400000000003</v>
      </c>
      <c r="F458" s="35">
        <v>4494.93</v>
      </c>
      <c r="G458" s="35">
        <v>4668.5700000000006</v>
      </c>
      <c r="H458" s="35">
        <v>4883.3900000000003</v>
      </c>
      <c r="I458" s="35">
        <v>5019.9100000000008</v>
      </c>
      <c r="J458" s="35">
        <v>5342.84</v>
      </c>
      <c r="K458" s="35">
        <v>5559.0000000000009</v>
      </c>
      <c r="L458" s="35">
        <v>5611.12</v>
      </c>
      <c r="M458" s="35">
        <v>5616.34</v>
      </c>
      <c r="N458" s="35">
        <v>5601.95</v>
      </c>
      <c r="O458" s="35">
        <v>5649.09</v>
      </c>
      <c r="P458" s="35">
        <v>5641.39</v>
      </c>
      <c r="Q458" s="35">
        <v>5611.61</v>
      </c>
      <c r="R458" s="35">
        <v>5594.2300000000005</v>
      </c>
      <c r="S458" s="35">
        <v>5569.84</v>
      </c>
      <c r="T458" s="35">
        <v>5516.34</v>
      </c>
      <c r="U458" s="35">
        <v>5499.0000000000009</v>
      </c>
      <c r="V458" s="35">
        <v>5444.4900000000007</v>
      </c>
      <c r="W458" s="35">
        <v>5437.61</v>
      </c>
      <c r="X458" s="35">
        <v>5142.9100000000008</v>
      </c>
      <c r="Y458" s="35">
        <v>4953.7300000000005</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4731.2000000000007</v>
      </c>
      <c r="C459" s="35">
        <v>4603.1600000000008</v>
      </c>
      <c r="D459" s="35">
        <v>4463.5300000000007</v>
      </c>
      <c r="E459" s="35">
        <v>4407.9000000000005</v>
      </c>
      <c r="F459" s="35">
        <v>4377.3500000000004</v>
      </c>
      <c r="G459" s="35">
        <v>4564.3900000000003</v>
      </c>
      <c r="H459" s="35">
        <v>4677.93</v>
      </c>
      <c r="I459" s="35">
        <v>4974.1000000000004</v>
      </c>
      <c r="J459" s="35">
        <v>5080.8500000000004</v>
      </c>
      <c r="K459" s="35">
        <v>5349.170000000001</v>
      </c>
      <c r="L459" s="35">
        <v>5407.7300000000005</v>
      </c>
      <c r="M459" s="35">
        <v>5402.96</v>
      </c>
      <c r="N459" s="35">
        <v>5355.43</v>
      </c>
      <c r="O459" s="35">
        <v>5391.88</v>
      </c>
      <c r="P459" s="35">
        <v>5463.85</v>
      </c>
      <c r="Q459" s="35">
        <v>5456.09</v>
      </c>
      <c r="R459" s="35">
        <v>5446.0700000000006</v>
      </c>
      <c r="S459" s="35">
        <v>5415.2500000000009</v>
      </c>
      <c r="T459" s="35">
        <v>5370.8</v>
      </c>
      <c r="U459" s="35">
        <v>5302.46</v>
      </c>
      <c r="V459" s="35">
        <v>5239.46</v>
      </c>
      <c r="W459" s="35">
        <v>5219.5600000000004</v>
      </c>
      <c r="X459" s="35">
        <v>5045.1400000000003</v>
      </c>
      <c r="Y459" s="35">
        <v>4902.4100000000008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4789.7700000000004</v>
      </c>
      <c r="C460" s="35">
        <v>4686.0700000000006</v>
      </c>
      <c r="D460" s="35">
        <v>4571.0000000000009</v>
      </c>
      <c r="E460" s="35">
        <v>4454.01</v>
      </c>
      <c r="F460" s="35">
        <v>4457.8500000000004</v>
      </c>
      <c r="G460" s="35">
        <v>4632.21</v>
      </c>
      <c r="H460" s="35">
        <v>4742.8900000000003</v>
      </c>
      <c r="I460" s="35">
        <v>5036.9100000000008</v>
      </c>
      <c r="J460" s="35">
        <v>5255.6900000000005</v>
      </c>
      <c r="K460" s="35">
        <v>5455.670000000001</v>
      </c>
      <c r="L460" s="35">
        <v>5499.59</v>
      </c>
      <c r="M460" s="35">
        <v>5516.81</v>
      </c>
      <c r="N460" s="35">
        <v>5485.84</v>
      </c>
      <c r="O460" s="35">
        <v>5561.96</v>
      </c>
      <c r="P460" s="35">
        <v>5654.6</v>
      </c>
      <c r="Q460" s="35">
        <v>5643.0199999999995</v>
      </c>
      <c r="R460" s="35">
        <v>5609.79</v>
      </c>
      <c r="S460" s="35">
        <v>5550.52</v>
      </c>
      <c r="T460" s="35">
        <v>5531.0800000000008</v>
      </c>
      <c r="U460" s="35">
        <v>5499.5800000000008</v>
      </c>
      <c r="V460" s="35">
        <v>5453.12</v>
      </c>
      <c r="W460" s="35">
        <v>5361.78</v>
      </c>
      <c r="X460" s="35">
        <v>5207.0800000000008</v>
      </c>
      <c r="Y460" s="35">
        <v>4961.9900000000007</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4783.2800000000007</v>
      </c>
      <c r="C461" s="35">
        <v>4620.7700000000004</v>
      </c>
      <c r="D461" s="35">
        <v>4471.17</v>
      </c>
      <c r="E461" s="35">
        <v>4356.71</v>
      </c>
      <c r="F461" s="35">
        <v>4329.88</v>
      </c>
      <c r="G461" s="35">
        <v>4567.0700000000006</v>
      </c>
      <c r="H461" s="35">
        <v>4828.5800000000008</v>
      </c>
      <c r="I461" s="35">
        <v>4974.97</v>
      </c>
      <c r="J461" s="35">
        <v>5367.39</v>
      </c>
      <c r="K461" s="35">
        <v>5550.96</v>
      </c>
      <c r="L461" s="35">
        <v>5551.02</v>
      </c>
      <c r="M461" s="35">
        <v>5563.0800000000008</v>
      </c>
      <c r="N461" s="35">
        <v>5541.38</v>
      </c>
      <c r="O461" s="35">
        <v>5555.05</v>
      </c>
      <c r="P461" s="35">
        <v>5567.06</v>
      </c>
      <c r="Q461" s="35">
        <v>5550.7</v>
      </c>
      <c r="R461" s="35">
        <v>5572.9900000000007</v>
      </c>
      <c r="S461" s="35">
        <v>5546.85</v>
      </c>
      <c r="T461" s="35">
        <v>5509.3200000000006</v>
      </c>
      <c r="U461" s="35">
        <v>5466.22</v>
      </c>
      <c r="V461" s="35">
        <v>5396.1500000000005</v>
      </c>
      <c r="W461" s="35">
        <v>5351.76</v>
      </c>
      <c r="X461" s="35">
        <v>5197.9800000000005</v>
      </c>
      <c r="Y461" s="35">
        <v>4934.3300000000008</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4727.3200000000006</v>
      </c>
      <c r="C462" s="35">
        <v>4564.54</v>
      </c>
      <c r="D462" s="35">
        <v>4421.29</v>
      </c>
      <c r="E462" s="35">
        <v>4355.1400000000003</v>
      </c>
      <c r="F462" s="35">
        <v>4340.0800000000008</v>
      </c>
      <c r="G462" s="35">
        <v>4557.79</v>
      </c>
      <c r="H462" s="35">
        <v>4770.6000000000004</v>
      </c>
      <c r="I462" s="35">
        <v>4997.4800000000005</v>
      </c>
      <c r="J462" s="35">
        <v>5235.4000000000005</v>
      </c>
      <c r="K462" s="35">
        <v>5550.2</v>
      </c>
      <c r="L462" s="35">
        <v>5549.7300000000005</v>
      </c>
      <c r="M462" s="35">
        <v>5557.7500000000009</v>
      </c>
      <c r="N462" s="35">
        <v>5529.9800000000005</v>
      </c>
      <c r="O462" s="35">
        <v>5551.9100000000008</v>
      </c>
      <c r="P462" s="35">
        <v>5561.27</v>
      </c>
      <c r="Q462" s="35">
        <v>5544.85</v>
      </c>
      <c r="R462" s="35">
        <v>5563.8300000000008</v>
      </c>
      <c r="S462" s="35">
        <v>5543.2</v>
      </c>
      <c r="T462" s="35">
        <v>5523.04</v>
      </c>
      <c r="U462" s="35">
        <v>5487.28</v>
      </c>
      <c r="V462" s="35">
        <v>5453.37</v>
      </c>
      <c r="W462" s="35">
        <v>5437.77</v>
      </c>
      <c r="X462" s="35">
        <v>5223.9800000000005</v>
      </c>
      <c r="Y462" s="35">
        <v>5060.68</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4833.1500000000005</v>
      </c>
      <c r="C463" s="35">
        <v>4692.71</v>
      </c>
      <c r="D463" s="35">
        <v>4600.62</v>
      </c>
      <c r="E463" s="35">
        <v>4501.0800000000008</v>
      </c>
      <c r="F463" s="35">
        <v>4468.2400000000007</v>
      </c>
      <c r="G463" s="35">
        <v>4562.8300000000008</v>
      </c>
      <c r="H463" s="35">
        <v>4562.3100000000004</v>
      </c>
      <c r="I463" s="35">
        <v>4957.68</v>
      </c>
      <c r="J463" s="35">
        <v>5073.1400000000003</v>
      </c>
      <c r="K463" s="35">
        <v>5392.12</v>
      </c>
      <c r="L463" s="35">
        <v>5571.77</v>
      </c>
      <c r="M463" s="35">
        <v>5594.87</v>
      </c>
      <c r="N463" s="35">
        <v>5584.7</v>
      </c>
      <c r="O463" s="35">
        <v>5585.5199999999995</v>
      </c>
      <c r="P463" s="35">
        <v>5577.6500000000005</v>
      </c>
      <c r="Q463" s="35">
        <v>5528.4900000000007</v>
      </c>
      <c r="R463" s="35">
        <v>5508.01</v>
      </c>
      <c r="S463" s="35">
        <v>5487.3</v>
      </c>
      <c r="T463" s="35">
        <v>5485.420000000001</v>
      </c>
      <c r="U463" s="35">
        <v>5374.6900000000005</v>
      </c>
      <c r="V463" s="35">
        <v>5363.63</v>
      </c>
      <c r="W463" s="35">
        <v>5343.53</v>
      </c>
      <c r="X463" s="35">
        <v>5240.3599999999997</v>
      </c>
      <c r="Y463" s="35">
        <v>5056.7000000000007</v>
      </c>
      <c r="Z463" s="20">
        <f>IFERROR(Y463,"скрыть")</f>
        <v>5056.7000000000007</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4901.3600000000006</v>
      </c>
      <c r="C464" s="35">
        <v>4720.88</v>
      </c>
      <c r="D464" s="35">
        <v>4608.96</v>
      </c>
      <c r="E464" s="35">
        <v>4551.43</v>
      </c>
      <c r="F464" s="35">
        <v>4503.29</v>
      </c>
      <c r="G464" s="35">
        <v>4526.9900000000007</v>
      </c>
      <c r="H464" s="35">
        <v>4553.93</v>
      </c>
      <c r="I464" s="35">
        <v>4870.6600000000008</v>
      </c>
      <c r="J464" s="35">
        <v>5055.4500000000007</v>
      </c>
      <c r="K464" s="35">
        <v>5402.51</v>
      </c>
      <c r="L464" s="35">
        <v>5514.9800000000005</v>
      </c>
      <c r="M464" s="35">
        <v>5533.6500000000005</v>
      </c>
      <c r="N464" s="35">
        <v>5544.61</v>
      </c>
      <c r="O464" s="35">
        <v>5548.13</v>
      </c>
      <c r="P464" s="35">
        <v>5551.1500000000005</v>
      </c>
      <c r="Q464" s="35">
        <v>5552.03</v>
      </c>
      <c r="R464" s="35">
        <v>5551.5000000000009</v>
      </c>
      <c r="S464" s="35">
        <v>5507.11</v>
      </c>
      <c r="T464" s="35">
        <v>5517.09</v>
      </c>
      <c r="U464" s="35">
        <v>5492.6</v>
      </c>
      <c r="V464" s="35">
        <v>5468.11</v>
      </c>
      <c r="W464" s="35">
        <v>5432.8</v>
      </c>
      <c r="X464" s="35">
        <v>5318.05</v>
      </c>
      <c r="Y464" s="35">
        <v>5077.37</v>
      </c>
      <c r="Z464" s="20">
        <f>IFERROR(Y464,"скрыть")</f>
        <v>5077.37</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4839.9400000000005</v>
      </c>
      <c r="C465" s="35">
        <v>4678.9900000000007</v>
      </c>
      <c r="D465" s="35">
        <v>4591.0700000000006</v>
      </c>
      <c r="E465" s="35">
        <v>4565.3300000000008</v>
      </c>
      <c r="F465" s="35">
        <v>4575.62</v>
      </c>
      <c r="G465" s="35">
        <v>4628.8200000000006</v>
      </c>
      <c r="H465" s="35">
        <v>4870.7300000000005</v>
      </c>
      <c r="I465" s="35">
        <v>5105.9400000000005</v>
      </c>
      <c r="J465" s="35">
        <v>5361.04</v>
      </c>
      <c r="K465" s="35">
        <v>5476.9400000000005</v>
      </c>
      <c r="L465" s="35">
        <v>5554.9800000000005</v>
      </c>
      <c r="M465" s="35">
        <v>5603.8300000000008</v>
      </c>
      <c r="N465" s="35">
        <v>5579.4000000000005</v>
      </c>
      <c r="O465" s="35">
        <v>5515.18</v>
      </c>
      <c r="P465" s="35">
        <v>5657.17</v>
      </c>
      <c r="Q465" s="35">
        <v>5640.71</v>
      </c>
      <c r="R465" s="35">
        <v>5627</v>
      </c>
      <c r="S465" s="35">
        <v>5570.62</v>
      </c>
      <c r="T465" s="35">
        <v>5520.06</v>
      </c>
      <c r="U465" s="35">
        <v>5461.79</v>
      </c>
      <c r="V465" s="35">
        <v>5429.39</v>
      </c>
      <c r="W465" s="35">
        <v>5406.5800000000008</v>
      </c>
      <c r="X465" s="35">
        <v>5106.4000000000005</v>
      </c>
      <c r="Y465" s="35">
        <v>4923.3300000000008</v>
      </c>
      <c r="Z465" s="20">
        <f>IFERROR(Y465,"скрыть")</f>
        <v>4923.3300000000008</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6200.84</v>
      </c>
      <c r="C469" s="35">
        <v>6002.27</v>
      </c>
      <c r="D469" s="35">
        <v>5883.61</v>
      </c>
      <c r="E469" s="35">
        <v>5787.26</v>
      </c>
      <c r="F469" s="35">
        <v>5743.31</v>
      </c>
      <c r="G469" s="35">
        <v>5787.21</v>
      </c>
      <c r="H469" s="35">
        <v>5832.43</v>
      </c>
      <c r="I469" s="35">
        <v>6182.3</v>
      </c>
      <c r="J469" s="35">
        <v>6330.2400000000007</v>
      </c>
      <c r="K469" s="35">
        <v>6559.12</v>
      </c>
      <c r="L469" s="35">
        <v>6613.5199999999995</v>
      </c>
      <c r="M469" s="35">
        <v>6765.81</v>
      </c>
      <c r="N469" s="35">
        <v>6762.7400000000007</v>
      </c>
      <c r="O469" s="35">
        <v>6766.75</v>
      </c>
      <c r="P469" s="35">
        <v>6759.33</v>
      </c>
      <c r="Q469" s="35">
        <v>6754.42</v>
      </c>
      <c r="R469" s="35">
        <v>6586.8</v>
      </c>
      <c r="S469" s="35">
        <v>6465.5199999999995</v>
      </c>
      <c r="T469" s="35">
        <v>6400.61</v>
      </c>
      <c r="U469" s="35">
        <v>6354.6900000000005</v>
      </c>
      <c r="V469" s="35">
        <v>6355.6500000000005</v>
      </c>
      <c r="W469" s="35">
        <v>6386.33</v>
      </c>
      <c r="X469" s="35">
        <v>6342.53</v>
      </c>
      <c r="Y469" s="35">
        <v>6219.89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6043.2400000000007</v>
      </c>
      <c r="C470" s="35">
        <v>5840.97</v>
      </c>
      <c r="D470" s="35">
        <v>5716.78</v>
      </c>
      <c r="E470" s="35">
        <v>5655.79</v>
      </c>
      <c r="F470" s="35">
        <v>5589.41</v>
      </c>
      <c r="G470" s="35">
        <v>5602.77</v>
      </c>
      <c r="H470" s="35">
        <v>5560.92</v>
      </c>
      <c r="I470" s="35">
        <v>5829.1</v>
      </c>
      <c r="J470" s="35">
        <v>6210.7400000000007</v>
      </c>
      <c r="K470" s="35">
        <v>6415</v>
      </c>
      <c r="L470" s="35">
        <v>6544.51</v>
      </c>
      <c r="M470" s="35">
        <v>6557.78</v>
      </c>
      <c r="N470" s="35">
        <v>6564.2400000000007</v>
      </c>
      <c r="O470" s="35">
        <v>6566.9000000000005</v>
      </c>
      <c r="P470" s="35">
        <v>6566.7400000000007</v>
      </c>
      <c r="Q470" s="35">
        <v>6561.69</v>
      </c>
      <c r="R470" s="35">
        <v>6548.61</v>
      </c>
      <c r="S470" s="35">
        <v>6529.61</v>
      </c>
      <c r="T470" s="35">
        <v>6523.22</v>
      </c>
      <c r="U470" s="35">
        <v>6518.7</v>
      </c>
      <c r="V470" s="35">
        <v>6516.76</v>
      </c>
      <c r="W470" s="35">
        <v>6511.96</v>
      </c>
      <c r="X470" s="35">
        <v>6357.56</v>
      </c>
      <c r="Y470" s="35">
        <v>6199.96</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6090.9800000000005</v>
      </c>
      <c r="C471" s="35">
        <v>5868.68</v>
      </c>
      <c r="D471" s="35">
        <v>5725.02</v>
      </c>
      <c r="E471" s="35">
        <v>5650.1500000000005</v>
      </c>
      <c r="F471" s="35">
        <v>5783.4900000000007</v>
      </c>
      <c r="G471" s="35">
        <v>5912.89</v>
      </c>
      <c r="H471" s="35">
        <v>6077.8</v>
      </c>
      <c r="I471" s="35">
        <v>6248.21</v>
      </c>
      <c r="J471" s="35">
        <v>6496.95</v>
      </c>
      <c r="K471" s="35">
        <v>6745.7699999999995</v>
      </c>
      <c r="L471" s="35">
        <v>6782.45</v>
      </c>
      <c r="M471" s="35">
        <v>6777.46</v>
      </c>
      <c r="N471" s="35">
        <v>6766.9000000000005</v>
      </c>
      <c r="O471" s="35">
        <v>6783.8499999999995</v>
      </c>
      <c r="P471" s="35">
        <v>6778.43</v>
      </c>
      <c r="Q471" s="35">
        <v>6771.17</v>
      </c>
      <c r="R471" s="35">
        <v>6748.86</v>
      </c>
      <c r="S471" s="35">
        <v>6763.96</v>
      </c>
      <c r="T471" s="35">
        <v>6746.79</v>
      </c>
      <c r="U471" s="35">
        <v>6673.86</v>
      </c>
      <c r="V471" s="35">
        <v>6588.19</v>
      </c>
      <c r="W471" s="35">
        <v>6486.5199999999995</v>
      </c>
      <c r="X471" s="35">
        <v>6273.4400000000005</v>
      </c>
      <c r="Y471" s="35">
        <v>6205.88</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5993.88</v>
      </c>
      <c r="C472" s="35">
        <v>5855.51</v>
      </c>
      <c r="D472" s="35">
        <v>5732.55</v>
      </c>
      <c r="E472" s="35">
        <v>5578.59</v>
      </c>
      <c r="F472" s="35">
        <v>5505.75</v>
      </c>
      <c r="G472" s="35">
        <v>5605.2400000000007</v>
      </c>
      <c r="H472" s="35">
        <v>6036.3</v>
      </c>
      <c r="I472" s="35">
        <v>6248.81</v>
      </c>
      <c r="J472" s="35">
        <v>6462.59</v>
      </c>
      <c r="K472" s="35">
        <v>6742.66</v>
      </c>
      <c r="L472" s="35">
        <v>6795.2400000000007</v>
      </c>
      <c r="M472" s="35">
        <v>6798.01</v>
      </c>
      <c r="N472" s="35">
        <v>6771.75</v>
      </c>
      <c r="O472" s="35">
        <v>6788.12</v>
      </c>
      <c r="P472" s="35">
        <v>6836.3200000000006</v>
      </c>
      <c r="Q472" s="35">
        <v>6824.05</v>
      </c>
      <c r="R472" s="35">
        <v>6791.76</v>
      </c>
      <c r="S472" s="35">
        <v>6743.04</v>
      </c>
      <c r="T472" s="35">
        <v>6694.9800000000005</v>
      </c>
      <c r="U472" s="35">
        <v>6597.43</v>
      </c>
      <c r="V472" s="35">
        <v>6561.0199999999995</v>
      </c>
      <c r="W472" s="35">
        <v>6554.0199999999995</v>
      </c>
      <c r="X472" s="35">
        <v>6311.4400000000005</v>
      </c>
      <c r="Y472" s="35">
        <v>6148.85</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5815.78</v>
      </c>
      <c r="C473" s="35">
        <v>5634.7</v>
      </c>
      <c r="D473" s="35">
        <v>5558.68</v>
      </c>
      <c r="E473" s="35">
        <v>5516.66</v>
      </c>
      <c r="F473" s="35">
        <v>5459.8</v>
      </c>
      <c r="G473" s="35">
        <v>5537.1500000000005</v>
      </c>
      <c r="H473" s="35">
        <v>5812.78</v>
      </c>
      <c r="I473" s="35">
        <v>6196.22</v>
      </c>
      <c r="J473" s="35">
        <v>6417.9800000000005</v>
      </c>
      <c r="K473" s="35">
        <v>6693.09</v>
      </c>
      <c r="L473" s="35">
        <v>6757.93</v>
      </c>
      <c r="M473" s="35">
        <v>6783.71</v>
      </c>
      <c r="N473" s="35">
        <v>6771.67</v>
      </c>
      <c r="O473" s="35">
        <v>6773.2300000000005</v>
      </c>
      <c r="P473" s="35">
        <v>6818.08</v>
      </c>
      <c r="Q473" s="35">
        <v>6806.63</v>
      </c>
      <c r="R473" s="35">
        <v>6780.4000000000005</v>
      </c>
      <c r="S473" s="35">
        <v>6755.0999999999995</v>
      </c>
      <c r="T473" s="35">
        <v>6697.4800000000005</v>
      </c>
      <c r="U473" s="35">
        <v>6623.67</v>
      </c>
      <c r="V473" s="35">
        <v>6547.8499999999995</v>
      </c>
      <c r="W473" s="35">
        <v>6518.3499999999995</v>
      </c>
      <c r="X473" s="35">
        <v>6304.2300000000005</v>
      </c>
      <c r="Y473" s="35">
        <v>6089.2300000000005</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5818.0700000000006</v>
      </c>
      <c r="C474" s="35">
        <v>5638.3</v>
      </c>
      <c r="D474" s="35">
        <v>5536.16</v>
      </c>
      <c r="E474" s="35">
        <v>5481.19</v>
      </c>
      <c r="F474" s="35">
        <v>5411.54</v>
      </c>
      <c r="G474" s="35">
        <v>5482.4900000000007</v>
      </c>
      <c r="H474" s="35">
        <v>5686.8</v>
      </c>
      <c r="I474" s="35">
        <v>6189.67</v>
      </c>
      <c r="J474" s="35">
        <v>6376.95</v>
      </c>
      <c r="K474" s="35">
        <v>6662.0700000000006</v>
      </c>
      <c r="L474" s="35">
        <v>6685.18</v>
      </c>
      <c r="M474" s="35">
        <v>6683.01</v>
      </c>
      <c r="N474" s="35">
        <v>6648.5999999999995</v>
      </c>
      <c r="O474" s="35">
        <v>6687.9900000000007</v>
      </c>
      <c r="P474" s="35">
        <v>6691.9000000000005</v>
      </c>
      <c r="Q474" s="35">
        <v>6699.8200000000006</v>
      </c>
      <c r="R474" s="35">
        <v>6681.75</v>
      </c>
      <c r="S474" s="35">
        <v>6693.5199999999995</v>
      </c>
      <c r="T474" s="35">
        <v>6651.78</v>
      </c>
      <c r="U474" s="35">
        <v>6575.11</v>
      </c>
      <c r="V474" s="35">
        <v>6535.88</v>
      </c>
      <c r="W474" s="35">
        <v>6506.81</v>
      </c>
      <c r="X474" s="35">
        <v>6342.93</v>
      </c>
      <c r="Y474" s="35">
        <v>6112.92</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5807.83</v>
      </c>
      <c r="C475" s="35">
        <v>5654.62</v>
      </c>
      <c r="D475" s="35">
        <v>5579.9000000000005</v>
      </c>
      <c r="E475" s="35">
        <v>5544.63</v>
      </c>
      <c r="F475" s="35">
        <v>5538.95</v>
      </c>
      <c r="G475" s="35">
        <v>5630.28</v>
      </c>
      <c r="H475" s="35">
        <v>5860.63</v>
      </c>
      <c r="I475" s="35">
        <v>6258.63</v>
      </c>
      <c r="J475" s="35">
        <v>6506.36</v>
      </c>
      <c r="K475" s="35">
        <v>6777.42</v>
      </c>
      <c r="L475" s="35">
        <v>6801.08</v>
      </c>
      <c r="M475" s="35">
        <v>6795.56</v>
      </c>
      <c r="N475" s="35">
        <v>6762.1500000000005</v>
      </c>
      <c r="O475" s="35">
        <v>6793.88</v>
      </c>
      <c r="P475" s="35">
        <v>6799.62</v>
      </c>
      <c r="Q475" s="35">
        <v>6794.58</v>
      </c>
      <c r="R475" s="35">
        <v>6793.7400000000007</v>
      </c>
      <c r="S475" s="35">
        <v>6802.67</v>
      </c>
      <c r="T475" s="35">
        <v>6764.22</v>
      </c>
      <c r="U475" s="35">
        <v>6738.75</v>
      </c>
      <c r="V475" s="35">
        <v>6698.9900000000007</v>
      </c>
      <c r="W475" s="35">
        <v>6738.18</v>
      </c>
      <c r="X475" s="35">
        <v>6546.41</v>
      </c>
      <c r="Y475" s="35">
        <v>6310.41</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6151.97</v>
      </c>
      <c r="C476" s="35">
        <v>6005.18</v>
      </c>
      <c r="D476" s="35">
        <v>5873.37</v>
      </c>
      <c r="E476" s="35">
        <v>5779.62</v>
      </c>
      <c r="F476" s="35">
        <v>5710.9900000000007</v>
      </c>
      <c r="G476" s="35">
        <v>5817.61</v>
      </c>
      <c r="H476" s="35">
        <v>5933.25</v>
      </c>
      <c r="I476" s="35">
        <v>6104.56</v>
      </c>
      <c r="J476" s="35">
        <v>6285.56</v>
      </c>
      <c r="K476" s="35">
        <v>6636.3499999999995</v>
      </c>
      <c r="L476" s="35">
        <v>6756.25</v>
      </c>
      <c r="M476" s="35">
        <v>6771.5199999999995</v>
      </c>
      <c r="N476" s="35">
        <v>6770.43</v>
      </c>
      <c r="O476" s="35">
        <v>6780.41</v>
      </c>
      <c r="P476" s="35">
        <v>6774.94</v>
      </c>
      <c r="Q476" s="35">
        <v>6765.5700000000006</v>
      </c>
      <c r="R476" s="35">
        <v>6739.62</v>
      </c>
      <c r="S476" s="35">
        <v>6658.66</v>
      </c>
      <c r="T476" s="35">
        <v>6611.17</v>
      </c>
      <c r="U476" s="35">
        <v>6619.0999999999995</v>
      </c>
      <c r="V476" s="35">
        <v>6589.61</v>
      </c>
      <c r="W476" s="35">
        <v>6572.54</v>
      </c>
      <c r="X476" s="35">
        <v>6562.04</v>
      </c>
      <c r="Y476" s="35">
        <v>6333.3</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6241</v>
      </c>
      <c r="C477" s="35">
        <v>6094.8</v>
      </c>
      <c r="D477" s="35">
        <v>5934.3200000000006</v>
      </c>
      <c r="E477" s="35">
        <v>5863.09</v>
      </c>
      <c r="F477" s="35">
        <v>5824.2</v>
      </c>
      <c r="G477" s="35">
        <v>5827.46</v>
      </c>
      <c r="H477" s="35">
        <v>5984.66</v>
      </c>
      <c r="I477" s="35">
        <v>6180.16</v>
      </c>
      <c r="J477" s="35">
        <v>6309.41</v>
      </c>
      <c r="K477" s="35">
        <v>6591.76</v>
      </c>
      <c r="L477" s="35">
        <v>6738.4000000000005</v>
      </c>
      <c r="M477" s="35">
        <v>6775.51</v>
      </c>
      <c r="N477" s="35">
        <v>6765.12</v>
      </c>
      <c r="O477" s="35">
        <v>6786.47</v>
      </c>
      <c r="P477" s="35">
        <v>6786.54</v>
      </c>
      <c r="Q477" s="35">
        <v>6788.34</v>
      </c>
      <c r="R477" s="35">
        <v>6750.4000000000005</v>
      </c>
      <c r="S477" s="35">
        <v>6678.29</v>
      </c>
      <c r="T477" s="35">
        <v>6641.54</v>
      </c>
      <c r="U477" s="35">
        <v>6612.69</v>
      </c>
      <c r="V477" s="35">
        <v>6578.6500000000005</v>
      </c>
      <c r="W477" s="35">
        <v>6589.79</v>
      </c>
      <c r="X477" s="35">
        <v>6531.71</v>
      </c>
      <c r="Y477" s="35">
        <v>6318.35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6093.27</v>
      </c>
      <c r="C478" s="35">
        <v>5901.66</v>
      </c>
      <c r="D478" s="35">
        <v>5747.0700000000006</v>
      </c>
      <c r="E478" s="35">
        <v>5655.13</v>
      </c>
      <c r="F478" s="35">
        <v>5550.72</v>
      </c>
      <c r="G478" s="35">
        <v>5775.61</v>
      </c>
      <c r="H478" s="35">
        <v>6041.75</v>
      </c>
      <c r="I478" s="35">
        <v>6212.83</v>
      </c>
      <c r="J478" s="35">
        <v>6396.17</v>
      </c>
      <c r="K478" s="35">
        <v>6558.51</v>
      </c>
      <c r="L478" s="35">
        <v>6741.2400000000007</v>
      </c>
      <c r="M478" s="35">
        <v>6756.31</v>
      </c>
      <c r="N478" s="35">
        <v>6736.69</v>
      </c>
      <c r="O478" s="35">
        <v>6769.71</v>
      </c>
      <c r="P478" s="35">
        <v>6768.13</v>
      </c>
      <c r="Q478" s="35">
        <v>6697.9800000000005</v>
      </c>
      <c r="R478" s="35">
        <v>6685.7300000000005</v>
      </c>
      <c r="S478" s="35">
        <v>6712.04</v>
      </c>
      <c r="T478" s="35">
        <v>6567.51</v>
      </c>
      <c r="U478" s="35">
        <v>6497.51</v>
      </c>
      <c r="V478" s="35">
        <v>6452.14</v>
      </c>
      <c r="W478" s="35">
        <v>6475.6500000000005</v>
      </c>
      <c r="X478" s="35">
        <v>6338.62</v>
      </c>
      <c r="Y478" s="35">
        <v>6250.2400000000007</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6015.86</v>
      </c>
      <c r="C479" s="35">
        <v>5883.16</v>
      </c>
      <c r="D479" s="35">
        <v>5723.4000000000005</v>
      </c>
      <c r="E479" s="35">
        <v>5568.46</v>
      </c>
      <c r="F479" s="35">
        <v>5561.58</v>
      </c>
      <c r="G479" s="35">
        <v>5771.4900000000007</v>
      </c>
      <c r="H479" s="35">
        <v>6009.1500000000005</v>
      </c>
      <c r="I479" s="35">
        <v>6182.47</v>
      </c>
      <c r="J479" s="35">
        <v>6385.9800000000005</v>
      </c>
      <c r="K479" s="35">
        <v>6477.0999999999995</v>
      </c>
      <c r="L479" s="35">
        <v>6485.87</v>
      </c>
      <c r="M479" s="35">
        <v>6498.8</v>
      </c>
      <c r="N479" s="35">
        <v>6516.93</v>
      </c>
      <c r="O479" s="35">
        <v>6511.6500000000005</v>
      </c>
      <c r="P479" s="35">
        <v>6542.79</v>
      </c>
      <c r="Q479" s="35">
        <v>6536.18</v>
      </c>
      <c r="R479" s="35">
        <v>6530.5999999999995</v>
      </c>
      <c r="S479" s="35">
        <v>6518.05</v>
      </c>
      <c r="T479" s="35">
        <v>6490.0999999999995</v>
      </c>
      <c r="U479" s="35">
        <v>6448.17</v>
      </c>
      <c r="V479" s="35">
        <v>6402.2400000000007</v>
      </c>
      <c r="W479" s="35">
        <v>6418.03</v>
      </c>
      <c r="X479" s="35">
        <v>6287.0700000000006</v>
      </c>
      <c r="Y479" s="35">
        <v>6227.71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5970.7300000000005</v>
      </c>
      <c r="C480" s="35">
        <v>5868.6900000000005</v>
      </c>
      <c r="D480" s="35">
        <v>5777.1500000000005</v>
      </c>
      <c r="E480" s="35">
        <v>5733.8200000000006</v>
      </c>
      <c r="F480" s="35">
        <v>5729.66</v>
      </c>
      <c r="G480" s="35">
        <v>5851.78</v>
      </c>
      <c r="H480" s="35">
        <v>6087.4400000000005</v>
      </c>
      <c r="I480" s="35">
        <v>6254.83</v>
      </c>
      <c r="J480" s="35">
        <v>6495.4900000000007</v>
      </c>
      <c r="K480" s="35">
        <v>6677.75</v>
      </c>
      <c r="L480" s="35">
        <v>6770.58</v>
      </c>
      <c r="M480" s="35">
        <v>6770.22</v>
      </c>
      <c r="N480" s="35">
        <v>6729.95</v>
      </c>
      <c r="O480" s="35">
        <v>6723.54</v>
      </c>
      <c r="P480" s="35">
        <v>6840.06</v>
      </c>
      <c r="Q480" s="35">
        <v>6779.93</v>
      </c>
      <c r="R480" s="35">
        <v>6760.71</v>
      </c>
      <c r="S480" s="35">
        <v>6632.71</v>
      </c>
      <c r="T480" s="35">
        <v>6592.76</v>
      </c>
      <c r="U480" s="35">
        <v>6504.2300000000005</v>
      </c>
      <c r="V480" s="35">
        <v>6506.42</v>
      </c>
      <c r="W480" s="35">
        <v>6514.28</v>
      </c>
      <c r="X480" s="35">
        <v>6337.97</v>
      </c>
      <c r="Y480" s="35">
        <v>6232.1</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6102.56</v>
      </c>
      <c r="C481" s="35">
        <v>5966.6500000000005</v>
      </c>
      <c r="D481" s="35">
        <v>5840.78</v>
      </c>
      <c r="E481" s="35">
        <v>5780.59</v>
      </c>
      <c r="F481" s="35">
        <v>5760.26</v>
      </c>
      <c r="G481" s="35">
        <v>5932.8200000000006</v>
      </c>
      <c r="H481" s="35">
        <v>6134.17</v>
      </c>
      <c r="I481" s="35">
        <v>6288.34</v>
      </c>
      <c r="J481" s="35">
        <v>6494.67</v>
      </c>
      <c r="K481" s="35">
        <v>6613.93</v>
      </c>
      <c r="L481" s="35">
        <v>6764.22</v>
      </c>
      <c r="M481" s="35">
        <v>6767.51</v>
      </c>
      <c r="N481" s="35">
        <v>6766.46</v>
      </c>
      <c r="O481" s="35">
        <v>6770.21</v>
      </c>
      <c r="P481" s="35">
        <v>6838.46</v>
      </c>
      <c r="Q481" s="35">
        <v>6819.3499999999995</v>
      </c>
      <c r="R481" s="35">
        <v>6783.18</v>
      </c>
      <c r="S481" s="35">
        <v>6763.89</v>
      </c>
      <c r="T481" s="35">
        <v>6737.51</v>
      </c>
      <c r="U481" s="35">
        <v>6695.31</v>
      </c>
      <c r="V481" s="35">
        <v>6675.3</v>
      </c>
      <c r="W481" s="35">
        <v>6662.0199999999995</v>
      </c>
      <c r="X481" s="35">
        <v>6456.45</v>
      </c>
      <c r="Y481" s="35">
        <v>6283.9900000000007</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6088.6</v>
      </c>
      <c r="C482" s="35">
        <v>5931.35</v>
      </c>
      <c r="D482" s="35">
        <v>5794.81</v>
      </c>
      <c r="E482" s="35">
        <v>5755.51</v>
      </c>
      <c r="F482" s="35">
        <v>5756.27</v>
      </c>
      <c r="G482" s="35">
        <v>5873.34</v>
      </c>
      <c r="H482" s="35">
        <v>6090.86</v>
      </c>
      <c r="I482" s="35">
        <v>6284.33</v>
      </c>
      <c r="J482" s="35">
        <v>6517.8200000000006</v>
      </c>
      <c r="K482" s="35">
        <v>6734.18</v>
      </c>
      <c r="L482" s="35">
        <v>6764.0700000000006</v>
      </c>
      <c r="M482" s="35">
        <v>6773.7699999999995</v>
      </c>
      <c r="N482" s="35">
        <v>6764.44</v>
      </c>
      <c r="O482" s="35">
        <v>6759.96</v>
      </c>
      <c r="P482" s="35">
        <v>6804.97</v>
      </c>
      <c r="Q482" s="35">
        <v>6762.8499999999995</v>
      </c>
      <c r="R482" s="35">
        <v>6758.44</v>
      </c>
      <c r="S482" s="35">
        <v>6757.04</v>
      </c>
      <c r="T482" s="35">
        <v>6743.21</v>
      </c>
      <c r="U482" s="35">
        <v>6714.17</v>
      </c>
      <c r="V482" s="35">
        <v>6700.2699999999995</v>
      </c>
      <c r="W482" s="35">
        <v>6713.79</v>
      </c>
      <c r="X482" s="35">
        <v>6524.22</v>
      </c>
      <c r="Y482" s="35">
        <v>6306.29</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6209.75</v>
      </c>
      <c r="C483" s="35">
        <v>6186.9000000000005</v>
      </c>
      <c r="D483" s="35">
        <v>6075.14</v>
      </c>
      <c r="E483" s="35">
        <v>5986.86</v>
      </c>
      <c r="F483" s="35">
        <v>5926.33</v>
      </c>
      <c r="G483" s="35">
        <v>5925.3200000000006</v>
      </c>
      <c r="H483" s="35">
        <v>6006.7300000000005</v>
      </c>
      <c r="I483" s="35">
        <v>6198.77</v>
      </c>
      <c r="J483" s="35">
        <v>6339.95</v>
      </c>
      <c r="K483" s="35">
        <v>6591.63</v>
      </c>
      <c r="L483" s="35">
        <v>6776.88</v>
      </c>
      <c r="M483" s="35">
        <v>6820.34</v>
      </c>
      <c r="N483" s="35">
        <v>6766.91</v>
      </c>
      <c r="O483" s="35">
        <v>6792.17</v>
      </c>
      <c r="P483" s="35">
        <v>6759.8</v>
      </c>
      <c r="Q483" s="35">
        <v>6730.94</v>
      </c>
      <c r="R483" s="35">
        <v>6684.46</v>
      </c>
      <c r="S483" s="35">
        <v>6494.8499999999995</v>
      </c>
      <c r="T483" s="35">
        <v>6446.72</v>
      </c>
      <c r="U483" s="35">
        <v>6377.95</v>
      </c>
      <c r="V483" s="35">
        <v>6374.45</v>
      </c>
      <c r="W483" s="35">
        <v>6475.37</v>
      </c>
      <c r="X483" s="35">
        <v>6331.6900000000005</v>
      </c>
      <c r="Y483" s="35">
        <v>6224.1500000000005</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6180.96</v>
      </c>
      <c r="C484" s="35">
        <v>6089.35</v>
      </c>
      <c r="D484" s="35">
        <v>5993.39</v>
      </c>
      <c r="E484" s="35">
        <v>5890.38</v>
      </c>
      <c r="F484" s="35">
        <v>5832.25</v>
      </c>
      <c r="G484" s="35">
        <v>5829.5</v>
      </c>
      <c r="H484" s="35">
        <v>5873.58</v>
      </c>
      <c r="I484" s="35">
        <v>6099.81</v>
      </c>
      <c r="J484" s="35">
        <v>6283.66</v>
      </c>
      <c r="K484" s="35">
        <v>6588.16</v>
      </c>
      <c r="L484" s="35">
        <v>6656.55</v>
      </c>
      <c r="M484" s="35">
        <v>6681.0700000000006</v>
      </c>
      <c r="N484" s="35">
        <v>6688.45</v>
      </c>
      <c r="O484" s="35">
        <v>6694.21</v>
      </c>
      <c r="P484" s="35">
        <v>6713.59</v>
      </c>
      <c r="Q484" s="35">
        <v>6704.9900000000007</v>
      </c>
      <c r="R484" s="35">
        <v>6674.72</v>
      </c>
      <c r="S484" s="35">
        <v>6641.56</v>
      </c>
      <c r="T484" s="35">
        <v>6633.2699999999995</v>
      </c>
      <c r="U484" s="35">
        <v>6621.34</v>
      </c>
      <c r="V484" s="35">
        <v>6628.93</v>
      </c>
      <c r="W484" s="35">
        <v>6656.54</v>
      </c>
      <c r="X484" s="35">
        <v>6544.86</v>
      </c>
      <c r="Y484" s="35">
        <v>6298.1</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6164.85</v>
      </c>
      <c r="C485" s="35">
        <v>6048.02</v>
      </c>
      <c r="D485" s="35">
        <v>5966.1</v>
      </c>
      <c r="E485" s="35">
        <v>5870.86</v>
      </c>
      <c r="F485" s="35">
        <v>5834.13</v>
      </c>
      <c r="G485" s="35">
        <v>5922.95</v>
      </c>
      <c r="H485" s="35">
        <v>6107.78</v>
      </c>
      <c r="I485" s="35">
        <v>6268.31</v>
      </c>
      <c r="J485" s="35">
        <v>6511.81</v>
      </c>
      <c r="K485" s="35">
        <v>6736.93</v>
      </c>
      <c r="L485" s="35">
        <v>6744.04</v>
      </c>
      <c r="M485" s="35">
        <v>6771.55</v>
      </c>
      <c r="N485" s="35">
        <v>6754.0999999999995</v>
      </c>
      <c r="O485" s="35">
        <v>6777.05</v>
      </c>
      <c r="P485" s="35">
        <v>6840.12</v>
      </c>
      <c r="Q485" s="35">
        <v>6809.38</v>
      </c>
      <c r="R485" s="35">
        <v>6801.9800000000005</v>
      </c>
      <c r="S485" s="35">
        <v>6786.01</v>
      </c>
      <c r="T485" s="35">
        <v>6749.54</v>
      </c>
      <c r="U485" s="35">
        <v>6694.69</v>
      </c>
      <c r="V485" s="35">
        <v>6683.2699999999995</v>
      </c>
      <c r="W485" s="35">
        <v>6685.26</v>
      </c>
      <c r="X485" s="35">
        <v>6381.89</v>
      </c>
      <c r="Y485" s="35">
        <v>6189.87</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6042.6</v>
      </c>
      <c r="C486" s="35">
        <v>5936.97</v>
      </c>
      <c r="D486" s="35">
        <v>5832.06</v>
      </c>
      <c r="E486" s="35">
        <v>5738.77</v>
      </c>
      <c r="F486" s="35">
        <v>5782.42</v>
      </c>
      <c r="G486" s="35">
        <v>5884.72</v>
      </c>
      <c r="H486" s="35">
        <v>5995.88</v>
      </c>
      <c r="I486" s="35">
        <v>6274.09</v>
      </c>
      <c r="J486" s="35">
        <v>6510.2400000000007</v>
      </c>
      <c r="K486" s="35">
        <v>6793.4800000000005</v>
      </c>
      <c r="L486" s="35">
        <v>6812.0199999999995</v>
      </c>
      <c r="M486" s="35">
        <v>6809.67</v>
      </c>
      <c r="N486" s="35">
        <v>6789.43</v>
      </c>
      <c r="O486" s="35">
        <v>6806.84</v>
      </c>
      <c r="P486" s="35">
        <v>6879.4000000000005</v>
      </c>
      <c r="Q486" s="35">
        <v>6861.6799999999994</v>
      </c>
      <c r="R486" s="35">
        <v>6854.79</v>
      </c>
      <c r="S486" s="35">
        <v>6830.4000000000005</v>
      </c>
      <c r="T486" s="35">
        <v>6792.87</v>
      </c>
      <c r="U486" s="35">
        <v>6742.7400000000007</v>
      </c>
      <c r="V486" s="35">
        <v>6702.66</v>
      </c>
      <c r="W486" s="35">
        <v>6693.17</v>
      </c>
      <c r="X486" s="35">
        <v>6345.7</v>
      </c>
      <c r="Y486" s="35">
        <v>6194.06</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6027.35</v>
      </c>
      <c r="C487" s="35">
        <v>5914.2300000000005</v>
      </c>
      <c r="D487" s="35">
        <v>5750.67</v>
      </c>
      <c r="E487" s="35">
        <v>5678.9000000000005</v>
      </c>
      <c r="F487" s="35">
        <v>5667.87</v>
      </c>
      <c r="G487" s="35">
        <v>5841.7</v>
      </c>
      <c r="H487" s="35">
        <v>6031.18</v>
      </c>
      <c r="I487" s="35">
        <v>6297.14</v>
      </c>
      <c r="J487" s="35">
        <v>6512.7300000000005</v>
      </c>
      <c r="K487" s="35">
        <v>6768.54</v>
      </c>
      <c r="L487" s="35">
        <v>6809.05</v>
      </c>
      <c r="M487" s="35">
        <v>6819.54</v>
      </c>
      <c r="N487" s="35">
        <v>6818.56</v>
      </c>
      <c r="O487" s="35">
        <v>6828.96</v>
      </c>
      <c r="P487" s="35">
        <v>6895.16</v>
      </c>
      <c r="Q487" s="35">
        <v>6872.79</v>
      </c>
      <c r="R487" s="35">
        <v>6862.14</v>
      </c>
      <c r="S487" s="35">
        <v>6834.74</v>
      </c>
      <c r="T487" s="35">
        <v>6794.28</v>
      </c>
      <c r="U487" s="35">
        <v>6752.54</v>
      </c>
      <c r="V487" s="35">
        <v>6725.0700000000006</v>
      </c>
      <c r="W487" s="35">
        <v>6709.0199999999995</v>
      </c>
      <c r="X487" s="35">
        <v>6418.9800000000005</v>
      </c>
      <c r="Y487" s="35">
        <v>6296.05</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5993.84</v>
      </c>
      <c r="C488" s="35">
        <v>5858.92</v>
      </c>
      <c r="D488" s="35">
        <v>5721.43</v>
      </c>
      <c r="E488" s="35">
        <v>5656.2</v>
      </c>
      <c r="F488" s="35">
        <v>5641.2</v>
      </c>
      <c r="G488" s="35">
        <v>5823.18</v>
      </c>
      <c r="H488" s="35">
        <v>5892.2300000000005</v>
      </c>
      <c r="I488" s="35">
        <v>6274.4400000000005</v>
      </c>
      <c r="J488" s="35">
        <v>6581.08</v>
      </c>
      <c r="K488" s="35">
        <v>6767.47</v>
      </c>
      <c r="L488" s="35">
        <v>6813.4299999999994</v>
      </c>
      <c r="M488" s="35">
        <v>6820.13</v>
      </c>
      <c r="N488" s="35">
        <v>6812.7599999999993</v>
      </c>
      <c r="O488" s="35">
        <v>6819.2300000000005</v>
      </c>
      <c r="P488" s="35">
        <v>6843.8499999999995</v>
      </c>
      <c r="Q488" s="35">
        <v>6834.34</v>
      </c>
      <c r="R488" s="35">
        <v>6833.7699999999995</v>
      </c>
      <c r="S488" s="35">
        <v>6812.94</v>
      </c>
      <c r="T488" s="35">
        <v>6772.36</v>
      </c>
      <c r="U488" s="35">
        <v>6743.92</v>
      </c>
      <c r="V488" s="35">
        <v>6722.76</v>
      </c>
      <c r="W488" s="35">
        <v>6711.53</v>
      </c>
      <c r="X488" s="35">
        <v>6393.5</v>
      </c>
      <c r="Y488" s="35">
        <v>6191.08</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5957.91</v>
      </c>
      <c r="C489" s="35">
        <v>5831.42</v>
      </c>
      <c r="D489" s="35">
        <v>5759.39</v>
      </c>
      <c r="E489" s="35">
        <v>5685.4900000000007</v>
      </c>
      <c r="F489" s="35">
        <v>5660.66</v>
      </c>
      <c r="G489" s="35">
        <v>5809.27</v>
      </c>
      <c r="H489" s="35">
        <v>5928.9800000000005</v>
      </c>
      <c r="I489" s="35">
        <v>6232.08</v>
      </c>
      <c r="J489" s="35">
        <v>6652.81</v>
      </c>
      <c r="K489" s="35">
        <v>6834.29</v>
      </c>
      <c r="L489" s="35">
        <v>6849.7</v>
      </c>
      <c r="M489" s="35">
        <v>6840.66</v>
      </c>
      <c r="N489" s="35">
        <v>6832.84</v>
      </c>
      <c r="O489" s="35">
        <v>6845.64</v>
      </c>
      <c r="P489" s="35">
        <v>6842.58</v>
      </c>
      <c r="Q489" s="35">
        <v>6832.31</v>
      </c>
      <c r="R489" s="35">
        <v>6825.06</v>
      </c>
      <c r="S489" s="35">
        <v>6820.04</v>
      </c>
      <c r="T489" s="35">
        <v>6802.66</v>
      </c>
      <c r="U489" s="35">
        <v>6801.63</v>
      </c>
      <c r="V489" s="35">
        <v>6786.4800000000005</v>
      </c>
      <c r="W489" s="35">
        <v>6787.28</v>
      </c>
      <c r="X489" s="35">
        <v>6636.7699999999995</v>
      </c>
      <c r="Y489" s="35">
        <v>6301.13</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6299.09</v>
      </c>
      <c r="C490" s="35">
        <v>6177.21</v>
      </c>
      <c r="D490" s="35">
        <v>6033.97</v>
      </c>
      <c r="E490" s="35">
        <v>5928.16</v>
      </c>
      <c r="F490" s="35">
        <v>5879.85</v>
      </c>
      <c r="G490" s="35">
        <v>5948.66</v>
      </c>
      <c r="H490" s="35">
        <v>6085.18</v>
      </c>
      <c r="I490" s="35">
        <v>6225.4800000000005</v>
      </c>
      <c r="J490" s="35">
        <v>6384.42</v>
      </c>
      <c r="K490" s="35">
        <v>6776.83</v>
      </c>
      <c r="L490" s="35">
        <v>6838.14</v>
      </c>
      <c r="M490" s="35">
        <v>6847.9800000000005</v>
      </c>
      <c r="N490" s="35">
        <v>6838.24</v>
      </c>
      <c r="O490" s="35">
        <v>6830.4800000000005</v>
      </c>
      <c r="P490" s="35">
        <v>6835.4299999999994</v>
      </c>
      <c r="Q490" s="35">
        <v>6822.91</v>
      </c>
      <c r="R490" s="35">
        <v>6794.87</v>
      </c>
      <c r="S490" s="35">
        <v>6755.46</v>
      </c>
      <c r="T490" s="35">
        <v>6728.88</v>
      </c>
      <c r="U490" s="35">
        <v>6676.7300000000005</v>
      </c>
      <c r="V490" s="35">
        <v>6671.12</v>
      </c>
      <c r="W490" s="35">
        <v>6682.54</v>
      </c>
      <c r="X490" s="35">
        <v>6499.29</v>
      </c>
      <c r="Y490" s="35">
        <v>6306.6900000000005</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6110.6500000000005</v>
      </c>
      <c r="C491" s="35">
        <v>5970.03</v>
      </c>
      <c r="D491" s="35">
        <v>5799.72</v>
      </c>
      <c r="E491" s="35">
        <v>5699.89</v>
      </c>
      <c r="F491" s="35">
        <v>5652.59</v>
      </c>
      <c r="G491" s="35">
        <v>5706.3200000000006</v>
      </c>
      <c r="H491" s="35">
        <v>5708.92</v>
      </c>
      <c r="I491" s="35">
        <v>6006.1</v>
      </c>
      <c r="J491" s="35">
        <v>6232.63</v>
      </c>
      <c r="K491" s="35">
        <v>6436.95</v>
      </c>
      <c r="L491" s="35">
        <v>6606.19</v>
      </c>
      <c r="M491" s="35">
        <v>6640.2</v>
      </c>
      <c r="N491" s="35">
        <v>6643.78</v>
      </c>
      <c r="O491" s="35">
        <v>6646.94</v>
      </c>
      <c r="P491" s="35">
        <v>6645.72</v>
      </c>
      <c r="Q491" s="35">
        <v>6639.2300000000005</v>
      </c>
      <c r="R491" s="35">
        <v>6602.04</v>
      </c>
      <c r="S491" s="35">
        <v>6591.84</v>
      </c>
      <c r="T491" s="35">
        <v>6583.63</v>
      </c>
      <c r="U491" s="35">
        <v>6576.86</v>
      </c>
      <c r="V491" s="35">
        <v>6585.37</v>
      </c>
      <c r="W491" s="35">
        <v>6577.01</v>
      </c>
      <c r="X491" s="35">
        <v>6400.14</v>
      </c>
      <c r="Y491" s="35">
        <v>6241.22</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6011.36</v>
      </c>
      <c r="C492" s="35">
        <v>5876.4800000000005</v>
      </c>
      <c r="D492" s="35">
        <v>5811.9800000000005</v>
      </c>
      <c r="E492" s="35">
        <v>5734.9000000000005</v>
      </c>
      <c r="F492" s="35">
        <v>5710.19</v>
      </c>
      <c r="G492" s="35">
        <v>5883.83</v>
      </c>
      <c r="H492" s="35">
        <v>6098.6500000000005</v>
      </c>
      <c r="I492" s="35">
        <v>6235.17</v>
      </c>
      <c r="J492" s="35">
        <v>6558.0999999999995</v>
      </c>
      <c r="K492" s="35">
        <v>6774.26</v>
      </c>
      <c r="L492" s="35">
        <v>6826.38</v>
      </c>
      <c r="M492" s="35">
        <v>6831.5999999999995</v>
      </c>
      <c r="N492" s="35">
        <v>6817.21</v>
      </c>
      <c r="O492" s="35">
        <v>6864.3499999999995</v>
      </c>
      <c r="P492" s="35">
        <v>6856.6500000000005</v>
      </c>
      <c r="Q492" s="35">
        <v>6826.87</v>
      </c>
      <c r="R492" s="35">
        <v>6809.49</v>
      </c>
      <c r="S492" s="35">
        <v>6785.0999999999995</v>
      </c>
      <c r="T492" s="35">
        <v>6731.5999999999995</v>
      </c>
      <c r="U492" s="35">
        <v>6714.26</v>
      </c>
      <c r="V492" s="35">
        <v>6659.75</v>
      </c>
      <c r="W492" s="35">
        <v>6652.87</v>
      </c>
      <c r="X492" s="35">
        <v>6358.17</v>
      </c>
      <c r="Y492" s="35">
        <v>6168.9900000000007</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5946.46</v>
      </c>
      <c r="C493" s="35">
        <v>5818.42</v>
      </c>
      <c r="D493" s="35">
        <v>5678.79</v>
      </c>
      <c r="E493" s="35">
        <v>5623.16</v>
      </c>
      <c r="F493" s="35">
        <v>5592.61</v>
      </c>
      <c r="G493" s="35">
        <v>5779.6500000000005</v>
      </c>
      <c r="H493" s="35">
        <v>5893.1900000000005</v>
      </c>
      <c r="I493" s="35">
        <v>6189.36</v>
      </c>
      <c r="J493" s="35">
        <v>6296.11</v>
      </c>
      <c r="K493" s="35">
        <v>6564.43</v>
      </c>
      <c r="L493" s="35">
        <v>6622.9900000000007</v>
      </c>
      <c r="M493" s="35">
        <v>6618.22</v>
      </c>
      <c r="N493" s="35">
        <v>6570.69</v>
      </c>
      <c r="O493" s="35">
        <v>6607.14</v>
      </c>
      <c r="P493" s="35">
        <v>6679.11</v>
      </c>
      <c r="Q493" s="35">
        <v>6671.3499999999995</v>
      </c>
      <c r="R493" s="35">
        <v>6661.33</v>
      </c>
      <c r="S493" s="35">
        <v>6630.51</v>
      </c>
      <c r="T493" s="35">
        <v>6586.06</v>
      </c>
      <c r="U493" s="35">
        <v>6517.72</v>
      </c>
      <c r="V493" s="35">
        <v>6454.72</v>
      </c>
      <c r="W493" s="35">
        <v>6434.8200000000006</v>
      </c>
      <c r="X493" s="35">
        <v>6260.4000000000005</v>
      </c>
      <c r="Y493" s="35">
        <v>6117.67</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6005.03</v>
      </c>
      <c r="C494" s="35">
        <v>5901.33</v>
      </c>
      <c r="D494" s="35">
        <v>5786.26</v>
      </c>
      <c r="E494" s="35">
        <v>5669.27</v>
      </c>
      <c r="F494" s="35">
        <v>5673.11</v>
      </c>
      <c r="G494" s="35">
        <v>5847.47</v>
      </c>
      <c r="H494" s="35">
        <v>5958.1500000000005</v>
      </c>
      <c r="I494" s="35">
        <v>6252.17</v>
      </c>
      <c r="J494" s="35">
        <v>6470.95</v>
      </c>
      <c r="K494" s="35">
        <v>6670.93</v>
      </c>
      <c r="L494" s="35">
        <v>6714.8499999999995</v>
      </c>
      <c r="M494" s="35">
        <v>6732.0700000000006</v>
      </c>
      <c r="N494" s="35">
        <v>6701.0999999999995</v>
      </c>
      <c r="O494" s="35">
        <v>6777.22</v>
      </c>
      <c r="P494" s="35">
        <v>6869.86</v>
      </c>
      <c r="Q494" s="35">
        <v>6858.28</v>
      </c>
      <c r="R494" s="35">
        <v>6825.05</v>
      </c>
      <c r="S494" s="35">
        <v>6765.78</v>
      </c>
      <c r="T494" s="35">
        <v>6746.34</v>
      </c>
      <c r="U494" s="35">
        <v>6714.84</v>
      </c>
      <c r="V494" s="35">
        <v>6668.38</v>
      </c>
      <c r="W494" s="35">
        <v>6577.04</v>
      </c>
      <c r="X494" s="35">
        <v>6422.34</v>
      </c>
      <c r="Y494" s="35">
        <v>6177.25</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5998.54</v>
      </c>
      <c r="C495" s="35">
        <v>5836.03</v>
      </c>
      <c r="D495" s="35">
        <v>5686.43</v>
      </c>
      <c r="E495" s="35">
        <v>5571.97</v>
      </c>
      <c r="F495" s="35">
        <v>5545.14</v>
      </c>
      <c r="G495" s="35">
        <v>5782.33</v>
      </c>
      <c r="H495" s="35">
        <v>6043.84</v>
      </c>
      <c r="I495" s="35">
        <v>6190.2300000000005</v>
      </c>
      <c r="J495" s="35">
        <v>6582.6500000000005</v>
      </c>
      <c r="K495" s="35">
        <v>6766.22</v>
      </c>
      <c r="L495" s="35">
        <v>6766.28</v>
      </c>
      <c r="M495" s="35">
        <v>6778.34</v>
      </c>
      <c r="N495" s="35">
        <v>6756.64</v>
      </c>
      <c r="O495" s="35">
        <v>6770.31</v>
      </c>
      <c r="P495" s="35">
        <v>6782.3200000000006</v>
      </c>
      <c r="Q495" s="35">
        <v>6765.96</v>
      </c>
      <c r="R495" s="35">
        <v>6788.25</v>
      </c>
      <c r="S495" s="35">
        <v>6762.11</v>
      </c>
      <c r="T495" s="35">
        <v>6724.58</v>
      </c>
      <c r="U495" s="35">
        <v>6681.4800000000005</v>
      </c>
      <c r="V495" s="35">
        <v>6611.41</v>
      </c>
      <c r="W495" s="35">
        <v>6567.0199999999995</v>
      </c>
      <c r="X495" s="35">
        <v>6413.2400000000007</v>
      </c>
      <c r="Y495" s="35">
        <v>6149.59</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5942.58</v>
      </c>
      <c r="C496" s="35">
        <v>5779.8</v>
      </c>
      <c r="D496" s="35">
        <v>5636.55</v>
      </c>
      <c r="E496" s="35">
        <v>5570.4000000000005</v>
      </c>
      <c r="F496" s="35">
        <v>5555.34</v>
      </c>
      <c r="G496" s="35">
        <v>5773.05</v>
      </c>
      <c r="H496" s="35">
        <v>5985.86</v>
      </c>
      <c r="I496" s="35">
        <v>6212.7400000000007</v>
      </c>
      <c r="J496" s="35">
        <v>6450.66</v>
      </c>
      <c r="K496" s="35">
        <v>6765.46</v>
      </c>
      <c r="L496" s="35">
        <v>6764.9900000000007</v>
      </c>
      <c r="M496" s="35">
        <v>6773.01</v>
      </c>
      <c r="N496" s="35">
        <v>6745.2400000000007</v>
      </c>
      <c r="O496" s="35">
        <v>6767.17</v>
      </c>
      <c r="P496" s="35">
        <v>6776.53</v>
      </c>
      <c r="Q496" s="35">
        <v>6760.11</v>
      </c>
      <c r="R496" s="35">
        <v>6779.09</v>
      </c>
      <c r="S496" s="35">
        <v>6758.46</v>
      </c>
      <c r="T496" s="35">
        <v>6738.3</v>
      </c>
      <c r="U496" s="35">
        <v>6702.54</v>
      </c>
      <c r="V496" s="35">
        <v>6668.63</v>
      </c>
      <c r="W496" s="35">
        <v>6653.03</v>
      </c>
      <c r="X496" s="35">
        <v>6439.2400000000007</v>
      </c>
      <c r="Y496" s="35">
        <v>6275.9400000000005</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6048.41</v>
      </c>
      <c r="C497" s="35">
        <v>5907.97</v>
      </c>
      <c r="D497" s="35">
        <v>5815.88</v>
      </c>
      <c r="E497" s="35">
        <v>5716.34</v>
      </c>
      <c r="F497" s="35">
        <v>5683.5</v>
      </c>
      <c r="G497" s="35">
        <v>5778.09</v>
      </c>
      <c r="H497" s="35">
        <v>5777.5700000000006</v>
      </c>
      <c r="I497" s="35">
        <v>6172.9400000000005</v>
      </c>
      <c r="J497" s="35">
        <v>6288.4000000000005</v>
      </c>
      <c r="K497" s="35">
        <v>6607.38</v>
      </c>
      <c r="L497" s="35">
        <v>6787.03</v>
      </c>
      <c r="M497" s="35">
        <v>6810.13</v>
      </c>
      <c r="N497" s="35">
        <v>6799.96</v>
      </c>
      <c r="O497" s="35">
        <v>6800.78</v>
      </c>
      <c r="P497" s="35">
        <v>6792.91</v>
      </c>
      <c r="Q497" s="35">
        <v>6743.75</v>
      </c>
      <c r="R497" s="35">
        <v>6723.2699999999995</v>
      </c>
      <c r="S497" s="35">
        <v>6702.56</v>
      </c>
      <c r="T497" s="35">
        <v>6700.68</v>
      </c>
      <c r="U497" s="35">
        <v>6589.95</v>
      </c>
      <c r="V497" s="35">
        <v>6578.89</v>
      </c>
      <c r="W497" s="35">
        <v>6558.79</v>
      </c>
      <c r="X497" s="35">
        <v>6455.62</v>
      </c>
      <c r="Y497" s="35">
        <v>6271.96</v>
      </c>
      <c r="Z497" s="20">
        <f>IFERROR(Y497,"скрыть")</f>
        <v>6271.96</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6116.62</v>
      </c>
      <c r="C498" s="35">
        <v>5936.14</v>
      </c>
      <c r="D498" s="35">
        <v>5824.22</v>
      </c>
      <c r="E498" s="35">
        <v>5766.69</v>
      </c>
      <c r="F498" s="35">
        <v>5718.55</v>
      </c>
      <c r="G498" s="35">
        <v>5742.25</v>
      </c>
      <c r="H498" s="35">
        <v>5769.19</v>
      </c>
      <c r="I498" s="35">
        <v>6085.92</v>
      </c>
      <c r="J498" s="35">
        <v>6270.71</v>
      </c>
      <c r="K498" s="35">
        <v>6617.7699999999995</v>
      </c>
      <c r="L498" s="35">
        <v>6730.2400000000007</v>
      </c>
      <c r="M498" s="35">
        <v>6748.91</v>
      </c>
      <c r="N498" s="35">
        <v>6759.87</v>
      </c>
      <c r="O498" s="35">
        <v>6763.39</v>
      </c>
      <c r="P498" s="35">
        <v>6766.41</v>
      </c>
      <c r="Q498" s="35">
        <v>6767.29</v>
      </c>
      <c r="R498" s="35">
        <v>6766.76</v>
      </c>
      <c r="S498" s="35">
        <v>6722.37</v>
      </c>
      <c r="T498" s="35">
        <v>6732.3499999999995</v>
      </c>
      <c r="U498" s="35">
        <v>6707.86</v>
      </c>
      <c r="V498" s="35">
        <v>6683.37</v>
      </c>
      <c r="W498" s="35">
        <v>6648.06</v>
      </c>
      <c r="X498" s="35">
        <v>6533.31</v>
      </c>
      <c r="Y498" s="35">
        <v>6292.63</v>
      </c>
      <c r="Z498" s="20">
        <f>IFERROR(Y498,"скрыть")</f>
        <v>6292.63</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6055.2</v>
      </c>
      <c r="C499" s="35">
        <v>5894.25</v>
      </c>
      <c r="D499" s="35">
        <v>5806.33</v>
      </c>
      <c r="E499" s="35">
        <v>5780.59</v>
      </c>
      <c r="F499" s="35">
        <v>5790.88</v>
      </c>
      <c r="G499" s="35">
        <v>5844.08</v>
      </c>
      <c r="H499" s="35">
        <v>6085.9900000000007</v>
      </c>
      <c r="I499" s="35">
        <v>6321.2</v>
      </c>
      <c r="J499" s="35">
        <v>6576.3</v>
      </c>
      <c r="K499" s="35">
        <v>6692.2</v>
      </c>
      <c r="L499" s="35">
        <v>6770.2400000000007</v>
      </c>
      <c r="M499" s="35">
        <v>6819.09</v>
      </c>
      <c r="N499" s="35">
        <v>6794.66</v>
      </c>
      <c r="O499" s="35">
        <v>6730.44</v>
      </c>
      <c r="P499" s="35">
        <v>6872.4299999999994</v>
      </c>
      <c r="Q499" s="35">
        <v>6855.97</v>
      </c>
      <c r="R499" s="35">
        <v>6842.2599999999993</v>
      </c>
      <c r="S499" s="35">
        <v>6785.88</v>
      </c>
      <c r="T499" s="35">
        <v>6735.3200000000006</v>
      </c>
      <c r="U499" s="35">
        <v>6677.05</v>
      </c>
      <c r="V499" s="35">
        <v>6644.6500000000005</v>
      </c>
      <c r="W499" s="35">
        <v>6621.84</v>
      </c>
      <c r="X499" s="35">
        <v>6321.66</v>
      </c>
      <c r="Y499" s="35">
        <v>6138.59</v>
      </c>
      <c r="Z499" s="20">
        <f>IFERROR(Y499,"скрыть")</f>
        <v>6138.59</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56.14</v>
      </c>
      <c r="C503" s="41">
        <v>50.47</v>
      </c>
      <c r="D503" s="41">
        <v>0</v>
      </c>
      <c r="E503" s="41">
        <v>25.5</v>
      </c>
      <c r="F503" s="41">
        <v>95.64</v>
      </c>
      <c r="G503" s="41">
        <v>197.21</v>
      </c>
      <c r="H503" s="41">
        <v>318.92</v>
      </c>
      <c r="I503" s="41">
        <v>69.87</v>
      </c>
      <c r="J503" s="41">
        <v>234.48</v>
      </c>
      <c r="K503" s="41">
        <v>124.85</v>
      </c>
      <c r="L503" s="41">
        <v>38.47</v>
      </c>
      <c r="M503" s="41">
        <v>0</v>
      </c>
      <c r="N503" s="41">
        <v>0</v>
      </c>
      <c r="O503" s="41">
        <v>0</v>
      </c>
      <c r="P503" s="41">
        <v>0</v>
      </c>
      <c r="Q503" s="41">
        <v>0</v>
      </c>
      <c r="R503" s="41">
        <v>77.86</v>
      </c>
      <c r="S503" s="41">
        <v>0</v>
      </c>
      <c r="T503" s="41">
        <v>99.85</v>
      </c>
      <c r="U503" s="41">
        <v>0</v>
      </c>
      <c r="V503" s="41">
        <v>160.32</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0</v>
      </c>
      <c r="F504" s="41">
        <v>0</v>
      </c>
      <c r="G504" s="41">
        <v>78.59</v>
      </c>
      <c r="H504" s="41">
        <v>76.28</v>
      </c>
      <c r="I504" s="41">
        <v>262.8</v>
      </c>
      <c r="J504" s="41">
        <v>109.51</v>
      </c>
      <c r="K504" s="41">
        <v>101.63</v>
      </c>
      <c r="L504" s="41">
        <v>9.3800000000000008</v>
      </c>
      <c r="M504" s="41">
        <v>0</v>
      </c>
      <c r="N504" s="41">
        <v>0.01</v>
      </c>
      <c r="O504" s="41">
        <v>16.149999999999999</v>
      </c>
      <c r="P504" s="41">
        <v>6.99</v>
      </c>
      <c r="Q504" s="41">
        <v>0.13</v>
      </c>
      <c r="R504" s="41">
        <v>0</v>
      </c>
      <c r="S504" s="41">
        <v>13.7</v>
      </c>
      <c r="T504" s="41">
        <v>7.2</v>
      </c>
      <c r="U504" s="41">
        <v>37.159999999999997</v>
      </c>
      <c r="V504" s="41">
        <v>6.88</v>
      </c>
      <c r="W504" s="41">
        <v>12.59</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56.95</v>
      </c>
      <c r="E505" s="41">
        <v>0</v>
      </c>
      <c r="F505" s="41">
        <v>0</v>
      </c>
      <c r="G505" s="41">
        <v>100.18</v>
      </c>
      <c r="H505" s="41">
        <v>170.3</v>
      </c>
      <c r="I505" s="41">
        <v>140.1</v>
      </c>
      <c r="J505" s="41">
        <v>289.13</v>
      </c>
      <c r="K505" s="41">
        <v>99.18</v>
      </c>
      <c r="L505" s="41">
        <v>34.909999999999997</v>
      </c>
      <c r="M505" s="41">
        <v>59.7</v>
      </c>
      <c r="N505" s="41">
        <v>63.73</v>
      </c>
      <c r="O505" s="41">
        <v>94.11</v>
      </c>
      <c r="P505" s="41">
        <v>85.16</v>
      </c>
      <c r="Q505" s="41">
        <v>119.16</v>
      </c>
      <c r="R505" s="41">
        <v>128.97</v>
      </c>
      <c r="S505" s="41">
        <v>100.47</v>
      </c>
      <c r="T505" s="41">
        <v>88.04</v>
      </c>
      <c r="U505" s="41">
        <v>0</v>
      </c>
      <c r="V505" s="41">
        <v>56.81</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0</v>
      </c>
      <c r="D506" s="41">
        <v>0</v>
      </c>
      <c r="E506" s="41">
        <v>0</v>
      </c>
      <c r="F506" s="41">
        <v>53.81</v>
      </c>
      <c r="G506" s="41">
        <v>315.35000000000002</v>
      </c>
      <c r="H506" s="41">
        <v>131.93</v>
      </c>
      <c r="I506" s="41">
        <v>105.73</v>
      </c>
      <c r="J506" s="41">
        <v>263.14999999999998</v>
      </c>
      <c r="K506" s="41">
        <v>148.16</v>
      </c>
      <c r="L506" s="41">
        <v>90.9</v>
      </c>
      <c r="M506" s="41">
        <v>54.19</v>
      </c>
      <c r="N506" s="41">
        <v>71.260000000000005</v>
      </c>
      <c r="O506" s="41">
        <v>96.21</v>
      </c>
      <c r="P506" s="41">
        <v>184.15</v>
      </c>
      <c r="Q506" s="41">
        <v>208.36</v>
      </c>
      <c r="R506" s="41">
        <v>153.52000000000001</v>
      </c>
      <c r="S506" s="41">
        <v>128.88999999999999</v>
      </c>
      <c r="T506" s="41">
        <v>115.59</v>
      </c>
      <c r="U506" s="41">
        <v>16.899999999999999</v>
      </c>
      <c r="V506" s="41">
        <v>45.06</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55.33</v>
      </c>
      <c r="G507" s="41">
        <v>273.25</v>
      </c>
      <c r="H507" s="41">
        <v>269.23</v>
      </c>
      <c r="I507" s="41">
        <v>89</v>
      </c>
      <c r="J507" s="41">
        <v>252.59</v>
      </c>
      <c r="K507" s="41">
        <v>76.2</v>
      </c>
      <c r="L507" s="41">
        <v>85.3</v>
      </c>
      <c r="M507" s="41">
        <v>60.2</v>
      </c>
      <c r="N507" s="41">
        <v>86.39</v>
      </c>
      <c r="O507" s="41">
        <v>83.72</v>
      </c>
      <c r="P507" s="41">
        <v>190.7</v>
      </c>
      <c r="Q507" s="41">
        <v>261.56</v>
      </c>
      <c r="R507" s="41">
        <v>137.97999999999999</v>
      </c>
      <c r="S507" s="41">
        <v>86.14</v>
      </c>
      <c r="T507" s="41">
        <v>91.84</v>
      </c>
      <c r="U507" s="41">
        <v>77.72</v>
      </c>
      <c r="V507" s="41">
        <v>143.05000000000001</v>
      </c>
      <c r="W507" s="41">
        <v>69.98</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0</v>
      </c>
      <c r="E508" s="41">
        <v>0</v>
      </c>
      <c r="F508" s="41">
        <v>0</v>
      </c>
      <c r="G508" s="41">
        <v>0</v>
      </c>
      <c r="H508" s="41">
        <v>400.41</v>
      </c>
      <c r="I508" s="41">
        <v>119.02</v>
      </c>
      <c r="J508" s="41">
        <v>269.45999999999998</v>
      </c>
      <c r="K508" s="41">
        <v>82.88</v>
      </c>
      <c r="L508" s="41">
        <v>85.9</v>
      </c>
      <c r="M508" s="41">
        <v>94.11</v>
      </c>
      <c r="N508" s="41">
        <v>118.7</v>
      </c>
      <c r="O508" s="41">
        <v>107.22</v>
      </c>
      <c r="P508" s="41">
        <v>276.3</v>
      </c>
      <c r="Q508" s="41">
        <v>469.4</v>
      </c>
      <c r="R508" s="41">
        <v>623.92999999999995</v>
      </c>
      <c r="S508" s="41">
        <v>273.83</v>
      </c>
      <c r="T508" s="41">
        <v>254.04</v>
      </c>
      <c r="U508" s="41">
        <v>261.95999999999998</v>
      </c>
      <c r="V508" s="41">
        <v>317.58</v>
      </c>
      <c r="W508" s="41">
        <v>280.69</v>
      </c>
      <c r="X508" s="41">
        <v>108.86</v>
      </c>
      <c r="Y508" s="41">
        <v>60.71</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174.56</v>
      </c>
      <c r="C509" s="41">
        <v>64.41</v>
      </c>
      <c r="D509" s="41">
        <v>62.81</v>
      </c>
      <c r="E509" s="41">
        <v>48.97</v>
      </c>
      <c r="F509" s="41">
        <v>66.900000000000006</v>
      </c>
      <c r="G509" s="41">
        <v>308.45999999999998</v>
      </c>
      <c r="H509" s="41">
        <v>320.49</v>
      </c>
      <c r="I509" s="41">
        <v>218.2</v>
      </c>
      <c r="J509" s="41">
        <v>305.48</v>
      </c>
      <c r="K509" s="41">
        <v>157.66</v>
      </c>
      <c r="L509" s="41">
        <v>100.48</v>
      </c>
      <c r="M509" s="41">
        <v>121.12</v>
      </c>
      <c r="N509" s="41">
        <v>200.2</v>
      </c>
      <c r="O509" s="41">
        <v>296.89999999999998</v>
      </c>
      <c r="P509" s="41">
        <v>444.7</v>
      </c>
      <c r="Q509" s="41">
        <v>305.20999999999998</v>
      </c>
      <c r="R509" s="41">
        <v>169.78</v>
      </c>
      <c r="S509" s="41">
        <v>83.59</v>
      </c>
      <c r="T509" s="41">
        <v>81.96</v>
      </c>
      <c r="U509" s="41">
        <v>5.5</v>
      </c>
      <c r="V509" s="41">
        <v>7.0000000000000007E-2</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0</v>
      </c>
      <c r="D510" s="41">
        <v>0</v>
      </c>
      <c r="E510" s="41">
        <v>3.63</v>
      </c>
      <c r="F510" s="41">
        <v>70.64</v>
      </c>
      <c r="G510" s="41">
        <v>115.85</v>
      </c>
      <c r="H510" s="41">
        <v>101.72</v>
      </c>
      <c r="I510" s="41">
        <v>126.48</v>
      </c>
      <c r="J510" s="41">
        <v>277.99</v>
      </c>
      <c r="K510" s="41">
        <v>128.56</v>
      </c>
      <c r="L510" s="41">
        <v>73.94</v>
      </c>
      <c r="M510" s="41">
        <v>50.05</v>
      </c>
      <c r="N510" s="41">
        <v>36.97</v>
      </c>
      <c r="O510" s="41">
        <v>63.68</v>
      </c>
      <c r="P510" s="41">
        <v>50.22</v>
      </c>
      <c r="Q510" s="41">
        <v>56.29</v>
      </c>
      <c r="R510" s="41">
        <v>70.319999999999993</v>
      </c>
      <c r="S510" s="41">
        <v>131.75</v>
      </c>
      <c r="T510" s="41">
        <v>92.47</v>
      </c>
      <c r="U510" s="41">
        <v>21.64</v>
      </c>
      <c r="V510" s="41">
        <v>0.14000000000000001</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1.2</v>
      </c>
      <c r="E511" s="41">
        <v>0</v>
      </c>
      <c r="F511" s="41">
        <v>9.08</v>
      </c>
      <c r="G511" s="41">
        <v>106.19</v>
      </c>
      <c r="H511" s="41">
        <v>0</v>
      </c>
      <c r="I511" s="41">
        <v>70.67</v>
      </c>
      <c r="J511" s="41">
        <v>190.84</v>
      </c>
      <c r="K511" s="41">
        <v>192.77</v>
      </c>
      <c r="L511" s="41">
        <v>67.47</v>
      </c>
      <c r="M511" s="41">
        <v>49.03</v>
      </c>
      <c r="N511" s="41">
        <v>48.04</v>
      </c>
      <c r="O511" s="41">
        <v>64.2</v>
      </c>
      <c r="P511" s="41">
        <v>57.32</v>
      </c>
      <c r="Q511" s="41">
        <v>40.619999999999997</v>
      </c>
      <c r="R511" s="41">
        <v>58.19</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0</v>
      </c>
      <c r="D512" s="41">
        <v>0</v>
      </c>
      <c r="E512" s="41">
        <v>0</v>
      </c>
      <c r="F512" s="41">
        <v>0</v>
      </c>
      <c r="G512" s="41">
        <v>178.84</v>
      </c>
      <c r="H512" s="41">
        <v>177.19</v>
      </c>
      <c r="I512" s="41">
        <v>81.400000000000006</v>
      </c>
      <c r="J512" s="41">
        <v>146.83000000000001</v>
      </c>
      <c r="K512" s="41">
        <v>218</v>
      </c>
      <c r="L512" s="41">
        <v>0</v>
      </c>
      <c r="M512" s="41">
        <v>0</v>
      </c>
      <c r="N512" s="41">
        <v>0</v>
      </c>
      <c r="O512" s="41">
        <v>0</v>
      </c>
      <c r="P512" s="41">
        <v>0</v>
      </c>
      <c r="Q512" s="41">
        <v>0</v>
      </c>
      <c r="R512" s="41">
        <v>0</v>
      </c>
      <c r="S512" s="41">
        <v>0</v>
      </c>
      <c r="T512" s="41">
        <v>0</v>
      </c>
      <c r="U512" s="41">
        <v>0</v>
      </c>
      <c r="V512" s="41">
        <v>0</v>
      </c>
      <c r="W512" s="41">
        <v>0</v>
      </c>
      <c r="X512" s="41">
        <v>0</v>
      </c>
      <c r="Y512" s="41">
        <v>0.06</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v>
      </c>
      <c r="E513" s="41">
        <v>29.33</v>
      </c>
      <c r="F513" s="41">
        <v>9.27</v>
      </c>
      <c r="G513" s="41">
        <v>449.17</v>
      </c>
      <c r="H513" s="41">
        <v>289.05</v>
      </c>
      <c r="I513" s="41">
        <v>438</v>
      </c>
      <c r="J513" s="41">
        <v>471.94</v>
      </c>
      <c r="K513" s="41">
        <v>508.65</v>
      </c>
      <c r="L513" s="41">
        <v>474.63</v>
      </c>
      <c r="M513" s="41">
        <v>269.58999999999997</v>
      </c>
      <c r="N513" s="41">
        <v>244.27</v>
      </c>
      <c r="O513" s="41">
        <v>245.51</v>
      </c>
      <c r="P513" s="41">
        <v>340.85</v>
      </c>
      <c r="Q513" s="41">
        <v>348.66</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0</v>
      </c>
      <c r="D514" s="41">
        <v>0</v>
      </c>
      <c r="E514" s="41">
        <v>0</v>
      </c>
      <c r="F514" s="41">
        <v>0</v>
      </c>
      <c r="G514" s="41">
        <v>197.47</v>
      </c>
      <c r="H514" s="41">
        <v>190.86</v>
      </c>
      <c r="I514" s="41">
        <v>305.07</v>
      </c>
      <c r="J514" s="41">
        <v>237.48</v>
      </c>
      <c r="K514" s="41">
        <v>151.81</v>
      </c>
      <c r="L514" s="41">
        <v>0</v>
      </c>
      <c r="M514" s="41">
        <v>0</v>
      </c>
      <c r="N514" s="41">
        <v>0</v>
      </c>
      <c r="O514" s="41">
        <v>0</v>
      </c>
      <c r="P514" s="41">
        <v>0</v>
      </c>
      <c r="Q514" s="41">
        <v>0</v>
      </c>
      <c r="R514" s="41">
        <v>0</v>
      </c>
      <c r="S514" s="41">
        <v>0</v>
      </c>
      <c r="T514" s="41">
        <v>0</v>
      </c>
      <c r="U514" s="41">
        <v>0</v>
      </c>
      <c r="V514" s="41">
        <v>12.55</v>
      </c>
      <c r="W514" s="41">
        <v>4.6900000000000004</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0</v>
      </c>
      <c r="G515" s="41">
        <v>13.12</v>
      </c>
      <c r="H515" s="41">
        <v>104.68</v>
      </c>
      <c r="I515" s="41">
        <v>147.19</v>
      </c>
      <c r="J515" s="41">
        <v>100.74</v>
      </c>
      <c r="K515" s="41">
        <v>124.59</v>
      </c>
      <c r="L515" s="41">
        <v>0</v>
      </c>
      <c r="M515" s="41">
        <v>0</v>
      </c>
      <c r="N515" s="41">
        <v>0</v>
      </c>
      <c r="O515" s="41">
        <v>65.78</v>
      </c>
      <c r="P515" s="41">
        <v>16.13</v>
      </c>
      <c r="Q515" s="41">
        <v>30.1</v>
      </c>
      <c r="R515" s="41">
        <v>67.260000000000005</v>
      </c>
      <c r="S515" s="41">
        <v>83.07</v>
      </c>
      <c r="T515" s="41">
        <v>94.54</v>
      </c>
      <c r="U515" s="41">
        <v>128.88</v>
      </c>
      <c r="V515" s="41">
        <v>150.82</v>
      </c>
      <c r="W515" s="41">
        <v>94.52</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46.74</v>
      </c>
      <c r="C516" s="41">
        <v>93.16</v>
      </c>
      <c r="D516" s="41">
        <v>161.27000000000001</v>
      </c>
      <c r="E516" s="41">
        <v>140.99</v>
      </c>
      <c r="F516" s="41">
        <v>221.24</v>
      </c>
      <c r="G516" s="41">
        <v>277.63</v>
      </c>
      <c r="H516" s="41">
        <v>209.24</v>
      </c>
      <c r="I516" s="41">
        <v>370.06</v>
      </c>
      <c r="J516" s="41">
        <v>326.64</v>
      </c>
      <c r="K516" s="41">
        <v>166.54</v>
      </c>
      <c r="L516" s="41">
        <v>77.48</v>
      </c>
      <c r="M516" s="41">
        <v>47.06</v>
      </c>
      <c r="N516" s="41">
        <v>62.94</v>
      </c>
      <c r="O516" s="41">
        <v>57.25</v>
      </c>
      <c r="P516" s="41">
        <v>36.54</v>
      </c>
      <c r="Q516" s="41">
        <v>61.32</v>
      </c>
      <c r="R516" s="41">
        <v>50.75</v>
      </c>
      <c r="S516" s="41">
        <v>5.24</v>
      </c>
      <c r="T516" s="41">
        <v>0</v>
      </c>
      <c r="U516" s="41">
        <v>24.07</v>
      </c>
      <c r="V516" s="41">
        <v>44.87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34.81</v>
      </c>
      <c r="F517" s="41">
        <v>42.25</v>
      </c>
      <c r="G517" s="41">
        <v>67.569999999999993</v>
      </c>
      <c r="H517" s="41">
        <v>69.3</v>
      </c>
      <c r="I517" s="41">
        <v>76.3</v>
      </c>
      <c r="J517" s="41">
        <v>149.97</v>
      </c>
      <c r="K517" s="41">
        <v>148.79</v>
      </c>
      <c r="L517" s="41">
        <v>7.31</v>
      </c>
      <c r="M517" s="41">
        <v>32.369999999999997</v>
      </c>
      <c r="N517" s="41">
        <v>80.13</v>
      </c>
      <c r="O517" s="41">
        <v>56.26</v>
      </c>
      <c r="P517" s="41">
        <v>41.79</v>
      </c>
      <c r="Q517" s="41">
        <v>0</v>
      </c>
      <c r="R517" s="41">
        <v>0</v>
      </c>
      <c r="S517" s="41">
        <v>0</v>
      </c>
      <c r="T517" s="41">
        <v>0</v>
      </c>
      <c r="U517" s="41">
        <v>0</v>
      </c>
      <c r="V517" s="41">
        <v>87.88</v>
      </c>
      <c r="W517" s="41">
        <v>21.91</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0</v>
      </c>
      <c r="F518" s="41">
        <v>0</v>
      </c>
      <c r="G518" s="41">
        <v>0</v>
      </c>
      <c r="H518" s="41">
        <v>0</v>
      </c>
      <c r="I518" s="41">
        <v>68.540000000000006</v>
      </c>
      <c r="J518" s="41">
        <v>9.56</v>
      </c>
      <c r="K518" s="41">
        <v>0</v>
      </c>
      <c r="L518" s="41">
        <v>0</v>
      </c>
      <c r="M518" s="41">
        <v>0</v>
      </c>
      <c r="N518" s="41">
        <v>0</v>
      </c>
      <c r="O518" s="41">
        <v>0</v>
      </c>
      <c r="P518" s="41">
        <v>0</v>
      </c>
      <c r="Q518" s="41">
        <v>0</v>
      </c>
      <c r="R518" s="41">
        <v>0</v>
      </c>
      <c r="S518" s="41">
        <v>0</v>
      </c>
      <c r="T518" s="41">
        <v>0</v>
      </c>
      <c r="U518" s="41">
        <v>0</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0</v>
      </c>
      <c r="F519" s="41">
        <v>0</v>
      </c>
      <c r="G519" s="41">
        <v>161.52000000000001</v>
      </c>
      <c r="H519" s="41">
        <v>73.349999999999994</v>
      </c>
      <c r="I519" s="41">
        <v>124.1</v>
      </c>
      <c r="J519" s="41">
        <v>121.19</v>
      </c>
      <c r="K519" s="41">
        <v>8.23</v>
      </c>
      <c r="L519" s="41">
        <v>3.09</v>
      </c>
      <c r="M519" s="41">
        <v>0.87</v>
      </c>
      <c r="N519" s="41">
        <v>6.57</v>
      </c>
      <c r="O519" s="41">
        <v>4.08</v>
      </c>
      <c r="P519" s="41">
        <v>0.67</v>
      </c>
      <c r="Q519" s="41">
        <v>25.39</v>
      </c>
      <c r="R519" s="41">
        <v>1.56</v>
      </c>
      <c r="S519" s="41">
        <v>0.17</v>
      </c>
      <c r="T519" s="41">
        <v>0.43</v>
      </c>
      <c r="U519" s="41">
        <v>0.1</v>
      </c>
      <c r="V519" s="41">
        <v>53.09</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0</v>
      </c>
      <c r="F520" s="41">
        <v>0</v>
      </c>
      <c r="G520" s="41">
        <v>129.69999999999999</v>
      </c>
      <c r="H520" s="41">
        <v>191.86</v>
      </c>
      <c r="I520" s="41">
        <v>202.8</v>
      </c>
      <c r="J520" s="41">
        <v>295.25</v>
      </c>
      <c r="K520" s="41">
        <v>143.1</v>
      </c>
      <c r="L520" s="41">
        <v>103.64</v>
      </c>
      <c r="M520" s="41">
        <v>53.49</v>
      </c>
      <c r="N520" s="41">
        <v>54.84</v>
      </c>
      <c r="O520" s="41">
        <v>50.1</v>
      </c>
      <c r="P520" s="41">
        <v>330.91</v>
      </c>
      <c r="Q520" s="41">
        <v>348.11</v>
      </c>
      <c r="R520" s="41">
        <v>53.25</v>
      </c>
      <c r="S520" s="41">
        <v>66.27</v>
      </c>
      <c r="T520" s="41">
        <v>29.71</v>
      </c>
      <c r="U520" s="41">
        <v>23.14</v>
      </c>
      <c r="V520" s="41">
        <v>72.34</v>
      </c>
      <c r="W520" s="41">
        <v>16.75</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v>
      </c>
      <c r="E521" s="41">
        <v>0</v>
      </c>
      <c r="F521" s="41">
        <v>0</v>
      </c>
      <c r="G521" s="41">
        <v>99.06</v>
      </c>
      <c r="H521" s="41">
        <v>148.94999999999999</v>
      </c>
      <c r="I521" s="41">
        <v>133.22</v>
      </c>
      <c r="J521" s="41">
        <v>177.32</v>
      </c>
      <c r="K521" s="41">
        <v>12.54</v>
      </c>
      <c r="L521" s="41">
        <v>0</v>
      </c>
      <c r="M521" s="41">
        <v>0</v>
      </c>
      <c r="N521" s="41">
        <v>0.09</v>
      </c>
      <c r="O521" s="41">
        <v>0.33</v>
      </c>
      <c r="P521" s="41">
        <v>0</v>
      </c>
      <c r="Q521" s="41">
        <v>0</v>
      </c>
      <c r="R521" s="41">
        <v>0.34</v>
      </c>
      <c r="S521" s="41">
        <v>10.37</v>
      </c>
      <c r="T521" s="41">
        <v>0</v>
      </c>
      <c r="U521" s="41">
        <v>0</v>
      </c>
      <c r="V521" s="41">
        <v>17.78</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0</v>
      </c>
      <c r="D522" s="41">
        <v>112.43</v>
      </c>
      <c r="E522" s="41">
        <v>37.200000000000003</v>
      </c>
      <c r="F522" s="41">
        <v>170.16</v>
      </c>
      <c r="G522" s="41">
        <v>242.08</v>
      </c>
      <c r="H522" s="41">
        <v>331.59</v>
      </c>
      <c r="I522" s="41">
        <v>216.88</v>
      </c>
      <c r="J522" s="41">
        <v>209.51</v>
      </c>
      <c r="K522" s="41">
        <v>71.209999999999994</v>
      </c>
      <c r="L522" s="41">
        <v>78.45</v>
      </c>
      <c r="M522" s="41">
        <v>33.5</v>
      </c>
      <c r="N522" s="41">
        <v>28.81</v>
      </c>
      <c r="O522" s="41">
        <v>45.7</v>
      </c>
      <c r="P522" s="41">
        <v>86.24</v>
      </c>
      <c r="Q522" s="41">
        <v>46.79</v>
      </c>
      <c r="R522" s="41">
        <v>5.34</v>
      </c>
      <c r="S522" s="41">
        <v>0</v>
      </c>
      <c r="T522" s="41">
        <v>15.41</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126.11</v>
      </c>
      <c r="H523" s="41">
        <v>201.68</v>
      </c>
      <c r="I523" s="41">
        <v>35.85</v>
      </c>
      <c r="J523" s="41">
        <v>105.16</v>
      </c>
      <c r="K523" s="41">
        <v>4.67</v>
      </c>
      <c r="L523" s="41">
        <v>1.06</v>
      </c>
      <c r="M523" s="41">
        <v>0</v>
      </c>
      <c r="N523" s="41">
        <v>4.32</v>
      </c>
      <c r="O523" s="41">
        <v>0</v>
      </c>
      <c r="P523" s="41">
        <v>1.61</v>
      </c>
      <c r="Q523" s="41">
        <v>0.13</v>
      </c>
      <c r="R523" s="41">
        <v>0</v>
      </c>
      <c r="S523" s="41">
        <v>0</v>
      </c>
      <c r="T523" s="41">
        <v>0.15</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127.96</v>
      </c>
      <c r="H524" s="41">
        <v>0</v>
      </c>
      <c r="I524" s="41">
        <v>13.85</v>
      </c>
      <c r="J524" s="41">
        <v>184.09</v>
      </c>
      <c r="K524" s="41">
        <v>0</v>
      </c>
      <c r="L524" s="41">
        <v>0</v>
      </c>
      <c r="M524" s="41">
        <v>0.36</v>
      </c>
      <c r="N524" s="41">
        <v>0.15</v>
      </c>
      <c r="O524" s="41">
        <v>0</v>
      </c>
      <c r="P524" s="41">
        <v>0</v>
      </c>
      <c r="Q524" s="41">
        <v>0</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0</v>
      </c>
      <c r="E525" s="41">
        <v>0</v>
      </c>
      <c r="F525" s="41">
        <v>0</v>
      </c>
      <c r="G525" s="41">
        <v>125.03</v>
      </c>
      <c r="H525" s="41">
        <v>127.93</v>
      </c>
      <c r="I525" s="41">
        <v>126.72</v>
      </c>
      <c r="J525" s="41">
        <v>121.09</v>
      </c>
      <c r="K525" s="41">
        <v>121.03</v>
      </c>
      <c r="L525" s="41">
        <v>0</v>
      </c>
      <c r="M525" s="41">
        <v>0</v>
      </c>
      <c r="N525" s="41">
        <v>0</v>
      </c>
      <c r="O525" s="41">
        <v>0</v>
      </c>
      <c r="P525" s="41">
        <v>0</v>
      </c>
      <c r="Q525" s="41">
        <v>6.78</v>
      </c>
      <c r="R525" s="41">
        <v>0</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0</v>
      </c>
      <c r="G526" s="41">
        <v>99.43</v>
      </c>
      <c r="H526" s="41">
        <v>5.81</v>
      </c>
      <c r="I526" s="41">
        <v>111.84</v>
      </c>
      <c r="J526" s="41">
        <v>68.7</v>
      </c>
      <c r="K526" s="41">
        <v>7.0000000000000007E-2</v>
      </c>
      <c r="L526" s="41">
        <v>0</v>
      </c>
      <c r="M526" s="41">
        <v>0</v>
      </c>
      <c r="N526" s="41">
        <v>0</v>
      </c>
      <c r="O526" s="41">
        <v>0</v>
      </c>
      <c r="P526" s="41">
        <v>0</v>
      </c>
      <c r="Q526" s="41">
        <v>0</v>
      </c>
      <c r="R526" s="41">
        <v>0</v>
      </c>
      <c r="S526" s="41">
        <v>0</v>
      </c>
      <c r="T526" s="41">
        <v>0</v>
      </c>
      <c r="U526" s="41">
        <v>17.02</v>
      </c>
      <c r="V526" s="41">
        <v>130.13999999999999</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79.69</v>
      </c>
      <c r="C527" s="41">
        <v>59.24</v>
      </c>
      <c r="D527" s="41">
        <v>107.48</v>
      </c>
      <c r="E527" s="41">
        <v>95.22</v>
      </c>
      <c r="F527" s="41">
        <v>208.82</v>
      </c>
      <c r="G527" s="41">
        <v>315.63</v>
      </c>
      <c r="H527" s="41">
        <v>282.81</v>
      </c>
      <c r="I527" s="41">
        <v>189.31</v>
      </c>
      <c r="J527" s="41">
        <v>368.37</v>
      </c>
      <c r="K527" s="41">
        <v>198.3</v>
      </c>
      <c r="L527" s="41">
        <v>107.7</v>
      </c>
      <c r="M527" s="41">
        <v>101.64</v>
      </c>
      <c r="N527" s="41">
        <v>106.23</v>
      </c>
      <c r="O527" s="41">
        <v>91.11</v>
      </c>
      <c r="P527" s="41">
        <v>96.47</v>
      </c>
      <c r="Q527" s="41">
        <v>240.37</v>
      </c>
      <c r="R527" s="41">
        <v>99.2</v>
      </c>
      <c r="S527" s="41">
        <v>94.37</v>
      </c>
      <c r="T527" s="41">
        <v>111.77</v>
      </c>
      <c r="U527" s="41">
        <v>131.05000000000001</v>
      </c>
      <c r="V527" s="41">
        <v>326.62</v>
      </c>
      <c r="W527" s="41">
        <v>222.12</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85.91</v>
      </c>
      <c r="F528" s="41">
        <v>114.18</v>
      </c>
      <c r="G528" s="41">
        <v>242.09</v>
      </c>
      <c r="H528" s="41">
        <v>130.01</v>
      </c>
      <c r="I528" s="41">
        <v>240.74</v>
      </c>
      <c r="J528" s="41">
        <v>290.18</v>
      </c>
      <c r="K528" s="41">
        <v>104.84</v>
      </c>
      <c r="L528" s="41">
        <v>36.119999999999997</v>
      </c>
      <c r="M528" s="41">
        <v>73.31</v>
      </c>
      <c r="N528" s="41">
        <v>2.11</v>
      </c>
      <c r="O528" s="41">
        <v>98.88</v>
      </c>
      <c r="P528" s="41">
        <v>88.19</v>
      </c>
      <c r="Q528" s="41">
        <v>178.48</v>
      </c>
      <c r="R528" s="41">
        <v>357.39</v>
      </c>
      <c r="S528" s="41">
        <v>308.08</v>
      </c>
      <c r="T528" s="41">
        <v>209.64</v>
      </c>
      <c r="U528" s="41">
        <v>78.94</v>
      </c>
      <c r="V528" s="41">
        <v>87.59</v>
      </c>
      <c r="W528" s="41">
        <v>0.87</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178.94</v>
      </c>
      <c r="H529" s="41">
        <v>139.30000000000001</v>
      </c>
      <c r="I529" s="41">
        <v>92.76</v>
      </c>
      <c r="J529" s="41">
        <v>193.88</v>
      </c>
      <c r="K529" s="41">
        <v>186.29</v>
      </c>
      <c r="L529" s="41">
        <v>142.72999999999999</v>
      </c>
      <c r="M529" s="41">
        <v>167.41</v>
      </c>
      <c r="N529" s="41">
        <v>133.66999999999999</v>
      </c>
      <c r="O529" s="41">
        <v>176.91</v>
      </c>
      <c r="P529" s="41">
        <v>225.52</v>
      </c>
      <c r="Q529" s="41">
        <v>230.66</v>
      </c>
      <c r="R529" s="41">
        <v>605.42999999999995</v>
      </c>
      <c r="S529" s="41">
        <v>268.52</v>
      </c>
      <c r="T529" s="41">
        <v>87.8</v>
      </c>
      <c r="U529" s="41">
        <v>40.380000000000003</v>
      </c>
      <c r="V529" s="41">
        <v>105.13</v>
      </c>
      <c r="W529" s="41">
        <v>15.98</v>
      </c>
      <c r="X529" s="41">
        <v>0</v>
      </c>
      <c r="Y529" s="41">
        <v>43.96</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2.64</v>
      </c>
      <c r="C530" s="41">
        <v>8.85</v>
      </c>
      <c r="D530" s="41">
        <v>23.79</v>
      </c>
      <c r="E530" s="41">
        <v>44</v>
      </c>
      <c r="F530" s="41">
        <v>28.18</v>
      </c>
      <c r="G530" s="41">
        <v>205.19</v>
      </c>
      <c r="H530" s="41">
        <v>225.47</v>
      </c>
      <c r="I530" s="41">
        <v>247.72</v>
      </c>
      <c r="J530" s="41">
        <v>264.47000000000003</v>
      </c>
      <c r="K530" s="41">
        <v>13.16</v>
      </c>
      <c r="L530" s="41">
        <v>10</v>
      </c>
      <c r="M530" s="41">
        <v>9.52</v>
      </c>
      <c r="N530" s="41">
        <v>37.07</v>
      </c>
      <c r="O530" s="41">
        <v>109.6</v>
      </c>
      <c r="P530" s="41">
        <v>112.49</v>
      </c>
      <c r="Q530" s="41">
        <v>4.41</v>
      </c>
      <c r="R530" s="41">
        <v>4.7300000000000004</v>
      </c>
      <c r="S530" s="41">
        <v>6.44</v>
      </c>
      <c r="T530" s="41">
        <v>4.9400000000000004</v>
      </c>
      <c r="U530" s="41">
        <v>0.47</v>
      </c>
      <c r="V530" s="41">
        <v>0.8</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35">
        <v>0.35</v>
      </c>
      <c r="C531" s="41">
        <v>0</v>
      </c>
      <c r="D531" s="41">
        <v>1.72</v>
      </c>
      <c r="E531" s="41">
        <v>7.61</v>
      </c>
      <c r="F531" s="41">
        <v>7.6</v>
      </c>
      <c r="G531" s="41">
        <v>54.73</v>
      </c>
      <c r="H531" s="41">
        <v>325.23</v>
      </c>
      <c r="I531" s="41">
        <v>29.55</v>
      </c>
      <c r="J531" s="41">
        <v>187.44</v>
      </c>
      <c r="K531" s="41">
        <v>132.55000000000001</v>
      </c>
      <c r="L531" s="41">
        <v>0</v>
      </c>
      <c r="M531" s="41">
        <v>34.15</v>
      </c>
      <c r="N531" s="41">
        <v>0</v>
      </c>
      <c r="O531" s="41">
        <v>30.27</v>
      </c>
      <c r="P531" s="41">
        <v>58.31</v>
      </c>
      <c r="Q531" s="41">
        <v>84.02</v>
      </c>
      <c r="R531" s="41">
        <v>109.72</v>
      </c>
      <c r="S531" s="41">
        <v>69.8</v>
      </c>
      <c r="T531" s="41">
        <v>47.47</v>
      </c>
      <c r="U531" s="41">
        <v>0</v>
      </c>
      <c r="V531" s="41">
        <v>15.92</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0</v>
      </c>
      <c r="G532" s="41">
        <v>49.34</v>
      </c>
      <c r="H532" s="41">
        <v>63.72</v>
      </c>
      <c r="I532" s="41">
        <v>116.75</v>
      </c>
      <c r="J532" s="41">
        <v>135.72</v>
      </c>
      <c r="K532" s="41">
        <v>133.26</v>
      </c>
      <c r="L532" s="41">
        <v>47.39</v>
      </c>
      <c r="M532" s="41">
        <v>85.87</v>
      </c>
      <c r="N532" s="41">
        <v>92.74</v>
      </c>
      <c r="O532" s="41">
        <v>98.78</v>
      </c>
      <c r="P532" s="41">
        <v>104.33</v>
      </c>
      <c r="Q532" s="41">
        <v>104.57</v>
      </c>
      <c r="R532" s="41">
        <v>120.36</v>
      </c>
      <c r="S532" s="41">
        <v>97.09</v>
      </c>
      <c r="T532" s="41">
        <v>121.21</v>
      </c>
      <c r="U532" s="41">
        <v>134.27000000000001</v>
      </c>
      <c r="V532" s="41">
        <v>140.59</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0</v>
      </c>
      <c r="G533" s="41">
        <v>214.47</v>
      </c>
      <c r="H533" s="41">
        <v>158.34</v>
      </c>
      <c r="I533" s="41">
        <v>257.37</v>
      </c>
      <c r="J533" s="41">
        <v>225.8</v>
      </c>
      <c r="K533" s="41">
        <v>140.29</v>
      </c>
      <c r="L533" s="41">
        <v>10.35</v>
      </c>
      <c r="M533" s="41">
        <v>29.92</v>
      </c>
      <c r="N533" s="41">
        <v>62.36</v>
      </c>
      <c r="O533" s="41">
        <v>204.68</v>
      </c>
      <c r="P533" s="41">
        <v>261.2</v>
      </c>
      <c r="Q533" s="41">
        <v>551.30999999999995</v>
      </c>
      <c r="R533" s="41">
        <v>260.43</v>
      </c>
      <c r="S533" s="41">
        <v>59.76</v>
      </c>
      <c r="T533" s="41">
        <v>105.48</v>
      </c>
      <c r="U533" s="41">
        <v>72.11</v>
      </c>
      <c r="V533" s="41">
        <v>15.94</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0</v>
      </c>
      <c r="C537" s="41">
        <v>0</v>
      </c>
      <c r="D537" s="41">
        <v>15.4</v>
      </c>
      <c r="E537" s="41">
        <v>0</v>
      </c>
      <c r="F537" s="41">
        <v>0</v>
      </c>
      <c r="G537" s="41">
        <v>0</v>
      </c>
      <c r="H537" s="41">
        <v>0</v>
      </c>
      <c r="I537" s="41">
        <v>0</v>
      </c>
      <c r="J537" s="41">
        <v>0</v>
      </c>
      <c r="K537" s="41">
        <v>0</v>
      </c>
      <c r="L537" s="41">
        <v>0</v>
      </c>
      <c r="M537" s="41">
        <v>127.95</v>
      </c>
      <c r="N537" s="41">
        <v>120.43</v>
      </c>
      <c r="O537" s="41">
        <v>113.75</v>
      </c>
      <c r="P537" s="41">
        <v>61.79</v>
      </c>
      <c r="Q537" s="41">
        <v>61.73</v>
      </c>
      <c r="R537" s="41">
        <v>0</v>
      </c>
      <c r="S537" s="41">
        <v>134.72</v>
      </c>
      <c r="T537" s="41">
        <v>0</v>
      </c>
      <c r="U537" s="41">
        <v>78.459999999999994</v>
      </c>
      <c r="V537" s="41">
        <v>0</v>
      </c>
      <c r="W537" s="41">
        <v>149.83000000000001</v>
      </c>
      <c r="X537" s="41">
        <v>309.7</v>
      </c>
      <c r="Y537" s="41">
        <v>502.57</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257.33</v>
      </c>
      <c r="C538" s="41">
        <v>132.25</v>
      </c>
      <c r="D538" s="41">
        <v>309.45999999999998</v>
      </c>
      <c r="E538" s="41">
        <v>290.83999999999997</v>
      </c>
      <c r="F538" s="41">
        <v>220.68</v>
      </c>
      <c r="G538" s="41">
        <v>0</v>
      </c>
      <c r="H538" s="41">
        <v>0</v>
      </c>
      <c r="I538" s="41">
        <v>0</v>
      </c>
      <c r="J538" s="41">
        <v>0</v>
      </c>
      <c r="K538" s="41">
        <v>0</v>
      </c>
      <c r="L538" s="41">
        <v>0</v>
      </c>
      <c r="M538" s="41">
        <v>7.15</v>
      </c>
      <c r="N538" s="41">
        <v>3.19</v>
      </c>
      <c r="O538" s="41">
        <v>0</v>
      </c>
      <c r="P538" s="41">
        <v>0</v>
      </c>
      <c r="Q538" s="41">
        <v>1.73</v>
      </c>
      <c r="R538" s="41">
        <v>6.82</v>
      </c>
      <c r="S538" s="41">
        <v>0</v>
      </c>
      <c r="T538" s="41">
        <v>0</v>
      </c>
      <c r="U538" s="41">
        <v>0</v>
      </c>
      <c r="V538" s="41">
        <v>0</v>
      </c>
      <c r="W538" s="41">
        <v>0</v>
      </c>
      <c r="X538" s="41">
        <v>134.71</v>
      </c>
      <c r="Y538" s="41">
        <v>154.93</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178.3</v>
      </c>
      <c r="C539" s="41">
        <v>146.24</v>
      </c>
      <c r="D539" s="41">
        <v>0</v>
      </c>
      <c r="E539" s="41">
        <v>75.62</v>
      </c>
      <c r="F539" s="41">
        <v>178.86</v>
      </c>
      <c r="G539" s="41">
        <v>0</v>
      </c>
      <c r="H539" s="41">
        <v>0</v>
      </c>
      <c r="I539" s="41">
        <v>0</v>
      </c>
      <c r="J539" s="41">
        <v>0</v>
      </c>
      <c r="K539" s="41">
        <v>0</v>
      </c>
      <c r="L539" s="41">
        <v>0</v>
      </c>
      <c r="M539" s="41">
        <v>0</v>
      </c>
      <c r="N539" s="41">
        <v>0</v>
      </c>
      <c r="O539" s="41">
        <v>0</v>
      </c>
      <c r="P539" s="41">
        <v>0</v>
      </c>
      <c r="Q539" s="41">
        <v>0</v>
      </c>
      <c r="R539" s="41">
        <v>0</v>
      </c>
      <c r="S539" s="41">
        <v>0</v>
      </c>
      <c r="T539" s="41">
        <v>0</v>
      </c>
      <c r="U539" s="41">
        <v>49.51</v>
      </c>
      <c r="V539" s="41">
        <v>0</v>
      </c>
      <c r="W539" s="41">
        <v>187.62</v>
      </c>
      <c r="X539" s="41">
        <v>51.63</v>
      </c>
      <c r="Y539" s="41">
        <v>159.12</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93.09</v>
      </c>
      <c r="C540" s="41">
        <v>156.58000000000001</v>
      </c>
      <c r="D540" s="41">
        <v>179.1</v>
      </c>
      <c r="E540" s="41">
        <v>32.9</v>
      </c>
      <c r="F540" s="41">
        <v>0</v>
      </c>
      <c r="G540" s="41">
        <v>0</v>
      </c>
      <c r="H540" s="41">
        <v>0</v>
      </c>
      <c r="I540" s="41">
        <v>0</v>
      </c>
      <c r="J540" s="41">
        <v>0</v>
      </c>
      <c r="K540" s="41">
        <v>0</v>
      </c>
      <c r="L540" s="41">
        <v>0</v>
      </c>
      <c r="M540" s="41">
        <v>0</v>
      </c>
      <c r="N540" s="41">
        <v>0</v>
      </c>
      <c r="O540" s="41">
        <v>0</v>
      </c>
      <c r="P540" s="41">
        <v>0</v>
      </c>
      <c r="Q540" s="41">
        <v>0</v>
      </c>
      <c r="R540" s="41">
        <v>0</v>
      </c>
      <c r="S540" s="41">
        <v>0</v>
      </c>
      <c r="T540" s="41">
        <v>0</v>
      </c>
      <c r="U540" s="41">
        <v>0.12</v>
      </c>
      <c r="V540" s="41">
        <v>0</v>
      </c>
      <c r="W540" s="41">
        <v>194.49</v>
      </c>
      <c r="X540" s="41">
        <v>144.66</v>
      </c>
      <c r="Y540" s="41">
        <v>319.68</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134.16</v>
      </c>
      <c r="C541" s="41">
        <v>147.1</v>
      </c>
      <c r="D541" s="41">
        <v>116.68</v>
      </c>
      <c r="E541" s="41">
        <v>135.36000000000001</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0</v>
      </c>
      <c r="X541" s="41">
        <v>131.28</v>
      </c>
      <c r="Y541" s="41">
        <v>271.75</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123.51</v>
      </c>
      <c r="C542" s="41">
        <v>110.36</v>
      </c>
      <c r="D542" s="41">
        <v>256.52999999999997</v>
      </c>
      <c r="E542" s="41">
        <v>330.09</v>
      </c>
      <c r="F542" s="41">
        <v>103.52</v>
      </c>
      <c r="G542" s="41">
        <v>7.2</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0</v>
      </c>
      <c r="X542" s="41">
        <v>0</v>
      </c>
      <c r="Y542" s="41">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v>
      </c>
      <c r="E543" s="41">
        <v>0</v>
      </c>
      <c r="F543" s="41">
        <v>0</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18.260000000000002</v>
      </c>
      <c r="W543" s="41">
        <v>121.62</v>
      </c>
      <c r="X543" s="41">
        <v>264.75</v>
      </c>
      <c r="Y543" s="41">
        <v>216.57</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130.44</v>
      </c>
      <c r="C544" s="41">
        <v>10.199999999999999</v>
      </c>
      <c r="D544" s="41">
        <v>17.73</v>
      </c>
      <c r="E544" s="41">
        <v>0.01</v>
      </c>
      <c r="F544" s="41">
        <v>0</v>
      </c>
      <c r="G544" s="41">
        <v>0</v>
      </c>
      <c r="H544" s="41">
        <v>0</v>
      </c>
      <c r="I544" s="41">
        <v>0</v>
      </c>
      <c r="J544" s="41">
        <v>0</v>
      </c>
      <c r="K544" s="41">
        <v>0</v>
      </c>
      <c r="L544" s="41">
        <v>0</v>
      </c>
      <c r="M544" s="41">
        <v>0</v>
      </c>
      <c r="N544" s="41">
        <v>0</v>
      </c>
      <c r="O544" s="41">
        <v>0</v>
      </c>
      <c r="P544" s="41">
        <v>0</v>
      </c>
      <c r="Q544" s="41">
        <v>0</v>
      </c>
      <c r="R544" s="41">
        <v>0</v>
      </c>
      <c r="S544" s="41">
        <v>0</v>
      </c>
      <c r="T544" s="41">
        <v>0</v>
      </c>
      <c r="U544" s="41">
        <v>0</v>
      </c>
      <c r="V544" s="41">
        <v>36.880000000000003</v>
      </c>
      <c r="W544" s="41">
        <v>60.36</v>
      </c>
      <c r="X544" s="41">
        <v>156.82</v>
      </c>
      <c r="Y544" s="41">
        <v>274.64999999999998</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38.31</v>
      </c>
      <c r="C545" s="41">
        <v>55.24</v>
      </c>
      <c r="D545" s="41">
        <v>0.32</v>
      </c>
      <c r="E545" s="41">
        <v>33.590000000000003</v>
      </c>
      <c r="F545" s="41">
        <v>0</v>
      </c>
      <c r="G545" s="41">
        <v>0</v>
      </c>
      <c r="H545" s="41">
        <v>78.3</v>
      </c>
      <c r="I545" s="41">
        <v>0</v>
      </c>
      <c r="J545" s="41">
        <v>0</v>
      </c>
      <c r="K545" s="41">
        <v>0</v>
      </c>
      <c r="L545" s="41">
        <v>0</v>
      </c>
      <c r="M545" s="41">
        <v>0</v>
      </c>
      <c r="N545" s="41">
        <v>0</v>
      </c>
      <c r="O545" s="41">
        <v>0</v>
      </c>
      <c r="P545" s="41">
        <v>0</v>
      </c>
      <c r="Q545" s="41">
        <v>0</v>
      </c>
      <c r="R545" s="41">
        <v>0</v>
      </c>
      <c r="S545" s="41">
        <v>27.21</v>
      </c>
      <c r="T545" s="41">
        <v>146.04</v>
      </c>
      <c r="U545" s="41">
        <v>297.87</v>
      </c>
      <c r="V545" s="41">
        <v>137.44999999999999</v>
      </c>
      <c r="W545" s="41">
        <v>319.41000000000003</v>
      </c>
      <c r="X545" s="41">
        <v>453.47</v>
      </c>
      <c r="Y545" s="41">
        <v>253.54</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212.91</v>
      </c>
      <c r="C546" s="41">
        <v>314.13</v>
      </c>
      <c r="D546" s="41">
        <v>356.7</v>
      </c>
      <c r="E546" s="41">
        <v>234.76</v>
      </c>
      <c r="F546" s="41">
        <v>24.92</v>
      </c>
      <c r="G546" s="41">
        <v>0</v>
      </c>
      <c r="H546" s="41">
        <v>0</v>
      </c>
      <c r="I546" s="41">
        <v>0</v>
      </c>
      <c r="J546" s="41">
        <v>0</v>
      </c>
      <c r="K546" s="41">
        <v>0</v>
      </c>
      <c r="L546" s="41">
        <v>35.700000000000003</v>
      </c>
      <c r="M546" s="41">
        <v>124.56</v>
      </c>
      <c r="N546" s="41">
        <v>151.91999999999999</v>
      </c>
      <c r="O546" s="41">
        <v>137.43</v>
      </c>
      <c r="P546" s="41">
        <v>198.57</v>
      </c>
      <c r="Q546" s="41">
        <v>145.16</v>
      </c>
      <c r="R546" s="41">
        <v>332.37</v>
      </c>
      <c r="S546" s="41">
        <v>444.18</v>
      </c>
      <c r="T546" s="41">
        <v>352.77</v>
      </c>
      <c r="U546" s="41">
        <v>328.44</v>
      </c>
      <c r="V546" s="41">
        <v>10.61</v>
      </c>
      <c r="W546" s="41">
        <v>6.27</v>
      </c>
      <c r="X546" s="41">
        <v>398.37</v>
      </c>
      <c r="Y546" s="41">
        <v>111.91</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234.61</v>
      </c>
      <c r="C547" s="41">
        <v>255.92</v>
      </c>
      <c r="D547" s="41">
        <v>128.43</v>
      </c>
      <c r="E547" s="41">
        <v>0</v>
      </c>
      <c r="F547" s="41">
        <v>0.38</v>
      </c>
      <c r="G547" s="41">
        <v>0</v>
      </c>
      <c r="H547" s="41">
        <v>0</v>
      </c>
      <c r="I547" s="41">
        <v>0</v>
      </c>
      <c r="J547" s="41">
        <v>0</v>
      </c>
      <c r="K547" s="41">
        <v>0</v>
      </c>
      <c r="L547" s="41">
        <v>0</v>
      </c>
      <c r="M547" s="41">
        <v>0</v>
      </c>
      <c r="N547" s="41">
        <v>0</v>
      </c>
      <c r="O547" s="41">
        <v>0</v>
      </c>
      <c r="P547" s="41">
        <v>0</v>
      </c>
      <c r="Q547" s="41">
        <v>0</v>
      </c>
      <c r="R547" s="41">
        <v>70.94</v>
      </c>
      <c r="S547" s="41">
        <v>152.91</v>
      </c>
      <c r="T547" s="41">
        <v>203.89</v>
      </c>
      <c r="U547" s="41">
        <v>125.68</v>
      </c>
      <c r="V547" s="41">
        <v>42.76</v>
      </c>
      <c r="W547" s="41">
        <v>127.93</v>
      </c>
      <c r="X547" s="41">
        <v>127.01</v>
      </c>
      <c r="Y547" s="41">
        <v>328.33</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249.45</v>
      </c>
      <c r="C548" s="41">
        <v>342.68</v>
      </c>
      <c r="D548" s="41">
        <v>275.42</v>
      </c>
      <c r="E548" s="41">
        <v>232.05</v>
      </c>
      <c r="F548" s="41">
        <v>197.17</v>
      </c>
      <c r="G548" s="41">
        <v>0</v>
      </c>
      <c r="H548" s="41">
        <v>0</v>
      </c>
      <c r="I548" s="41">
        <v>0</v>
      </c>
      <c r="J548" s="41">
        <v>0</v>
      </c>
      <c r="K548" s="41">
        <v>0</v>
      </c>
      <c r="L548" s="41">
        <v>48.72</v>
      </c>
      <c r="M548" s="41">
        <v>60.37</v>
      </c>
      <c r="N548" s="41">
        <v>74.709999999999994</v>
      </c>
      <c r="O548" s="41">
        <v>105.35</v>
      </c>
      <c r="P548" s="41">
        <v>110.65</v>
      </c>
      <c r="Q548" s="41">
        <v>148.03</v>
      </c>
      <c r="R548" s="41">
        <v>142.15</v>
      </c>
      <c r="S548" s="41">
        <v>91.32</v>
      </c>
      <c r="T548" s="41">
        <v>96.33</v>
      </c>
      <c r="U548" s="41">
        <v>178.74</v>
      </c>
      <c r="V548" s="41">
        <v>0.05</v>
      </c>
      <c r="W548" s="41">
        <v>0.6</v>
      </c>
      <c r="X548" s="41">
        <v>304</v>
      </c>
      <c r="Y548" s="41">
        <v>222.62</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332.89</v>
      </c>
      <c r="C549" s="41">
        <v>282.2</v>
      </c>
      <c r="D549" s="41">
        <v>197.85</v>
      </c>
      <c r="E549" s="41">
        <v>153.84</v>
      </c>
      <c r="F549" s="41">
        <v>123.43</v>
      </c>
      <c r="G549" s="41">
        <v>0</v>
      </c>
      <c r="H549" s="41">
        <v>0</v>
      </c>
      <c r="I549" s="41">
        <v>0</v>
      </c>
      <c r="J549" s="41">
        <v>0</v>
      </c>
      <c r="K549" s="41">
        <v>0</v>
      </c>
      <c r="L549" s="41">
        <v>73.05</v>
      </c>
      <c r="M549" s="41">
        <v>78.25</v>
      </c>
      <c r="N549" s="41">
        <v>19.29</v>
      </c>
      <c r="O549" s="41">
        <v>0</v>
      </c>
      <c r="P549" s="41">
        <v>0</v>
      </c>
      <c r="Q549" s="41">
        <v>0</v>
      </c>
      <c r="R549" s="41">
        <v>0</v>
      </c>
      <c r="S549" s="41">
        <v>0</v>
      </c>
      <c r="T549" s="41">
        <v>0</v>
      </c>
      <c r="U549" s="41">
        <v>0</v>
      </c>
      <c r="V549" s="41">
        <v>0</v>
      </c>
      <c r="W549" s="41">
        <v>0</v>
      </c>
      <c r="X549" s="41">
        <v>166.16</v>
      </c>
      <c r="Y549" s="41">
        <v>26.55</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0</v>
      </c>
      <c r="C550" s="41">
        <v>0</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1.71</v>
      </c>
      <c r="T550" s="41">
        <v>29.32</v>
      </c>
      <c r="U550" s="41">
        <v>0</v>
      </c>
      <c r="V550" s="41">
        <v>0</v>
      </c>
      <c r="W550" s="41">
        <v>84.89</v>
      </c>
      <c r="X550" s="41">
        <v>318.45999999999998</v>
      </c>
      <c r="Y550" s="41">
        <v>82.8</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72.569999999999993</v>
      </c>
      <c r="C551" s="41">
        <v>149.87</v>
      </c>
      <c r="D551" s="41">
        <v>52.61</v>
      </c>
      <c r="E551" s="41">
        <v>0</v>
      </c>
      <c r="F551" s="41">
        <v>0</v>
      </c>
      <c r="G551" s="41">
        <v>0</v>
      </c>
      <c r="H551" s="41">
        <v>0</v>
      </c>
      <c r="I551" s="41">
        <v>0</v>
      </c>
      <c r="J551" s="41">
        <v>0</v>
      </c>
      <c r="K551" s="41">
        <v>0</v>
      </c>
      <c r="L551" s="41">
        <v>0</v>
      </c>
      <c r="M551" s="41">
        <v>0</v>
      </c>
      <c r="N551" s="41">
        <v>0</v>
      </c>
      <c r="O551" s="41">
        <v>0</v>
      </c>
      <c r="P551" s="41">
        <v>0</v>
      </c>
      <c r="Q551" s="41">
        <v>18.12</v>
      </c>
      <c r="R551" s="41">
        <v>49.61</v>
      </c>
      <c r="S551" s="41">
        <v>12.99</v>
      </c>
      <c r="T551" s="41">
        <v>76.739999999999995</v>
      </c>
      <c r="U551" s="41">
        <v>41.13</v>
      </c>
      <c r="V551" s="41">
        <v>0</v>
      </c>
      <c r="W551" s="41">
        <v>0</v>
      </c>
      <c r="X551" s="41">
        <v>169.12</v>
      </c>
      <c r="Y551" s="41">
        <v>96.51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23.37</v>
      </c>
      <c r="C552" s="41">
        <v>74.36</v>
      </c>
      <c r="D552" s="41">
        <v>131.33000000000001</v>
      </c>
      <c r="E552" s="41">
        <v>111.55</v>
      </c>
      <c r="F552" s="41">
        <v>18.34</v>
      </c>
      <c r="G552" s="41">
        <v>54.64</v>
      </c>
      <c r="H552" s="41">
        <v>5.8</v>
      </c>
      <c r="I552" s="41">
        <v>0</v>
      </c>
      <c r="J552" s="41">
        <v>0</v>
      </c>
      <c r="K552" s="41">
        <v>150.82</v>
      </c>
      <c r="L552" s="41">
        <v>149.38</v>
      </c>
      <c r="M552" s="41">
        <v>171.4</v>
      </c>
      <c r="N552" s="41">
        <v>299.31</v>
      </c>
      <c r="O552" s="41">
        <v>357.51</v>
      </c>
      <c r="P552" s="41">
        <v>217.98</v>
      </c>
      <c r="Q552" s="41">
        <v>166.61</v>
      </c>
      <c r="R552" s="41">
        <v>138.07</v>
      </c>
      <c r="S552" s="41">
        <v>164.37</v>
      </c>
      <c r="T552" s="41">
        <v>158.49</v>
      </c>
      <c r="U552" s="41">
        <v>210.33</v>
      </c>
      <c r="V552" s="41">
        <v>25.31</v>
      </c>
      <c r="W552" s="41">
        <v>112.6</v>
      </c>
      <c r="X552" s="41">
        <v>412.88</v>
      </c>
      <c r="Y552" s="41">
        <v>535.59</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205.25</v>
      </c>
      <c r="C553" s="41">
        <v>304.26</v>
      </c>
      <c r="D553" s="41">
        <v>287.89999999999998</v>
      </c>
      <c r="E553" s="41">
        <v>202.22</v>
      </c>
      <c r="F553" s="41">
        <v>6.65</v>
      </c>
      <c r="G553" s="41">
        <v>0</v>
      </c>
      <c r="H553" s="41">
        <v>0</v>
      </c>
      <c r="I553" s="41">
        <v>0</v>
      </c>
      <c r="J553" s="41">
        <v>0</v>
      </c>
      <c r="K553" s="41">
        <v>11.62</v>
      </c>
      <c r="L553" s="41">
        <v>12.19</v>
      </c>
      <c r="M553" s="41">
        <v>31.47</v>
      </c>
      <c r="N553" s="41">
        <v>0.91</v>
      </c>
      <c r="O553" s="41">
        <v>2.6</v>
      </c>
      <c r="P553" s="41">
        <v>14.69</v>
      </c>
      <c r="Q553" s="41">
        <v>0</v>
      </c>
      <c r="R553" s="41">
        <v>13.15</v>
      </c>
      <c r="S553" s="41">
        <v>21.37</v>
      </c>
      <c r="T553" s="41">
        <v>17.170000000000002</v>
      </c>
      <c r="U553" s="41">
        <v>24.15</v>
      </c>
      <c r="V553" s="41">
        <v>0</v>
      </c>
      <c r="W553" s="41">
        <v>154.66</v>
      </c>
      <c r="X553" s="41">
        <v>221.45</v>
      </c>
      <c r="Y553" s="41">
        <v>55.76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165.43</v>
      </c>
      <c r="C554" s="41">
        <v>86.29</v>
      </c>
      <c r="D554" s="41">
        <v>139.13999999999999</v>
      </c>
      <c r="E554" s="41">
        <v>82.61</v>
      </c>
      <c r="F554" s="41">
        <v>94.49</v>
      </c>
      <c r="G554" s="41">
        <v>0</v>
      </c>
      <c r="H554" s="41">
        <v>0</v>
      </c>
      <c r="I554" s="41">
        <v>0</v>
      </c>
      <c r="J554" s="41">
        <v>0</v>
      </c>
      <c r="K554" s="41">
        <v>0</v>
      </c>
      <c r="L554" s="41">
        <v>0</v>
      </c>
      <c r="M554" s="41">
        <v>0</v>
      </c>
      <c r="N554" s="41">
        <v>0</v>
      </c>
      <c r="O554" s="41">
        <v>0</v>
      </c>
      <c r="P554" s="41">
        <v>0</v>
      </c>
      <c r="Q554" s="41">
        <v>0</v>
      </c>
      <c r="R554" s="41">
        <v>0</v>
      </c>
      <c r="S554" s="41">
        <v>0</v>
      </c>
      <c r="T554" s="41">
        <v>0</v>
      </c>
      <c r="U554" s="41">
        <v>0</v>
      </c>
      <c r="V554" s="41">
        <v>0</v>
      </c>
      <c r="W554" s="41">
        <v>0</v>
      </c>
      <c r="X554" s="41">
        <v>106.37</v>
      </c>
      <c r="Y554" s="41">
        <v>143.47999999999999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276.24</v>
      </c>
      <c r="C555" s="41">
        <v>254.71</v>
      </c>
      <c r="D555" s="41">
        <v>137.55000000000001</v>
      </c>
      <c r="E555" s="41">
        <v>90.39</v>
      </c>
      <c r="F555" s="41">
        <v>43.62</v>
      </c>
      <c r="G555" s="41">
        <v>0</v>
      </c>
      <c r="H555" s="41">
        <v>0</v>
      </c>
      <c r="I555" s="41">
        <v>0</v>
      </c>
      <c r="J555" s="41">
        <v>0</v>
      </c>
      <c r="K555" s="41">
        <v>0</v>
      </c>
      <c r="L555" s="41">
        <v>47.07</v>
      </c>
      <c r="M555" s="41">
        <v>50.18</v>
      </c>
      <c r="N555" s="41">
        <v>25.52</v>
      </c>
      <c r="O555" s="41">
        <v>16.149999999999999</v>
      </c>
      <c r="P555" s="41">
        <v>53.39</v>
      </c>
      <c r="Q555" s="41">
        <v>22.18</v>
      </c>
      <c r="R555" s="41">
        <v>10.029999999999999</v>
      </c>
      <c r="S555" s="41">
        <v>6.26</v>
      </c>
      <c r="T555" s="41">
        <v>30.34</v>
      </c>
      <c r="U555" s="41">
        <v>76.44</v>
      </c>
      <c r="V555" s="41">
        <v>5.6</v>
      </c>
      <c r="W555" s="41">
        <v>452.29</v>
      </c>
      <c r="X555" s="41">
        <v>694.63</v>
      </c>
      <c r="Y555" s="41">
        <v>568.54999999999995</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179.81</v>
      </c>
      <c r="C556" s="41">
        <v>115.77</v>
      </c>
      <c r="D556" s="41">
        <v>0</v>
      </c>
      <c r="E556" s="41">
        <v>0</v>
      </c>
      <c r="F556" s="41">
        <v>0</v>
      </c>
      <c r="G556" s="41">
        <v>0</v>
      </c>
      <c r="H556" s="41">
        <v>0</v>
      </c>
      <c r="I556" s="41">
        <v>0</v>
      </c>
      <c r="J556" s="41">
        <v>0</v>
      </c>
      <c r="K556" s="41">
        <v>0</v>
      </c>
      <c r="L556" s="41">
        <v>0</v>
      </c>
      <c r="M556" s="41">
        <v>0</v>
      </c>
      <c r="N556" s="41">
        <v>0.05</v>
      </c>
      <c r="O556" s="41">
        <v>0</v>
      </c>
      <c r="P556" s="41">
        <v>0</v>
      </c>
      <c r="Q556" s="41">
        <v>0</v>
      </c>
      <c r="R556" s="41">
        <v>0.19</v>
      </c>
      <c r="S556" s="41">
        <v>8.93</v>
      </c>
      <c r="T556" s="41">
        <v>0.09</v>
      </c>
      <c r="U556" s="41">
        <v>63.24</v>
      </c>
      <c r="V556" s="41">
        <v>62.97</v>
      </c>
      <c r="W556" s="41">
        <v>245.41</v>
      </c>
      <c r="X556" s="41">
        <v>350.62</v>
      </c>
      <c r="Y556" s="41">
        <v>157.53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84.74</v>
      </c>
      <c r="C557" s="41">
        <v>93.9</v>
      </c>
      <c r="D557" s="41">
        <v>103.75</v>
      </c>
      <c r="E557" s="41">
        <v>90.93</v>
      </c>
      <c r="F557" s="41">
        <v>23.36</v>
      </c>
      <c r="G557" s="41">
        <v>0</v>
      </c>
      <c r="H557" s="41">
        <v>0</v>
      </c>
      <c r="I557" s="41">
        <v>0</v>
      </c>
      <c r="J557" s="41">
        <v>0</v>
      </c>
      <c r="K557" s="41">
        <v>0.46</v>
      </c>
      <c r="L557" s="41">
        <v>0.54</v>
      </c>
      <c r="M557" s="41">
        <v>7.29</v>
      </c>
      <c r="N557" s="41">
        <v>0</v>
      </c>
      <c r="O557" s="41">
        <v>5.89</v>
      </c>
      <c r="P557" s="41">
        <v>0.28000000000000003</v>
      </c>
      <c r="Q557" s="41">
        <v>1.98</v>
      </c>
      <c r="R557" s="41">
        <v>10.15</v>
      </c>
      <c r="S557" s="41">
        <v>8.69</v>
      </c>
      <c r="T557" s="41">
        <v>18.27</v>
      </c>
      <c r="U557" s="41">
        <v>48.56</v>
      </c>
      <c r="V557" s="41">
        <v>39.69</v>
      </c>
      <c r="W557" s="41">
        <v>169.57</v>
      </c>
      <c r="X557" s="41">
        <v>480.91</v>
      </c>
      <c r="Y557" s="41">
        <v>152.6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268.48</v>
      </c>
      <c r="C558" s="41">
        <v>145.43</v>
      </c>
      <c r="D558" s="41">
        <v>147.13</v>
      </c>
      <c r="E558" s="41">
        <v>170.64</v>
      </c>
      <c r="F558" s="41">
        <v>99.21</v>
      </c>
      <c r="G558" s="41">
        <v>0</v>
      </c>
      <c r="H558" s="41">
        <v>28.16</v>
      </c>
      <c r="I558" s="41">
        <v>0</v>
      </c>
      <c r="J558" s="41">
        <v>0</v>
      </c>
      <c r="K558" s="41">
        <v>60.88</v>
      </c>
      <c r="L558" s="41">
        <v>57.65</v>
      </c>
      <c r="M558" s="41">
        <v>9.27</v>
      </c>
      <c r="N558" s="41">
        <v>18.760000000000002</v>
      </c>
      <c r="O558" s="41">
        <v>56.69</v>
      </c>
      <c r="P558" s="41">
        <v>64.94</v>
      </c>
      <c r="Q558" s="41">
        <v>34.979999999999997</v>
      </c>
      <c r="R558" s="41">
        <v>30.66</v>
      </c>
      <c r="S558" s="41">
        <v>98.21</v>
      </c>
      <c r="T558" s="41">
        <v>115.46</v>
      </c>
      <c r="U558" s="41">
        <v>121.57</v>
      </c>
      <c r="V558" s="41">
        <v>122.36</v>
      </c>
      <c r="W558" s="41">
        <v>344.2</v>
      </c>
      <c r="X558" s="41">
        <v>353.94</v>
      </c>
      <c r="Y558" s="41">
        <v>187.04</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305.73</v>
      </c>
      <c r="C559" s="41">
        <v>194.32</v>
      </c>
      <c r="D559" s="41">
        <v>89.34</v>
      </c>
      <c r="E559" s="41">
        <v>53.2</v>
      </c>
      <c r="F559" s="41">
        <v>16.68</v>
      </c>
      <c r="G559" s="41">
        <v>0</v>
      </c>
      <c r="H559" s="41">
        <v>0</v>
      </c>
      <c r="I559" s="41">
        <v>0</v>
      </c>
      <c r="J559" s="41">
        <v>0</v>
      </c>
      <c r="K559" s="41">
        <v>0</v>
      </c>
      <c r="L559" s="41">
        <v>35.22</v>
      </c>
      <c r="M559" s="41">
        <v>22.36</v>
      </c>
      <c r="N559" s="41">
        <v>39.630000000000003</v>
      </c>
      <c r="O559" s="41">
        <v>39.299999999999997</v>
      </c>
      <c r="P559" s="41">
        <v>25.25</v>
      </c>
      <c r="Q559" s="41">
        <v>0</v>
      </c>
      <c r="R559" s="41">
        <v>53.04</v>
      </c>
      <c r="S559" s="41">
        <v>162.15</v>
      </c>
      <c r="T559" s="41">
        <v>196.04</v>
      </c>
      <c r="U559" s="41">
        <v>214.79</v>
      </c>
      <c r="V559" s="41">
        <v>86.73</v>
      </c>
      <c r="W559" s="41">
        <v>224.21</v>
      </c>
      <c r="X559" s="41">
        <v>253.1</v>
      </c>
      <c r="Y559" s="41">
        <v>333.09</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194.54</v>
      </c>
      <c r="C560" s="41">
        <v>186.16</v>
      </c>
      <c r="D560" s="41">
        <v>277.07</v>
      </c>
      <c r="E560" s="41">
        <v>414.2</v>
      </c>
      <c r="F560" s="41">
        <v>64.010000000000005</v>
      </c>
      <c r="G560" s="41">
        <v>0</v>
      </c>
      <c r="H560" s="41">
        <v>0</v>
      </c>
      <c r="I560" s="41">
        <v>0</v>
      </c>
      <c r="J560" s="41">
        <v>0</v>
      </c>
      <c r="K560" s="41">
        <v>17.03</v>
      </c>
      <c r="L560" s="41">
        <v>35.49</v>
      </c>
      <c r="M560" s="41">
        <v>89.68</v>
      </c>
      <c r="N560" s="41">
        <v>97.29</v>
      </c>
      <c r="O560" s="41">
        <v>76.040000000000006</v>
      </c>
      <c r="P560" s="41">
        <v>75.959999999999994</v>
      </c>
      <c r="Q560" s="41">
        <v>76.55</v>
      </c>
      <c r="R560" s="41">
        <v>114.46</v>
      </c>
      <c r="S560" s="41">
        <v>171.25</v>
      </c>
      <c r="T560" s="41">
        <v>117.44</v>
      </c>
      <c r="U560" s="41">
        <v>0</v>
      </c>
      <c r="V560" s="41">
        <v>0</v>
      </c>
      <c r="W560" s="41">
        <v>38.22</v>
      </c>
      <c r="X560" s="41">
        <v>220.03</v>
      </c>
      <c r="Y560" s="41">
        <v>100.09</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0</v>
      </c>
      <c r="C561" s="41">
        <v>0</v>
      </c>
      <c r="D561" s="41">
        <v>0</v>
      </c>
      <c r="E561" s="41">
        <v>0</v>
      </c>
      <c r="F561" s="41">
        <v>0</v>
      </c>
      <c r="G561" s="41">
        <v>0</v>
      </c>
      <c r="H561" s="41">
        <v>0</v>
      </c>
      <c r="I561" s="41">
        <v>0</v>
      </c>
      <c r="J561" s="41">
        <v>0</v>
      </c>
      <c r="K561" s="41">
        <v>0</v>
      </c>
      <c r="L561" s="41">
        <v>0</v>
      </c>
      <c r="M561" s="41">
        <v>0</v>
      </c>
      <c r="N561" s="41">
        <v>0</v>
      </c>
      <c r="O561" s="41">
        <v>0</v>
      </c>
      <c r="P561" s="41">
        <v>0</v>
      </c>
      <c r="Q561" s="41">
        <v>0</v>
      </c>
      <c r="R561" s="41">
        <v>0</v>
      </c>
      <c r="S561" s="41">
        <v>0</v>
      </c>
      <c r="T561" s="41">
        <v>0</v>
      </c>
      <c r="U561" s="41">
        <v>0</v>
      </c>
      <c r="V561" s="41">
        <v>0</v>
      </c>
      <c r="W561" s="41">
        <v>0</v>
      </c>
      <c r="X561" s="41">
        <v>33.11</v>
      </c>
      <c r="Y561" s="41">
        <v>76.400000000000006</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174.76</v>
      </c>
      <c r="C562" s="41">
        <v>96.6</v>
      </c>
      <c r="D562" s="41">
        <v>99.18</v>
      </c>
      <c r="E562" s="41">
        <v>0</v>
      </c>
      <c r="F562" s="41">
        <v>0</v>
      </c>
      <c r="G562" s="41">
        <v>0</v>
      </c>
      <c r="H562" s="41">
        <v>0</v>
      </c>
      <c r="I562" s="41">
        <v>0</v>
      </c>
      <c r="J562" s="41">
        <v>0</v>
      </c>
      <c r="K562" s="41">
        <v>0</v>
      </c>
      <c r="L562" s="41">
        <v>0.05</v>
      </c>
      <c r="M562" s="41">
        <v>0.28000000000000003</v>
      </c>
      <c r="N562" s="41">
        <v>2.65</v>
      </c>
      <c r="O562" s="41">
        <v>0</v>
      </c>
      <c r="P562" s="41">
        <v>0</v>
      </c>
      <c r="Q562" s="41">
        <v>0</v>
      </c>
      <c r="R562" s="41">
        <v>0</v>
      </c>
      <c r="S562" s="41">
        <v>0</v>
      </c>
      <c r="T562" s="41">
        <v>0</v>
      </c>
      <c r="U562" s="41">
        <v>0</v>
      </c>
      <c r="V562" s="41">
        <v>0</v>
      </c>
      <c r="W562" s="41">
        <v>48.6</v>
      </c>
      <c r="X562" s="41">
        <v>290.14</v>
      </c>
      <c r="Y562" s="41">
        <v>247.89</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162.56</v>
      </c>
      <c r="C563" s="41">
        <v>159.11000000000001</v>
      </c>
      <c r="D563" s="41">
        <v>40.520000000000003</v>
      </c>
      <c r="E563" s="41">
        <v>68.08</v>
      </c>
      <c r="F563" s="41">
        <v>19.27</v>
      </c>
      <c r="G563" s="41">
        <v>0</v>
      </c>
      <c r="H563" s="41">
        <v>0</v>
      </c>
      <c r="I563" s="41">
        <v>0</v>
      </c>
      <c r="J563" s="41">
        <v>0</v>
      </c>
      <c r="K563" s="41">
        <v>0</v>
      </c>
      <c r="L563" s="41">
        <v>0</v>
      </c>
      <c r="M563" s="41">
        <v>0</v>
      </c>
      <c r="N563" s="41">
        <v>0</v>
      </c>
      <c r="O563" s="41">
        <v>0</v>
      </c>
      <c r="P563" s="41">
        <v>0</v>
      </c>
      <c r="Q563" s="41">
        <v>0</v>
      </c>
      <c r="R563" s="41">
        <v>0</v>
      </c>
      <c r="S563" s="41">
        <v>0</v>
      </c>
      <c r="T563" s="41">
        <v>0</v>
      </c>
      <c r="U563" s="41">
        <v>0</v>
      </c>
      <c r="V563" s="41">
        <v>0</v>
      </c>
      <c r="W563" s="41">
        <v>0</v>
      </c>
      <c r="X563" s="41">
        <v>198.09</v>
      </c>
      <c r="Y563" s="41">
        <v>0</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175.28</v>
      </c>
      <c r="C564" s="41">
        <v>84.21</v>
      </c>
      <c r="D564" s="41">
        <v>31.15</v>
      </c>
      <c r="E564" s="41">
        <v>1.94</v>
      </c>
      <c r="F564" s="41">
        <v>38.93</v>
      </c>
      <c r="G564" s="41">
        <v>0</v>
      </c>
      <c r="H564" s="41">
        <v>0</v>
      </c>
      <c r="I564" s="41">
        <v>0</v>
      </c>
      <c r="J564" s="41">
        <v>0</v>
      </c>
      <c r="K564" s="41">
        <v>11.76</v>
      </c>
      <c r="L564" s="41">
        <v>18.48</v>
      </c>
      <c r="M564" s="41">
        <v>23.2</v>
      </c>
      <c r="N564" s="41">
        <v>0.42</v>
      </c>
      <c r="O564" s="41">
        <v>0</v>
      </c>
      <c r="P564" s="41">
        <v>0</v>
      </c>
      <c r="Q564" s="41">
        <v>23.38</v>
      </c>
      <c r="R564" s="41">
        <v>60.79</v>
      </c>
      <c r="S564" s="41">
        <v>191.46</v>
      </c>
      <c r="T564" s="41">
        <v>127.08</v>
      </c>
      <c r="U564" s="41">
        <v>260.45999999999998</v>
      </c>
      <c r="V564" s="41">
        <v>257.66000000000003</v>
      </c>
      <c r="W564" s="41">
        <v>456.53</v>
      </c>
      <c r="X564" s="41">
        <v>346.39</v>
      </c>
      <c r="Y564" s="41">
        <v>460.75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191.27</v>
      </c>
      <c r="C565" s="41">
        <v>224.18</v>
      </c>
      <c r="D565" s="41">
        <v>156.35</v>
      </c>
      <c r="E565" s="41">
        <v>95.77</v>
      </c>
      <c r="F565" s="41">
        <v>76.790000000000006</v>
      </c>
      <c r="G565" s="41">
        <v>2.0299999999999998</v>
      </c>
      <c r="H565" s="41">
        <v>0</v>
      </c>
      <c r="I565" s="41">
        <v>0</v>
      </c>
      <c r="J565" s="41">
        <v>0</v>
      </c>
      <c r="K565" s="41">
        <v>0</v>
      </c>
      <c r="L565" s="41">
        <v>4.8600000000000003</v>
      </c>
      <c r="M565" s="41">
        <v>0</v>
      </c>
      <c r="N565" s="41">
        <v>9.74</v>
      </c>
      <c r="O565" s="41">
        <v>0</v>
      </c>
      <c r="P565" s="41">
        <v>0</v>
      </c>
      <c r="Q565" s="41">
        <v>0</v>
      </c>
      <c r="R565" s="41">
        <v>0</v>
      </c>
      <c r="S565" s="41">
        <v>0</v>
      </c>
      <c r="T565" s="41">
        <v>0</v>
      </c>
      <c r="U565" s="41">
        <v>86.25</v>
      </c>
      <c r="V565" s="41">
        <v>0</v>
      </c>
      <c r="W565" s="41">
        <v>112.28</v>
      </c>
      <c r="X565" s="41">
        <v>419.83</v>
      </c>
      <c r="Y565" s="41">
        <v>515.47</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334.96</v>
      </c>
      <c r="C566" s="41">
        <v>251.18</v>
      </c>
      <c r="D566" s="41">
        <v>203.51</v>
      </c>
      <c r="E566" s="41">
        <v>164.6</v>
      </c>
      <c r="F566" s="41">
        <v>112.46</v>
      </c>
      <c r="G566" s="41">
        <v>0</v>
      </c>
      <c r="H566" s="41">
        <v>0</v>
      </c>
      <c r="I566" s="41">
        <v>0</v>
      </c>
      <c r="J566" s="41">
        <v>0</v>
      </c>
      <c r="K566" s="41">
        <v>0</v>
      </c>
      <c r="L566" s="41">
        <v>0</v>
      </c>
      <c r="M566" s="41">
        <v>0</v>
      </c>
      <c r="N566" s="41">
        <v>0</v>
      </c>
      <c r="O566" s="41">
        <v>0</v>
      </c>
      <c r="P566" s="41">
        <v>0</v>
      </c>
      <c r="Q566" s="41">
        <v>0</v>
      </c>
      <c r="R566" s="41">
        <v>0</v>
      </c>
      <c r="S566" s="41">
        <v>0</v>
      </c>
      <c r="T566" s="41">
        <v>0</v>
      </c>
      <c r="U566" s="41">
        <v>0</v>
      </c>
      <c r="V566" s="41">
        <v>0</v>
      </c>
      <c r="W566" s="41">
        <v>24.31</v>
      </c>
      <c r="X566" s="41">
        <v>401</v>
      </c>
      <c r="Y566" s="41">
        <v>213.24</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244.56</v>
      </c>
      <c r="C567" s="41">
        <v>208.72</v>
      </c>
      <c r="D567" s="41">
        <v>147.59</v>
      </c>
      <c r="E567" s="41">
        <v>217.89</v>
      </c>
      <c r="F567" s="41">
        <v>173.14</v>
      </c>
      <c r="G567" s="41">
        <v>0</v>
      </c>
      <c r="H567" s="41">
        <v>0</v>
      </c>
      <c r="I567" s="41">
        <v>0</v>
      </c>
      <c r="J567" s="41">
        <v>0</v>
      </c>
      <c r="K567" s="41">
        <v>0</v>
      </c>
      <c r="L567" s="41">
        <v>4.72</v>
      </c>
      <c r="M567" s="41">
        <v>0</v>
      </c>
      <c r="N567" s="41">
        <v>0</v>
      </c>
      <c r="O567" s="41">
        <v>0</v>
      </c>
      <c r="P567" s="41">
        <v>0</v>
      </c>
      <c r="Q567" s="41">
        <v>0</v>
      </c>
      <c r="R567" s="41">
        <v>0</v>
      </c>
      <c r="S567" s="41">
        <v>0</v>
      </c>
      <c r="T567" s="41">
        <v>0</v>
      </c>
      <c r="U567" s="41">
        <v>0</v>
      </c>
      <c r="V567" s="41">
        <v>2.25</v>
      </c>
      <c r="W567" s="41">
        <v>128.47</v>
      </c>
      <c r="X567" s="41">
        <v>191.57</v>
      </c>
      <c r="Y567" s="41">
        <v>395.22</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12.34</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160.6</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- 854 583,23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2001.6</v>
      </c>
      <c r="C582" s="35">
        <v>1803.03</v>
      </c>
      <c r="D582" s="35">
        <v>1684.37</v>
      </c>
      <c r="E582" s="35">
        <v>1588.02</v>
      </c>
      <c r="F582" s="35">
        <v>1544.07</v>
      </c>
      <c r="G582" s="35">
        <v>1587.97</v>
      </c>
      <c r="H582" s="35">
        <v>1633.19</v>
      </c>
      <c r="I582" s="35">
        <v>1983.06</v>
      </c>
      <c r="J582" s="35">
        <v>2131.0000000000005</v>
      </c>
      <c r="K582" s="35">
        <v>2359.88</v>
      </c>
      <c r="L582" s="35">
        <v>2414.2800000000002</v>
      </c>
      <c r="M582" s="35">
        <v>2566.5700000000002</v>
      </c>
      <c r="N582" s="35">
        <v>2563.5000000000005</v>
      </c>
      <c r="O582" s="35">
        <v>2567.5100000000002</v>
      </c>
      <c r="P582" s="35">
        <v>2560.09</v>
      </c>
      <c r="Q582" s="35">
        <v>2555.1800000000003</v>
      </c>
      <c r="R582" s="35">
        <v>2387.5600000000004</v>
      </c>
      <c r="S582" s="35">
        <v>2266.2800000000002</v>
      </c>
      <c r="T582" s="35">
        <v>2201.3700000000003</v>
      </c>
      <c r="U582" s="35">
        <v>2155.4500000000003</v>
      </c>
      <c r="V582" s="35">
        <v>2156.4100000000003</v>
      </c>
      <c r="W582" s="35">
        <v>2187.09</v>
      </c>
      <c r="X582" s="35">
        <v>2143.2900000000004</v>
      </c>
      <c r="Y582" s="35">
        <v>2020.6499999999999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1844</v>
      </c>
      <c r="C583" s="35">
        <v>1641.73</v>
      </c>
      <c r="D583" s="35">
        <v>1517.54</v>
      </c>
      <c r="E583" s="35">
        <v>1456.55</v>
      </c>
      <c r="F583" s="35">
        <v>1390.1699999999998</v>
      </c>
      <c r="G583" s="35">
        <v>1403.53</v>
      </c>
      <c r="H583" s="35">
        <v>1361.6799999999998</v>
      </c>
      <c r="I583" s="35">
        <v>1629.86</v>
      </c>
      <c r="J583" s="35">
        <v>2011.5</v>
      </c>
      <c r="K583" s="35">
        <v>2215.7600000000002</v>
      </c>
      <c r="L583" s="35">
        <v>2345.2700000000004</v>
      </c>
      <c r="M583" s="35">
        <v>2358.5400000000004</v>
      </c>
      <c r="N583" s="35">
        <v>2365.0000000000005</v>
      </c>
      <c r="O583" s="35">
        <v>2367.6600000000003</v>
      </c>
      <c r="P583" s="35">
        <v>2367.5000000000005</v>
      </c>
      <c r="Q583" s="35">
        <v>2362.4500000000003</v>
      </c>
      <c r="R583" s="35">
        <v>2349.3700000000003</v>
      </c>
      <c r="S583" s="35">
        <v>2330.3700000000003</v>
      </c>
      <c r="T583" s="35">
        <v>2323.9800000000005</v>
      </c>
      <c r="U583" s="35">
        <v>2319.4600000000005</v>
      </c>
      <c r="V583" s="35">
        <v>2317.5200000000004</v>
      </c>
      <c r="W583" s="35">
        <v>2312.7200000000003</v>
      </c>
      <c r="X583" s="35">
        <v>2158.3200000000002</v>
      </c>
      <c r="Y583" s="35">
        <v>2000.72</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1891.74</v>
      </c>
      <c r="C584" s="35">
        <v>1669.44</v>
      </c>
      <c r="D584" s="35">
        <v>1525.78</v>
      </c>
      <c r="E584" s="35">
        <v>1450.9099999999999</v>
      </c>
      <c r="F584" s="35">
        <v>1584.25</v>
      </c>
      <c r="G584" s="35">
        <v>1713.6499999999999</v>
      </c>
      <c r="H584" s="35">
        <v>1878.56</v>
      </c>
      <c r="I584" s="35">
        <v>2048.9700000000003</v>
      </c>
      <c r="J584" s="35">
        <v>2297.7100000000005</v>
      </c>
      <c r="K584" s="35">
        <v>2546.5300000000002</v>
      </c>
      <c r="L584" s="35">
        <v>2583.2100000000005</v>
      </c>
      <c r="M584" s="35">
        <v>2578.2200000000003</v>
      </c>
      <c r="N584" s="35">
        <v>2567.6600000000003</v>
      </c>
      <c r="O584" s="35">
        <v>2584.61</v>
      </c>
      <c r="P584" s="35">
        <v>2579.1900000000005</v>
      </c>
      <c r="Q584" s="35">
        <v>2571.9300000000003</v>
      </c>
      <c r="R584" s="35">
        <v>2549.6200000000003</v>
      </c>
      <c r="S584" s="35">
        <v>2564.7200000000003</v>
      </c>
      <c r="T584" s="35">
        <v>2547.5500000000002</v>
      </c>
      <c r="U584" s="35">
        <v>2474.6200000000003</v>
      </c>
      <c r="V584" s="35">
        <v>2388.9500000000003</v>
      </c>
      <c r="W584" s="35">
        <v>2287.2800000000002</v>
      </c>
      <c r="X584" s="35">
        <v>2074.2000000000003</v>
      </c>
      <c r="Y584" s="35">
        <v>2006.6399999999999</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1794.6399999999999</v>
      </c>
      <c r="C585" s="35">
        <v>1656.27</v>
      </c>
      <c r="D585" s="35">
        <v>1533.31</v>
      </c>
      <c r="E585" s="35">
        <v>1379.35</v>
      </c>
      <c r="F585" s="35">
        <v>1306.51</v>
      </c>
      <c r="G585" s="35">
        <v>1406</v>
      </c>
      <c r="H585" s="35">
        <v>1837.06</v>
      </c>
      <c r="I585" s="35">
        <v>2049.5700000000002</v>
      </c>
      <c r="J585" s="35">
        <v>2263.3500000000004</v>
      </c>
      <c r="K585" s="35">
        <v>2543.42</v>
      </c>
      <c r="L585" s="35">
        <v>2596.0000000000005</v>
      </c>
      <c r="M585" s="35">
        <v>2598.7700000000004</v>
      </c>
      <c r="N585" s="35">
        <v>2572.5100000000002</v>
      </c>
      <c r="O585" s="35">
        <v>2588.88</v>
      </c>
      <c r="P585" s="35">
        <v>2637.0800000000004</v>
      </c>
      <c r="Q585" s="35">
        <v>2624.8100000000004</v>
      </c>
      <c r="R585" s="35">
        <v>2592.5200000000004</v>
      </c>
      <c r="S585" s="35">
        <v>2543.8000000000002</v>
      </c>
      <c r="T585" s="35">
        <v>2495.7400000000002</v>
      </c>
      <c r="U585" s="35">
        <v>2398.1900000000005</v>
      </c>
      <c r="V585" s="35">
        <v>2361.7800000000002</v>
      </c>
      <c r="W585" s="35">
        <v>2354.7800000000002</v>
      </c>
      <c r="X585" s="35">
        <v>2112.2000000000003</v>
      </c>
      <c r="Y585" s="35">
        <v>1949.61</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1616.54</v>
      </c>
      <c r="C586" s="35">
        <v>1435.4599999999998</v>
      </c>
      <c r="D586" s="35">
        <v>1359.4399999999998</v>
      </c>
      <c r="E586" s="35">
        <v>1317.4199999999998</v>
      </c>
      <c r="F586" s="35">
        <v>1260.56</v>
      </c>
      <c r="G586" s="35">
        <v>1337.9099999999999</v>
      </c>
      <c r="H586" s="35">
        <v>1613.54</v>
      </c>
      <c r="I586" s="35">
        <v>1996.98</v>
      </c>
      <c r="J586" s="35">
        <v>2218.7400000000002</v>
      </c>
      <c r="K586" s="35">
        <v>2493.8500000000004</v>
      </c>
      <c r="L586" s="35">
        <v>2558.6900000000005</v>
      </c>
      <c r="M586" s="35">
        <v>2584.4700000000003</v>
      </c>
      <c r="N586" s="35">
        <v>2572.4300000000003</v>
      </c>
      <c r="O586" s="35">
        <v>2573.9900000000002</v>
      </c>
      <c r="P586" s="35">
        <v>2618.84</v>
      </c>
      <c r="Q586" s="35">
        <v>2607.3900000000003</v>
      </c>
      <c r="R586" s="35">
        <v>2581.1600000000003</v>
      </c>
      <c r="S586" s="35">
        <v>2555.86</v>
      </c>
      <c r="T586" s="35">
        <v>2498.2400000000002</v>
      </c>
      <c r="U586" s="35">
        <v>2424.4300000000003</v>
      </c>
      <c r="V586" s="35">
        <v>2348.61</v>
      </c>
      <c r="W586" s="35">
        <v>2319.11</v>
      </c>
      <c r="X586" s="35">
        <v>2104.9900000000002</v>
      </c>
      <c r="Y586" s="35">
        <v>1889.99</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1618.83</v>
      </c>
      <c r="C587" s="35">
        <v>1439.06</v>
      </c>
      <c r="D587" s="35">
        <v>1336.9199999999998</v>
      </c>
      <c r="E587" s="35">
        <v>1281.9499999999998</v>
      </c>
      <c r="F587" s="35">
        <v>1212.3</v>
      </c>
      <c r="G587" s="35">
        <v>1283.25</v>
      </c>
      <c r="H587" s="35">
        <v>1487.56</v>
      </c>
      <c r="I587" s="35">
        <v>1990.43</v>
      </c>
      <c r="J587" s="35">
        <v>2177.7100000000005</v>
      </c>
      <c r="K587" s="35">
        <v>2462.8300000000004</v>
      </c>
      <c r="L587" s="35">
        <v>2485.9400000000005</v>
      </c>
      <c r="M587" s="35">
        <v>2483.7700000000004</v>
      </c>
      <c r="N587" s="35">
        <v>2449.36</v>
      </c>
      <c r="O587" s="35">
        <v>2488.7500000000005</v>
      </c>
      <c r="P587" s="35">
        <v>2492.6600000000003</v>
      </c>
      <c r="Q587" s="35">
        <v>2500.5800000000004</v>
      </c>
      <c r="R587" s="35">
        <v>2482.5100000000002</v>
      </c>
      <c r="S587" s="35">
        <v>2494.2800000000002</v>
      </c>
      <c r="T587" s="35">
        <v>2452.5400000000004</v>
      </c>
      <c r="U587" s="35">
        <v>2375.8700000000003</v>
      </c>
      <c r="V587" s="35">
        <v>2336.6400000000003</v>
      </c>
      <c r="W587" s="35">
        <v>2307.5700000000002</v>
      </c>
      <c r="X587" s="35">
        <v>2143.6900000000005</v>
      </c>
      <c r="Y587" s="35">
        <v>1913.68</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1608.59</v>
      </c>
      <c r="C588" s="35">
        <v>1455.3799999999999</v>
      </c>
      <c r="D588" s="35">
        <v>1380.6599999999999</v>
      </c>
      <c r="E588" s="35">
        <v>1345.3899999999999</v>
      </c>
      <c r="F588" s="35">
        <v>1339.7099999999998</v>
      </c>
      <c r="G588" s="35">
        <v>1431.04</v>
      </c>
      <c r="H588" s="35">
        <v>1661.3899999999999</v>
      </c>
      <c r="I588" s="35">
        <v>2059.3900000000003</v>
      </c>
      <c r="J588" s="35">
        <v>2307.1200000000003</v>
      </c>
      <c r="K588" s="35">
        <v>2578.1800000000003</v>
      </c>
      <c r="L588" s="35">
        <v>2601.84</v>
      </c>
      <c r="M588" s="35">
        <v>2596.3200000000002</v>
      </c>
      <c r="N588" s="35">
        <v>2562.9100000000003</v>
      </c>
      <c r="O588" s="35">
        <v>2594.6400000000003</v>
      </c>
      <c r="P588" s="35">
        <v>2600.38</v>
      </c>
      <c r="Q588" s="35">
        <v>2595.34</v>
      </c>
      <c r="R588" s="35">
        <v>2594.5000000000005</v>
      </c>
      <c r="S588" s="35">
        <v>2603.4300000000003</v>
      </c>
      <c r="T588" s="35">
        <v>2564.9800000000005</v>
      </c>
      <c r="U588" s="35">
        <v>2539.5100000000002</v>
      </c>
      <c r="V588" s="35">
        <v>2499.7500000000005</v>
      </c>
      <c r="W588" s="35">
        <v>2538.9400000000005</v>
      </c>
      <c r="X588" s="35">
        <v>2347.17</v>
      </c>
      <c r="Y588" s="35">
        <v>2111.17</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1952.73</v>
      </c>
      <c r="C589" s="35">
        <v>1805.94</v>
      </c>
      <c r="D589" s="35">
        <v>1674.1299999999999</v>
      </c>
      <c r="E589" s="35">
        <v>1580.3799999999999</v>
      </c>
      <c r="F589" s="35">
        <v>1511.75</v>
      </c>
      <c r="G589" s="35">
        <v>1618.37</v>
      </c>
      <c r="H589" s="35">
        <v>1734.01</v>
      </c>
      <c r="I589" s="35">
        <v>1905.32</v>
      </c>
      <c r="J589" s="35">
        <v>2086.3200000000002</v>
      </c>
      <c r="K589" s="35">
        <v>2437.11</v>
      </c>
      <c r="L589" s="35">
        <v>2557.0100000000002</v>
      </c>
      <c r="M589" s="35">
        <v>2572.2800000000002</v>
      </c>
      <c r="N589" s="35">
        <v>2571.1900000000005</v>
      </c>
      <c r="O589" s="35">
        <v>2581.17</v>
      </c>
      <c r="P589" s="35">
        <v>2575.7000000000003</v>
      </c>
      <c r="Q589" s="35">
        <v>2566.3300000000004</v>
      </c>
      <c r="R589" s="35">
        <v>2540.38</v>
      </c>
      <c r="S589" s="35">
        <v>2459.42</v>
      </c>
      <c r="T589" s="35">
        <v>2411.9300000000003</v>
      </c>
      <c r="U589" s="35">
        <v>2419.86</v>
      </c>
      <c r="V589" s="35">
        <v>2390.3700000000003</v>
      </c>
      <c r="W589" s="35">
        <v>2373.3000000000002</v>
      </c>
      <c r="X589" s="35">
        <v>2362.8000000000002</v>
      </c>
      <c r="Y589" s="35">
        <v>2134.0600000000004</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2041.76</v>
      </c>
      <c r="C590" s="35">
        <v>1895.56</v>
      </c>
      <c r="D590" s="35">
        <v>1735.08</v>
      </c>
      <c r="E590" s="35">
        <v>1663.85</v>
      </c>
      <c r="F590" s="35">
        <v>1624.96</v>
      </c>
      <c r="G590" s="35">
        <v>1628.22</v>
      </c>
      <c r="H590" s="35">
        <v>1785.4199999999998</v>
      </c>
      <c r="I590" s="35">
        <v>1980.9199999999998</v>
      </c>
      <c r="J590" s="35">
        <v>2110.17</v>
      </c>
      <c r="K590" s="35">
        <v>2392.5200000000004</v>
      </c>
      <c r="L590" s="35">
        <v>2539.1600000000003</v>
      </c>
      <c r="M590" s="35">
        <v>2576.2700000000004</v>
      </c>
      <c r="N590" s="35">
        <v>2565.88</v>
      </c>
      <c r="O590" s="35">
        <v>2587.2300000000005</v>
      </c>
      <c r="P590" s="35">
        <v>2587.3000000000002</v>
      </c>
      <c r="Q590" s="35">
        <v>2589.1000000000004</v>
      </c>
      <c r="R590" s="35">
        <v>2551.1600000000003</v>
      </c>
      <c r="S590" s="35">
        <v>2479.0500000000002</v>
      </c>
      <c r="T590" s="35">
        <v>2442.3000000000002</v>
      </c>
      <c r="U590" s="35">
        <v>2413.4500000000003</v>
      </c>
      <c r="V590" s="35">
        <v>2379.4100000000003</v>
      </c>
      <c r="W590" s="35">
        <v>2390.5500000000002</v>
      </c>
      <c r="X590" s="35">
        <v>2332.4700000000003</v>
      </c>
      <c r="Y590" s="35">
        <v>2119.11</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1894.03</v>
      </c>
      <c r="C591" s="35">
        <v>1702.4199999999998</v>
      </c>
      <c r="D591" s="35">
        <v>1547.83</v>
      </c>
      <c r="E591" s="35">
        <v>1455.8899999999999</v>
      </c>
      <c r="F591" s="35">
        <v>1351.4799999999998</v>
      </c>
      <c r="G591" s="35">
        <v>1576.37</v>
      </c>
      <c r="H591" s="35">
        <v>1842.51</v>
      </c>
      <c r="I591" s="35">
        <v>2013.59</v>
      </c>
      <c r="J591" s="35">
        <v>2196.9300000000003</v>
      </c>
      <c r="K591" s="35">
        <v>2359.2700000000004</v>
      </c>
      <c r="L591" s="35">
        <v>2542.0000000000005</v>
      </c>
      <c r="M591" s="35">
        <v>2557.0700000000002</v>
      </c>
      <c r="N591" s="35">
        <v>2537.4500000000003</v>
      </c>
      <c r="O591" s="35">
        <v>2570.4700000000003</v>
      </c>
      <c r="P591" s="35">
        <v>2568.8900000000003</v>
      </c>
      <c r="Q591" s="35">
        <v>2498.7400000000002</v>
      </c>
      <c r="R591" s="35">
        <v>2486.4900000000002</v>
      </c>
      <c r="S591" s="35">
        <v>2512.8000000000002</v>
      </c>
      <c r="T591" s="35">
        <v>2368.2700000000004</v>
      </c>
      <c r="U591" s="35">
        <v>2298.2700000000004</v>
      </c>
      <c r="V591" s="35">
        <v>2252.9</v>
      </c>
      <c r="W591" s="35">
        <v>2276.4100000000003</v>
      </c>
      <c r="X591" s="35">
        <v>2139.38</v>
      </c>
      <c r="Y591" s="35">
        <v>2051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1816.62</v>
      </c>
      <c r="C592" s="35">
        <v>1683.9199999999998</v>
      </c>
      <c r="D592" s="35">
        <v>1524.1599999999999</v>
      </c>
      <c r="E592" s="35">
        <v>1369.2199999999998</v>
      </c>
      <c r="F592" s="35">
        <v>1362.34</v>
      </c>
      <c r="G592" s="35">
        <v>1572.25</v>
      </c>
      <c r="H592" s="35">
        <v>1809.9099999999999</v>
      </c>
      <c r="I592" s="35">
        <v>1983.23</v>
      </c>
      <c r="J592" s="35">
        <v>2186.7400000000002</v>
      </c>
      <c r="K592" s="35">
        <v>2277.86</v>
      </c>
      <c r="L592" s="35">
        <v>2286.63</v>
      </c>
      <c r="M592" s="35">
        <v>2299.5600000000004</v>
      </c>
      <c r="N592" s="35">
        <v>2317.6900000000005</v>
      </c>
      <c r="O592" s="35">
        <v>2312.4100000000003</v>
      </c>
      <c r="P592" s="35">
        <v>2343.5500000000002</v>
      </c>
      <c r="Q592" s="35">
        <v>2336.9400000000005</v>
      </c>
      <c r="R592" s="35">
        <v>2331.36</v>
      </c>
      <c r="S592" s="35">
        <v>2318.8100000000004</v>
      </c>
      <c r="T592" s="35">
        <v>2290.86</v>
      </c>
      <c r="U592" s="35">
        <v>2248.9300000000003</v>
      </c>
      <c r="V592" s="35">
        <v>2203.0000000000005</v>
      </c>
      <c r="W592" s="35">
        <v>2218.7900000000004</v>
      </c>
      <c r="X592" s="35">
        <v>2087.8300000000004</v>
      </c>
      <c r="Y592" s="35">
        <v>2028.47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1771.49</v>
      </c>
      <c r="C593" s="35">
        <v>1669.45</v>
      </c>
      <c r="D593" s="35">
        <v>1577.9099999999999</v>
      </c>
      <c r="E593" s="35">
        <v>1534.58</v>
      </c>
      <c r="F593" s="35">
        <v>1530.4199999999998</v>
      </c>
      <c r="G593" s="35">
        <v>1652.54</v>
      </c>
      <c r="H593" s="35">
        <v>1888.2</v>
      </c>
      <c r="I593" s="35">
        <v>2055.59</v>
      </c>
      <c r="J593" s="35">
        <v>2296.2500000000005</v>
      </c>
      <c r="K593" s="35">
        <v>2478.5100000000002</v>
      </c>
      <c r="L593" s="35">
        <v>2571.34</v>
      </c>
      <c r="M593" s="35">
        <v>2570.9800000000005</v>
      </c>
      <c r="N593" s="35">
        <v>2530.7100000000005</v>
      </c>
      <c r="O593" s="35">
        <v>2524.3000000000002</v>
      </c>
      <c r="P593" s="35">
        <v>2640.82</v>
      </c>
      <c r="Q593" s="35">
        <v>2580.6900000000005</v>
      </c>
      <c r="R593" s="35">
        <v>2561.4700000000003</v>
      </c>
      <c r="S593" s="35">
        <v>2433.4700000000003</v>
      </c>
      <c r="T593" s="35">
        <v>2393.5200000000004</v>
      </c>
      <c r="U593" s="35">
        <v>2304.9900000000002</v>
      </c>
      <c r="V593" s="35">
        <v>2307.1800000000003</v>
      </c>
      <c r="W593" s="35">
        <v>2315.0400000000004</v>
      </c>
      <c r="X593" s="35">
        <v>2138.7300000000005</v>
      </c>
      <c r="Y593" s="35">
        <v>2032.86</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1903.32</v>
      </c>
      <c r="C594" s="35">
        <v>1767.4099999999999</v>
      </c>
      <c r="D594" s="35">
        <v>1641.54</v>
      </c>
      <c r="E594" s="35">
        <v>1581.35</v>
      </c>
      <c r="F594" s="35">
        <v>1561.02</v>
      </c>
      <c r="G594" s="35">
        <v>1733.58</v>
      </c>
      <c r="H594" s="35">
        <v>1934.93</v>
      </c>
      <c r="I594" s="35">
        <v>2089.1000000000004</v>
      </c>
      <c r="J594" s="35">
        <v>2295.4300000000003</v>
      </c>
      <c r="K594" s="35">
        <v>2414.6900000000005</v>
      </c>
      <c r="L594" s="35">
        <v>2564.9800000000005</v>
      </c>
      <c r="M594" s="35">
        <v>2568.2700000000004</v>
      </c>
      <c r="N594" s="35">
        <v>2567.2200000000003</v>
      </c>
      <c r="O594" s="35">
        <v>2570.9700000000003</v>
      </c>
      <c r="P594" s="35">
        <v>2639.2200000000003</v>
      </c>
      <c r="Q594" s="35">
        <v>2620.11</v>
      </c>
      <c r="R594" s="35">
        <v>2583.9400000000005</v>
      </c>
      <c r="S594" s="35">
        <v>2564.65</v>
      </c>
      <c r="T594" s="35">
        <v>2538.2700000000004</v>
      </c>
      <c r="U594" s="35">
        <v>2496.0700000000002</v>
      </c>
      <c r="V594" s="35">
        <v>2476.0600000000004</v>
      </c>
      <c r="W594" s="35">
        <v>2462.7800000000002</v>
      </c>
      <c r="X594" s="35">
        <v>2257.2100000000005</v>
      </c>
      <c r="Y594" s="35">
        <v>2084.7500000000005</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1889.36</v>
      </c>
      <c r="C595" s="35">
        <v>1732.11</v>
      </c>
      <c r="D595" s="35">
        <v>1595.57</v>
      </c>
      <c r="E595" s="35">
        <v>1556.27</v>
      </c>
      <c r="F595" s="35">
        <v>1557.03</v>
      </c>
      <c r="G595" s="35">
        <v>1674.1</v>
      </c>
      <c r="H595" s="35">
        <v>1891.62</v>
      </c>
      <c r="I595" s="35">
        <v>2085.09</v>
      </c>
      <c r="J595" s="35">
        <v>2318.5800000000004</v>
      </c>
      <c r="K595" s="35">
        <v>2534.9400000000005</v>
      </c>
      <c r="L595" s="35">
        <v>2564.8300000000004</v>
      </c>
      <c r="M595" s="35">
        <v>2574.5300000000002</v>
      </c>
      <c r="N595" s="35">
        <v>2565.2000000000003</v>
      </c>
      <c r="O595" s="35">
        <v>2560.7200000000003</v>
      </c>
      <c r="P595" s="35">
        <v>2605.73</v>
      </c>
      <c r="Q595" s="35">
        <v>2563.61</v>
      </c>
      <c r="R595" s="35">
        <v>2559.2000000000003</v>
      </c>
      <c r="S595" s="35">
        <v>2557.8000000000002</v>
      </c>
      <c r="T595" s="35">
        <v>2543.9700000000003</v>
      </c>
      <c r="U595" s="35">
        <v>2514.9300000000003</v>
      </c>
      <c r="V595" s="35">
        <v>2501.0300000000002</v>
      </c>
      <c r="W595" s="35">
        <v>2514.5500000000002</v>
      </c>
      <c r="X595" s="35">
        <v>2324.9800000000005</v>
      </c>
      <c r="Y595" s="35">
        <v>2107.0500000000002</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2010.51</v>
      </c>
      <c r="C596" s="35">
        <v>1987.6599999999999</v>
      </c>
      <c r="D596" s="35">
        <v>1875.8999999999999</v>
      </c>
      <c r="E596" s="35">
        <v>1787.62</v>
      </c>
      <c r="F596" s="35">
        <v>1727.09</v>
      </c>
      <c r="G596" s="35">
        <v>1726.08</v>
      </c>
      <c r="H596" s="35">
        <v>1807.49</v>
      </c>
      <c r="I596" s="35">
        <v>1999.53</v>
      </c>
      <c r="J596" s="35">
        <v>2140.7100000000005</v>
      </c>
      <c r="K596" s="35">
        <v>2392.3900000000003</v>
      </c>
      <c r="L596" s="35">
        <v>2577.6400000000003</v>
      </c>
      <c r="M596" s="35">
        <v>2621.1000000000004</v>
      </c>
      <c r="N596" s="35">
        <v>2567.67</v>
      </c>
      <c r="O596" s="35">
        <v>2592.9300000000003</v>
      </c>
      <c r="P596" s="35">
        <v>2560.5600000000004</v>
      </c>
      <c r="Q596" s="35">
        <v>2531.7000000000003</v>
      </c>
      <c r="R596" s="35">
        <v>2485.2200000000003</v>
      </c>
      <c r="S596" s="35">
        <v>2295.61</v>
      </c>
      <c r="T596" s="35">
        <v>2247.4800000000005</v>
      </c>
      <c r="U596" s="35">
        <v>2178.7100000000005</v>
      </c>
      <c r="V596" s="35">
        <v>2175.2100000000005</v>
      </c>
      <c r="W596" s="35">
        <v>2276.13</v>
      </c>
      <c r="X596" s="35">
        <v>2132.4500000000003</v>
      </c>
      <c r="Y596" s="35">
        <v>2024.9099999999999</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1981.72</v>
      </c>
      <c r="C597" s="35">
        <v>1890.11</v>
      </c>
      <c r="D597" s="35">
        <v>1794.1499999999999</v>
      </c>
      <c r="E597" s="35">
        <v>1691.1399999999999</v>
      </c>
      <c r="F597" s="35">
        <v>1633.01</v>
      </c>
      <c r="G597" s="35">
        <v>1630.26</v>
      </c>
      <c r="H597" s="35">
        <v>1674.34</v>
      </c>
      <c r="I597" s="35">
        <v>1900.57</v>
      </c>
      <c r="J597" s="35">
        <v>2084.42</v>
      </c>
      <c r="K597" s="35">
        <v>2388.92</v>
      </c>
      <c r="L597" s="35">
        <v>2457.3100000000004</v>
      </c>
      <c r="M597" s="35">
        <v>2481.8300000000004</v>
      </c>
      <c r="N597" s="35">
        <v>2489.2100000000005</v>
      </c>
      <c r="O597" s="35">
        <v>2494.9700000000003</v>
      </c>
      <c r="P597" s="35">
        <v>2514.3500000000004</v>
      </c>
      <c r="Q597" s="35">
        <v>2505.7500000000005</v>
      </c>
      <c r="R597" s="35">
        <v>2475.4800000000005</v>
      </c>
      <c r="S597" s="35">
        <v>2442.3200000000002</v>
      </c>
      <c r="T597" s="35">
        <v>2434.0300000000002</v>
      </c>
      <c r="U597" s="35">
        <v>2422.1000000000004</v>
      </c>
      <c r="V597" s="35">
        <v>2429.6900000000005</v>
      </c>
      <c r="W597" s="35">
        <v>2457.3000000000002</v>
      </c>
      <c r="X597" s="35">
        <v>2345.6200000000003</v>
      </c>
      <c r="Y597" s="35">
        <v>2098.86</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1965.61</v>
      </c>
      <c r="C598" s="35">
        <v>1848.78</v>
      </c>
      <c r="D598" s="35">
        <v>1766.86</v>
      </c>
      <c r="E598" s="35">
        <v>1671.62</v>
      </c>
      <c r="F598" s="35">
        <v>1634.8899999999999</v>
      </c>
      <c r="G598" s="35">
        <v>1723.71</v>
      </c>
      <c r="H598" s="35">
        <v>1908.54</v>
      </c>
      <c r="I598" s="35">
        <v>2069.0700000000002</v>
      </c>
      <c r="J598" s="35">
        <v>2312.5700000000002</v>
      </c>
      <c r="K598" s="35">
        <v>2537.6900000000005</v>
      </c>
      <c r="L598" s="35">
        <v>2544.8000000000002</v>
      </c>
      <c r="M598" s="35">
        <v>2572.3100000000004</v>
      </c>
      <c r="N598" s="35">
        <v>2554.86</v>
      </c>
      <c r="O598" s="35">
        <v>2577.8100000000004</v>
      </c>
      <c r="P598" s="35">
        <v>2640.88</v>
      </c>
      <c r="Q598" s="35">
        <v>2610.1400000000003</v>
      </c>
      <c r="R598" s="35">
        <v>2602.7400000000002</v>
      </c>
      <c r="S598" s="35">
        <v>2586.7700000000004</v>
      </c>
      <c r="T598" s="35">
        <v>2550.3000000000002</v>
      </c>
      <c r="U598" s="35">
        <v>2495.4500000000003</v>
      </c>
      <c r="V598" s="35">
        <v>2484.0300000000002</v>
      </c>
      <c r="W598" s="35">
        <v>2486.0200000000004</v>
      </c>
      <c r="X598" s="35">
        <v>2182.65</v>
      </c>
      <c r="Y598" s="35">
        <v>1990.6299999999999</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1843.36</v>
      </c>
      <c r="C599" s="35">
        <v>1737.73</v>
      </c>
      <c r="D599" s="35">
        <v>1632.82</v>
      </c>
      <c r="E599" s="35">
        <v>1539.53</v>
      </c>
      <c r="F599" s="35">
        <v>1583.18</v>
      </c>
      <c r="G599" s="35">
        <v>1685.48</v>
      </c>
      <c r="H599" s="35">
        <v>1796.6399999999999</v>
      </c>
      <c r="I599" s="35">
        <v>2074.8500000000004</v>
      </c>
      <c r="J599" s="35">
        <v>2311.0000000000005</v>
      </c>
      <c r="K599" s="35">
        <v>2594.2400000000002</v>
      </c>
      <c r="L599" s="35">
        <v>2612.7800000000002</v>
      </c>
      <c r="M599" s="35">
        <v>2610.4300000000003</v>
      </c>
      <c r="N599" s="35">
        <v>2590.1900000000005</v>
      </c>
      <c r="O599" s="35">
        <v>2607.6000000000004</v>
      </c>
      <c r="P599" s="35">
        <v>2680.1600000000003</v>
      </c>
      <c r="Q599" s="35">
        <v>2662.44</v>
      </c>
      <c r="R599" s="35">
        <v>2655.55</v>
      </c>
      <c r="S599" s="35">
        <v>2631.1600000000003</v>
      </c>
      <c r="T599" s="35">
        <v>2593.63</v>
      </c>
      <c r="U599" s="35">
        <v>2543.5000000000005</v>
      </c>
      <c r="V599" s="35">
        <v>2503.42</v>
      </c>
      <c r="W599" s="35">
        <v>2493.9300000000003</v>
      </c>
      <c r="X599" s="35">
        <v>2146.4600000000005</v>
      </c>
      <c r="Y599" s="35">
        <v>1994.82</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1828.11</v>
      </c>
      <c r="C600" s="35">
        <v>1714.99</v>
      </c>
      <c r="D600" s="35">
        <v>1551.4299999999998</v>
      </c>
      <c r="E600" s="35">
        <v>1479.6599999999999</v>
      </c>
      <c r="F600" s="35">
        <v>1468.6299999999999</v>
      </c>
      <c r="G600" s="35">
        <v>1642.46</v>
      </c>
      <c r="H600" s="35">
        <v>1831.94</v>
      </c>
      <c r="I600" s="35">
        <v>2097.9</v>
      </c>
      <c r="J600" s="35">
        <v>2313.4900000000002</v>
      </c>
      <c r="K600" s="35">
        <v>2569.3000000000002</v>
      </c>
      <c r="L600" s="35">
        <v>2609.8100000000004</v>
      </c>
      <c r="M600" s="35">
        <v>2620.3000000000002</v>
      </c>
      <c r="N600" s="35">
        <v>2619.3200000000002</v>
      </c>
      <c r="O600" s="35">
        <v>2629.7200000000003</v>
      </c>
      <c r="P600" s="35">
        <v>2695.92</v>
      </c>
      <c r="Q600" s="35">
        <v>2673.55</v>
      </c>
      <c r="R600" s="35">
        <v>2662.9</v>
      </c>
      <c r="S600" s="35">
        <v>2635.5</v>
      </c>
      <c r="T600" s="35">
        <v>2595.0400000000004</v>
      </c>
      <c r="U600" s="35">
        <v>2553.3000000000002</v>
      </c>
      <c r="V600" s="35">
        <v>2525.8300000000004</v>
      </c>
      <c r="W600" s="35">
        <v>2509.7800000000002</v>
      </c>
      <c r="X600" s="35">
        <v>2219.7400000000002</v>
      </c>
      <c r="Y600" s="35">
        <v>2096.8100000000004</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1794.6</v>
      </c>
      <c r="C601" s="35">
        <v>1659.68</v>
      </c>
      <c r="D601" s="35">
        <v>1522.1899999999998</v>
      </c>
      <c r="E601" s="35">
        <v>1456.9599999999998</v>
      </c>
      <c r="F601" s="35">
        <v>1441.9599999999998</v>
      </c>
      <c r="G601" s="35">
        <v>1623.94</v>
      </c>
      <c r="H601" s="35">
        <v>1692.99</v>
      </c>
      <c r="I601" s="35">
        <v>2075.2000000000003</v>
      </c>
      <c r="J601" s="35">
        <v>2381.84</v>
      </c>
      <c r="K601" s="35">
        <v>2568.2300000000005</v>
      </c>
      <c r="L601" s="35">
        <v>2614.19</v>
      </c>
      <c r="M601" s="35">
        <v>2620.8900000000003</v>
      </c>
      <c r="N601" s="35">
        <v>2613.52</v>
      </c>
      <c r="O601" s="35">
        <v>2619.9900000000002</v>
      </c>
      <c r="P601" s="35">
        <v>2644.61</v>
      </c>
      <c r="Q601" s="35">
        <v>2635.1000000000004</v>
      </c>
      <c r="R601" s="35">
        <v>2634.53</v>
      </c>
      <c r="S601" s="35">
        <v>2613.7000000000003</v>
      </c>
      <c r="T601" s="35">
        <v>2573.1200000000003</v>
      </c>
      <c r="U601" s="35">
        <v>2544.6800000000003</v>
      </c>
      <c r="V601" s="35">
        <v>2523.5200000000004</v>
      </c>
      <c r="W601" s="35">
        <v>2512.2900000000004</v>
      </c>
      <c r="X601" s="35">
        <v>2194.2600000000002</v>
      </c>
      <c r="Y601" s="35">
        <v>1991.84</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1758.6699999999998</v>
      </c>
      <c r="C602" s="35">
        <v>1632.18</v>
      </c>
      <c r="D602" s="35">
        <v>1560.1499999999999</v>
      </c>
      <c r="E602" s="35">
        <v>1486.25</v>
      </c>
      <c r="F602" s="35">
        <v>1461.4199999999998</v>
      </c>
      <c r="G602" s="35">
        <v>1610.03</v>
      </c>
      <c r="H602" s="35">
        <v>1729.74</v>
      </c>
      <c r="I602" s="35">
        <v>2032.84</v>
      </c>
      <c r="J602" s="35">
        <v>2453.5700000000002</v>
      </c>
      <c r="K602" s="35">
        <v>2635.05</v>
      </c>
      <c r="L602" s="35">
        <v>2650.46</v>
      </c>
      <c r="M602" s="35">
        <v>2641.42</v>
      </c>
      <c r="N602" s="35">
        <v>2633.6000000000004</v>
      </c>
      <c r="O602" s="35">
        <v>2646.4</v>
      </c>
      <c r="P602" s="35">
        <v>2643.34</v>
      </c>
      <c r="Q602" s="35">
        <v>2633.07</v>
      </c>
      <c r="R602" s="35">
        <v>2625.82</v>
      </c>
      <c r="S602" s="35">
        <v>2620.8000000000002</v>
      </c>
      <c r="T602" s="35">
        <v>2603.42</v>
      </c>
      <c r="U602" s="35">
        <v>2602.3900000000003</v>
      </c>
      <c r="V602" s="35">
        <v>2587.2400000000002</v>
      </c>
      <c r="W602" s="35">
        <v>2588.0400000000004</v>
      </c>
      <c r="X602" s="35">
        <v>2437.5300000000002</v>
      </c>
      <c r="Y602" s="35">
        <v>2101.8900000000003</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2099.8500000000004</v>
      </c>
      <c r="C603" s="35">
        <v>1977.97</v>
      </c>
      <c r="D603" s="35">
        <v>1834.73</v>
      </c>
      <c r="E603" s="35">
        <v>1728.9199999999998</v>
      </c>
      <c r="F603" s="35">
        <v>1680.61</v>
      </c>
      <c r="G603" s="35">
        <v>1749.4199999999998</v>
      </c>
      <c r="H603" s="35">
        <v>1885.94</v>
      </c>
      <c r="I603" s="35">
        <v>2026.24</v>
      </c>
      <c r="J603" s="35">
        <v>2185.1800000000003</v>
      </c>
      <c r="K603" s="35">
        <v>2577.59</v>
      </c>
      <c r="L603" s="35">
        <v>2638.9</v>
      </c>
      <c r="M603" s="35">
        <v>2648.7400000000002</v>
      </c>
      <c r="N603" s="35">
        <v>2639</v>
      </c>
      <c r="O603" s="35">
        <v>2631.2400000000002</v>
      </c>
      <c r="P603" s="35">
        <v>2636.19</v>
      </c>
      <c r="Q603" s="35">
        <v>2623.67</v>
      </c>
      <c r="R603" s="35">
        <v>2595.63</v>
      </c>
      <c r="S603" s="35">
        <v>2556.2200000000003</v>
      </c>
      <c r="T603" s="35">
        <v>2529.6400000000003</v>
      </c>
      <c r="U603" s="35">
        <v>2477.4900000000002</v>
      </c>
      <c r="V603" s="35">
        <v>2471.88</v>
      </c>
      <c r="W603" s="35">
        <v>2483.3000000000002</v>
      </c>
      <c r="X603" s="35">
        <v>2300.0500000000002</v>
      </c>
      <c r="Y603" s="35">
        <v>2107.4500000000003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1911.4099999999999</v>
      </c>
      <c r="C604" s="35">
        <v>1770.79</v>
      </c>
      <c r="D604" s="35">
        <v>1600.48</v>
      </c>
      <c r="E604" s="35">
        <v>1500.6499999999999</v>
      </c>
      <c r="F604" s="35">
        <v>1453.35</v>
      </c>
      <c r="G604" s="35">
        <v>1507.08</v>
      </c>
      <c r="H604" s="35">
        <v>1509.6799999999998</v>
      </c>
      <c r="I604" s="35">
        <v>1806.86</v>
      </c>
      <c r="J604" s="35">
        <v>2033.3899999999999</v>
      </c>
      <c r="K604" s="35">
        <v>2237.7100000000005</v>
      </c>
      <c r="L604" s="35">
        <v>2406.9500000000003</v>
      </c>
      <c r="M604" s="35">
        <v>2440.9600000000005</v>
      </c>
      <c r="N604" s="35">
        <v>2444.5400000000004</v>
      </c>
      <c r="O604" s="35">
        <v>2447.7000000000003</v>
      </c>
      <c r="P604" s="35">
        <v>2446.4800000000005</v>
      </c>
      <c r="Q604" s="35">
        <v>2439.9900000000002</v>
      </c>
      <c r="R604" s="35">
        <v>2402.8000000000002</v>
      </c>
      <c r="S604" s="35">
        <v>2392.6000000000004</v>
      </c>
      <c r="T604" s="35">
        <v>2384.3900000000003</v>
      </c>
      <c r="U604" s="35">
        <v>2377.6200000000003</v>
      </c>
      <c r="V604" s="35">
        <v>2386.13</v>
      </c>
      <c r="W604" s="35">
        <v>2377.7700000000004</v>
      </c>
      <c r="X604" s="35">
        <v>2200.9</v>
      </c>
      <c r="Y604" s="35">
        <v>2041.98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1812.12</v>
      </c>
      <c r="C605" s="35">
        <v>1677.24</v>
      </c>
      <c r="D605" s="35">
        <v>1612.74</v>
      </c>
      <c r="E605" s="35">
        <v>1535.6599999999999</v>
      </c>
      <c r="F605" s="35">
        <v>1510.9499999999998</v>
      </c>
      <c r="G605" s="35">
        <v>1684.59</v>
      </c>
      <c r="H605" s="35">
        <v>1899.4099999999999</v>
      </c>
      <c r="I605" s="35">
        <v>2035.93</v>
      </c>
      <c r="J605" s="35">
        <v>2358.86</v>
      </c>
      <c r="K605" s="35">
        <v>2575.0200000000004</v>
      </c>
      <c r="L605" s="35">
        <v>2627.1400000000003</v>
      </c>
      <c r="M605" s="35">
        <v>2632.36</v>
      </c>
      <c r="N605" s="35">
        <v>2617.9700000000003</v>
      </c>
      <c r="O605" s="35">
        <v>2665.11</v>
      </c>
      <c r="P605" s="35">
        <v>2657.4100000000003</v>
      </c>
      <c r="Q605" s="35">
        <v>2627.63</v>
      </c>
      <c r="R605" s="35">
        <v>2610.25</v>
      </c>
      <c r="S605" s="35">
        <v>2585.86</v>
      </c>
      <c r="T605" s="35">
        <v>2532.36</v>
      </c>
      <c r="U605" s="35">
        <v>2515.0200000000004</v>
      </c>
      <c r="V605" s="35">
        <v>2460.5100000000002</v>
      </c>
      <c r="W605" s="35">
        <v>2453.63</v>
      </c>
      <c r="X605" s="35">
        <v>2158.9300000000003</v>
      </c>
      <c r="Y605" s="35">
        <v>1969.75</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1747.22</v>
      </c>
      <c r="C606" s="35">
        <v>1619.18</v>
      </c>
      <c r="D606" s="35">
        <v>1479.55</v>
      </c>
      <c r="E606" s="35">
        <v>1423.9199999999998</v>
      </c>
      <c r="F606" s="35">
        <v>1393.37</v>
      </c>
      <c r="G606" s="35">
        <v>1580.4099999999999</v>
      </c>
      <c r="H606" s="35">
        <v>1693.95</v>
      </c>
      <c r="I606" s="35">
        <v>1990.12</v>
      </c>
      <c r="J606" s="35">
        <v>2096.8700000000003</v>
      </c>
      <c r="K606" s="35">
        <v>2365.1900000000005</v>
      </c>
      <c r="L606" s="35">
        <v>2423.7500000000005</v>
      </c>
      <c r="M606" s="35">
        <v>2418.9800000000005</v>
      </c>
      <c r="N606" s="35">
        <v>2371.4500000000003</v>
      </c>
      <c r="O606" s="35">
        <v>2407.9</v>
      </c>
      <c r="P606" s="35">
        <v>2479.8700000000003</v>
      </c>
      <c r="Q606" s="35">
        <v>2472.11</v>
      </c>
      <c r="R606" s="35">
        <v>2462.09</v>
      </c>
      <c r="S606" s="35">
        <v>2431.2700000000004</v>
      </c>
      <c r="T606" s="35">
        <v>2386.8200000000002</v>
      </c>
      <c r="U606" s="35">
        <v>2318.4800000000005</v>
      </c>
      <c r="V606" s="35">
        <v>2255.4800000000005</v>
      </c>
      <c r="W606" s="35">
        <v>2235.5800000000004</v>
      </c>
      <c r="X606" s="35">
        <v>2061.1600000000003</v>
      </c>
      <c r="Y606" s="35">
        <v>1918.43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1805.79</v>
      </c>
      <c r="C607" s="35">
        <v>1702.09</v>
      </c>
      <c r="D607" s="35">
        <v>1587.02</v>
      </c>
      <c r="E607" s="35">
        <v>1470.03</v>
      </c>
      <c r="F607" s="35">
        <v>1473.87</v>
      </c>
      <c r="G607" s="35">
        <v>1648.23</v>
      </c>
      <c r="H607" s="35">
        <v>1758.9099999999999</v>
      </c>
      <c r="I607" s="35">
        <v>2052.9300000000003</v>
      </c>
      <c r="J607" s="35">
        <v>2271.7100000000005</v>
      </c>
      <c r="K607" s="35">
        <v>2471.6900000000005</v>
      </c>
      <c r="L607" s="35">
        <v>2515.61</v>
      </c>
      <c r="M607" s="35">
        <v>2532.8300000000004</v>
      </c>
      <c r="N607" s="35">
        <v>2501.86</v>
      </c>
      <c r="O607" s="35">
        <v>2577.9800000000005</v>
      </c>
      <c r="P607" s="35">
        <v>2670.6200000000003</v>
      </c>
      <c r="Q607" s="35">
        <v>2659.04</v>
      </c>
      <c r="R607" s="35">
        <v>2625.8100000000004</v>
      </c>
      <c r="S607" s="35">
        <v>2566.5400000000004</v>
      </c>
      <c r="T607" s="35">
        <v>2547.1000000000004</v>
      </c>
      <c r="U607" s="35">
        <v>2515.6000000000004</v>
      </c>
      <c r="V607" s="35">
        <v>2469.1400000000003</v>
      </c>
      <c r="W607" s="35">
        <v>2377.8000000000002</v>
      </c>
      <c r="X607" s="35">
        <v>2223.1000000000004</v>
      </c>
      <c r="Y607" s="35">
        <v>1978.01</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1799.3</v>
      </c>
      <c r="C608" s="35">
        <v>1636.79</v>
      </c>
      <c r="D608" s="35">
        <v>1487.1899999999998</v>
      </c>
      <c r="E608" s="35">
        <v>1372.7299999999998</v>
      </c>
      <c r="F608" s="35">
        <v>1345.8999999999999</v>
      </c>
      <c r="G608" s="35">
        <v>1583.09</v>
      </c>
      <c r="H608" s="35">
        <v>1844.6</v>
      </c>
      <c r="I608" s="35">
        <v>1990.99</v>
      </c>
      <c r="J608" s="35">
        <v>2383.4100000000003</v>
      </c>
      <c r="K608" s="35">
        <v>2566.9800000000005</v>
      </c>
      <c r="L608" s="35">
        <v>2567.0400000000004</v>
      </c>
      <c r="M608" s="35">
        <v>2579.1000000000004</v>
      </c>
      <c r="N608" s="35">
        <v>2557.4</v>
      </c>
      <c r="O608" s="35">
        <v>2571.0700000000002</v>
      </c>
      <c r="P608" s="35">
        <v>2583.0800000000004</v>
      </c>
      <c r="Q608" s="35">
        <v>2566.7200000000003</v>
      </c>
      <c r="R608" s="35">
        <v>2589.0100000000002</v>
      </c>
      <c r="S608" s="35">
        <v>2562.8700000000003</v>
      </c>
      <c r="T608" s="35">
        <v>2525.34</v>
      </c>
      <c r="U608" s="35">
        <v>2482.2400000000002</v>
      </c>
      <c r="V608" s="35">
        <v>2412.17</v>
      </c>
      <c r="W608" s="35">
        <v>2367.7800000000002</v>
      </c>
      <c r="X608" s="35">
        <v>2214.0000000000005</v>
      </c>
      <c r="Y608" s="35">
        <v>1950.35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1743.34</v>
      </c>
      <c r="C609" s="35">
        <v>1580.56</v>
      </c>
      <c r="D609" s="35">
        <v>1437.31</v>
      </c>
      <c r="E609" s="35">
        <v>1371.1599999999999</v>
      </c>
      <c r="F609" s="35">
        <v>1356.1</v>
      </c>
      <c r="G609" s="35">
        <v>1573.81</v>
      </c>
      <c r="H609" s="35">
        <v>1786.62</v>
      </c>
      <c r="I609" s="35">
        <v>2013.5</v>
      </c>
      <c r="J609" s="35">
        <v>2251.42</v>
      </c>
      <c r="K609" s="35">
        <v>2566.2200000000003</v>
      </c>
      <c r="L609" s="35">
        <v>2565.7500000000005</v>
      </c>
      <c r="M609" s="35">
        <v>2573.7700000000004</v>
      </c>
      <c r="N609" s="35">
        <v>2546.0000000000005</v>
      </c>
      <c r="O609" s="35">
        <v>2567.9300000000003</v>
      </c>
      <c r="P609" s="35">
        <v>2577.2900000000004</v>
      </c>
      <c r="Q609" s="35">
        <v>2560.8700000000003</v>
      </c>
      <c r="R609" s="35">
        <v>2579.8500000000004</v>
      </c>
      <c r="S609" s="35">
        <v>2559.2200000000003</v>
      </c>
      <c r="T609" s="35">
        <v>2539.0600000000004</v>
      </c>
      <c r="U609" s="35">
        <v>2503.3000000000002</v>
      </c>
      <c r="V609" s="35">
        <v>2469.3900000000003</v>
      </c>
      <c r="W609" s="35">
        <v>2453.7900000000004</v>
      </c>
      <c r="X609" s="35">
        <v>2240.0000000000005</v>
      </c>
      <c r="Y609" s="35">
        <v>2076.7000000000003</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1849.1699999999998</v>
      </c>
      <c r="C610" s="35">
        <v>1708.73</v>
      </c>
      <c r="D610" s="35">
        <v>1616.6399999999999</v>
      </c>
      <c r="E610" s="35">
        <v>1517.1</v>
      </c>
      <c r="F610" s="35">
        <v>1484.26</v>
      </c>
      <c r="G610" s="35">
        <v>1578.85</v>
      </c>
      <c r="H610" s="35">
        <v>1578.33</v>
      </c>
      <c r="I610" s="35">
        <v>1973.7</v>
      </c>
      <c r="J610" s="35">
        <v>2089.1600000000003</v>
      </c>
      <c r="K610" s="35">
        <v>2408.1400000000003</v>
      </c>
      <c r="L610" s="35">
        <v>2587.7900000000004</v>
      </c>
      <c r="M610" s="35">
        <v>2610.8900000000003</v>
      </c>
      <c r="N610" s="35">
        <v>2600.7200000000003</v>
      </c>
      <c r="O610" s="35">
        <v>2601.54</v>
      </c>
      <c r="P610" s="35">
        <v>2593.67</v>
      </c>
      <c r="Q610" s="35">
        <v>2544.5100000000002</v>
      </c>
      <c r="R610" s="35">
        <v>2524.0300000000002</v>
      </c>
      <c r="S610" s="35">
        <v>2503.3200000000002</v>
      </c>
      <c r="T610" s="35">
        <v>2501.4400000000005</v>
      </c>
      <c r="U610" s="35">
        <v>2390.7100000000005</v>
      </c>
      <c r="V610" s="35">
        <v>2379.65</v>
      </c>
      <c r="W610" s="35">
        <v>2359.5500000000002</v>
      </c>
      <c r="X610" s="35">
        <v>2256.38</v>
      </c>
      <c r="Y610" s="35">
        <v>2072.7200000000003</v>
      </c>
      <c r="Z610" s="20">
        <f>IFERROR(Y610,"скрыть")</f>
        <v>2072.7200000000003</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1917.3799999999999</v>
      </c>
      <c r="C611" s="35">
        <v>1736.8999999999999</v>
      </c>
      <c r="D611" s="35">
        <v>1624.98</v>
      </c>
      <c r="E611" s="35">
        <v>1567.4499999999998</v>
      </c>
      <c r="F611" s="35">
        <v>1519.31</v>
      </c>
      <c r="G611" s="35">
        <v>1543.01</v>
      </c>
      <c r="H611" s="35">
        <v>1569.9499999999998</v>
      </c>
      <c r="I611" s="35">
        <v>1886.68</v>
      </c>
      <c r="J611" s="35">
        <v>2071.4700000000003</v>
      </c>
      <c r="K611" s="35">
        <v>2418.5300000000002</v>
      </c>
      <c r="L611" s="35">
        <v>2531.0000000000005</v>
      </c>
      <c r="M611" s="35">
        <v>2549.67</v>
      </c>
      <c r="N611" s="35">
        <v>2560.63</v>
      </c>
      <c r="O611" s="35">
        <v>2564.15</v>
      </c>
      <c r="P611" s="35">
        <v>2567.17</v>
      </c>
      <c r="Q611" s="35">
        <v>2568.0500000000002</v>
      </c>
      <c r="R611" s="35">
        <v>2567.5200000000004</v>
      </c>
      <c r="S611" s="35">
        <v>2523.13</v>
      </c>
      <c r="T611" s="35">
        <v>2533.11</v>
      </c>
      <c r="U611" s="35">
        <v>2508.6200000000003</v>
      </c>
      <c r="V611" s="35">
        <v>2484.13</v>
      </c>
      <c r="W611" s="35">
        <v>2448.8200000000002</v>
      </c>
      <c r="X611" s="35">
        <v>2334.0700000000002</v>
      </c>
      <c r="Y611" s="35">
        <v>2093.3900000000003</v>
      </c>
      <c r="Z611" s="20">
        <f>IFERROR(Y611,"скрыть")</f>
        <v>2093.3900000000003</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1855.96</v>
      </c>
      <c r="C612" s="35">
        <v>1695.01</v>
      </c>
      <c r="D612" s="35">
        <v>1607.09</v>
      </c>
      <c r="E612" s="35">
        <v>1581.35</v>
      </c>
      <c r="F612" s="35">
        <v>1591.6399999999999</v>
      </c>
      <c r="G612" s="35">
        <v>1644.84</v>
      </c>
      <c r="H612" s="35">
        <v>1886.75</v>
      </c>
      <c r="I612" s="35">
        <v>2121.9600000000005</v>
      </c>
      <c r="J612" s="35">
        <v>2377.0600000000004</v>
      </c>
      <c r="K612" s="35">
        <v>2492.9600000000005</v>
      </c>
      <c r="L612" s="35">
        <v>2571.0000000000005</v>
      </c>
      <c r="M612" s="35">
        <v>2619.8500000000004</v>
      </c>
      <c r="N612" s="35">
        <v>2595.42</v>
      </c>
      <c r="O612" s="35">
        <v>2531.2000000000003</v>
      </c>
      <c r="P612" s="35">
        <v>2673.19</v>
      </c>
      <c r="Q612" s="35">
        <v>2656.73</v>
      </c>
      <c r="R612" s="35">
        <v>2643.02</v>
      </c>
      <c r="S612" s="35">
        <v>2586.6400000000003</v>
      </c>
      <c r="T612" s="35">
        <v>2536.0800000000004</v>
      </c>
      <c r="U612" s="35">
        <v>2477.8100000000004</v>
      </c>
      <c r="V612" s="35">
        <v>2445.4100000000003</v>
      </c>
      <c r="W612" s="35">
        <v>2422.6000000000004</v>
      </c>
      <c r="X612" s="35">
        <v>2122.42</v>
      </c>
      <c r="Y612" s="35">
        <v>1939.35</v>
      </c>
      <c r="Z612" s="20">
        <f>IFERROR(Y612,"скрыть")</f>
        <v>1939.35</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2243.1800000000003</v>
      </c>
      <c r="C616" s="35">
        <v>2044.6100000000001</v>
      </c>
      <c r="D616" s="35">
        <v>1925.95</v>
      </c>
      <c r="E616" s="35">
        <v>1829.6000000000001</v>
      </c>
      <c r="F616" s="35">
        <v>1785.65</v>
      </c>
      <c r="G616" s="35">
        <v>1829.5500000000002</v>
      </c>
      <c r="H616" s="35">
        <v>1874.7700000000002</v>
      </c>
      <c r="I616" s="35">
        <v>2224.6400000000003</v>
      </c>
      <c r="J616" s="35">
        <v>2372.5800000000004</v>
      </c>
      <c r="K616" s="35">
        <v>2601.46</v>
      </c>
      <c r="L616" s="35">
        <v>2655.86</v>
      </c>
      <c r="M616" s="35">
        <v>2808.15</v>
      </c>
      <c r="N616" s="35">
        <v>2805.0800000000004</v>
      </c>
      <c r="O616" s="35">
        <v>2809.09</v>
      </c>
      <c r="P616" s="35">
        <v>2801.67</v>
      </c>
      <c r="Q616" s="35">
        <v>2796.76</v>
      </c>
      <c r="R616" s="35">
        <v>2629.1400000000003</v>
      </c>
      <c r="S616" s="35">
        <v>2507.86</v>
      </c>
      <c r="T616" s="35">
        <v>2442.9500000000003</v>
      </c>
      <c r="U616" s="35">
        <v>2397.0300000000002</v>
      </c>
      <c r="V616" s="35">
        <v>2397.9900000000002</v>
      </c>
      <c r="W616" s="35">
        <v>2428.67</v>
      </c>
      <c r="X616" s="35">
        <v>2384.8700000000003</v>
      </c>
      <c r="Y616" s="35">
        <v>2262.23</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2085.5800000000004</v>
      </c>
      <c r="C617" s="35">
        <v>1883.3100000000002</v>
      </c>
      <c r="D617" s="35">
        <v>1759.1200000000001</v>
      </c>
      <c r="E617" s="35">
        <v>1698.13</v>
      </c>
      <c r="F617" s="35">
        <v>1631.75</v>
      </c>
      <c r="G617" s="35">
        <v>1645.1100000000001</v>
      </c>
      <c r="H617" s="35">
        <v>1603.26</v>
      </c>
      <c r="I617" s="35">
        <v>1871.44</v>
      </c>
      <c r="J617" s="35">
        <v>2253.0800000000004</v>
      </c>
      <c r="K617" s="35">
        <v>2457.34</v>
      </c>
      <c r="L617" s="35">
        <v>2586.8500000000004</v>
      </c>
      <c r="M617" s="35">
        <v>2600.1200000000003</v>
      </c>
      <c r="N617" s="35">
        <v>2606.5800000000004</v>
      </c>
      <c r="O617" s="35">
        <v>2609.2400000000002</v>
      </c>
      <c r="P617" s="35">
        <v>2609.0800000000004</v>
      </c>
      <c r="Q617" s="35">
        <v>2604.0300000000002</v>
      </c>
      <c r="R617" s="35">
        <v>2590.9500000000003</v>
      </c>
      <c r="S617" s="35">
        <v>2571.9500000000003</v>
      </c>
      <c r="T617" s="35">
        <v>2565.5600000000004</v>
      </c>
      <c r="U617" s="35">
        <v>2561.0400000000004</v>
      </c>
      <c r="V617" s="35">
        <v>2559.1000000000004</v>
      </c>
      <c r="W617" s="35">
        <v>2554.3000000000002</v>
      </c>
      <c r="X617" s="35">
        <v>2399.9</v>
      </c>
      <c r="Y617" s="35">
        <v>2242.3000000000002</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2133.3200000000002</v>
      </c>
      <c r="C618" s="35">
        <v>1911.0200000000002</v>
      </c>
      <c r="D618" s="35">
        <v>1767.3600000000001</v>
      </c>
      <c r="E618" s="35">
        <v>1692.49</v>
      </c>
      <c r="F618" s="35">
        <v>1825.8300000000002</v>
      </c>
      <c r="G618" s="35">
        <v>1955.23</v>
      </c>
      <c r="H618" s="35">
        <v>2120.1400000000003</v>
      </c>
      <c r="I618" s="35">
        <v>2290.5500000000002</v>
      </c>
      <c r="J618" s="35">
        <v>2539.2900000000004</v>
      </c>
      <c r="K618" s="35">
        <v>2788.11</v>
      </c>
      <c r="L618" s="35">
        <v>2824.7900000000004</v>
      </c>
      <c r="M618" s="35">
        <v>2819.8</v>
      </c>
      <c r="N618" s="35">
        <v>2809.2400000000002</v>
      </c>
      <c r="O618" s="35">
        <v>2826.19</v>
      </c>
      <c r="P618" s="35">
        <v>2820.7700000000004</v>
      </c>
      <c r="Q618" s="35">
        <v>2813.51</v>
      </c>
      <c r="R618" s="35">
        <v>2791.2000000000003</v>
      </c>
      <c r="S618" s="35">
        <v>2806.3</v>
      </c>
      <c r="T618" s="35">
        <v>2789.13</v>
      </c>
      <c r="U618" s="35">
        <v>2716.2000000000003</v>
      </c>
      <c r="V618" s="35">
        <v>2630.53</v>
      </c>
      <c r="W618" s="35">
        <v>2528.86</v>
      </c>
      <c r="X618" s="35">
        <v>2315.7800000000002</v>
      </c>
      <c r="Y618" s="35">
        <v>2248.2200000000003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2036.22</v>
      </c>
      <c r="C619" s="35">
        <v>1897.8500000000001</v>
      </c>
      <c r="D619" s="35">
        <v>1774.89</v>
      </c>
      <c r="E619" s="35">
        <v>1620.93</v>
      </c>
      <c r="F619" s="35">
        <v>1548.0900000000001</v>
      </c>
      <c r="G619" s="35">
        <v>1647.5800000000002</v>
      </c>
      <c r="H619" s="35">
        <v>2078.6400000000003</v>
      </c>
      <c r="I619" s="35">
        <v>2291.15</v>
      </c>
      <c r="J619" s="35">
        <v>2504.9300000000003</v>
      </c>
      <c r="K619" s="35">
        <v>2785</v>
      </c>
      <c r="L619" s="35">
        <v>2837.5800000000004</v>
      </c>
      <c r="M619" s="35">
        <v>2840.3500000000004</v>
      </c>
      <c r="N619" s="35">
        <v>2814.09</v>
      </c>
      <c r="O619" s="35">
        <v>2830.46</v>
      </c>
      <c r="P619" s="35">
        <v>2878.6600000000003</v>
      </c>
      <c r="Q619" s="35">
        <v>2866.3900000000003</v>
      </c>
      <c r="R619" s="35">
        <v>2834.1000000000004</v>
      </c>
      <c r="S619" s="35">
        <v>2785.38</v>
      </c>
      <c r="T619" s="35">
        <v>2737.32</v>
      </c>
      <c r="U619" s="35">
        <v>2639.7700000000004</v>
      </c>
      <c r="V619" s="35">
        <v>2603.36</v>
      </c>
      <c r="W619" s="35">
        <v>2596.36</v>
      </c>
      <c r="X619" s="35">
        <v>2353.7800000000002</v>
      </c>
      <c r="Y619" s="35">
        <v>2191.19</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1858.1200000000001</v>
      </c>
      <c r="C620" s="35">
        <v>1677.04</v>
      </c>
      <c r="D620" s="35">
        <v>1601.02</v>
      </c>
      <c r="E620" s="35">
        <v>1559</v>
      </c>
      <c r="F620" s="35">
        <v>1502.14</v>
      </c>
      <c r="G620" s="35">
        <v>1579.49</v>
      </c>
      <c r="H620" s="35">
        <v>1855.1200000000001</v>
      </c>
      <c r="I620" s="35">
        <v>2238.5600000000004</v>
      </c>
      <c r="J620" s="35">
        <v>2460.3200000000002</v>
      </c>
      <c r="K620" s="35">
        <v>2735.4300000000003</v>
      </c>
      <c r="L620" s="35">
        <v>2800.2700000000004</v>
      </c>
      <c r="M620" s="35">
        <v>2826.05</v>
      </c>
      <c r="N620" s="35">
        <v>2814.01</v>
      </c>
      <c r="O620" s="35">
        <v>2815.57</v>
      </c>
      <c r="P620" s="35">
        <v>2860.42</v>
      </c>
      <c r="Q620" s="35">
        <v>2848.9700000000003</v>
      </c>
      <c r="R620" s="35">
        <v>2822.7400000000002</v>
      </c>
      <c r="S620" s="35">
        <v>2797.44</v>
      </c>
      <c r="T620" s="35">
        <v>2739.82</v>
      </c>
      <c r="U620" s="35">
        <v>2666.01</v>
      </c>
      <c r="V620" s="35">
        <v>2590.19</v>
      </c>
      <c r="W620" s="35">
        <v>2560.69</v>
      </c>
      <c r="X620" s="35">
        <v>2346.5700000000002</v>
      </c>
      <c r="Y620" s="35">
        <v>2131.5700000000002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1860.41</v>
      </c>
      <c r="C621" s="35">
        <v>1680.64</v>
      </c>
      <c r="D621" s="35">
        <v>1578.5</v>
      </c>
      <c r="E621" s="35">
        <v>1523.53</v>
      </c>
      <c r="F621" s="35">
        <v>1453.88</v>
      </c>
      <c r="G621" s="35">
        <v>1524.8300000000002</v>
      </c>
      <c r="H621" s="35">
        <v>1729.14</v>
      </c>
      <c r="I621" s="35">
        <v>2232.0100000000002</v>
      </c>
      <c r="J621" s="35">
        <v>2419.2900000000004</v>
      </c>
      <c r="K621" s="35">
        <v>2704.4100000000003</v>
      </c>
      <c r="L621" s="35">
        <v>2727.5200000000004</v>
      </c>
      <c r="M621" s="35">
        <v>2725.3500000000004</v>
      </c>
      <c r="N621" s="35">
        <v>2690.94</v>
      </c>
      <c r="O621" s="35">
        <v>2730.3300000000004</v>
      </c>
      <c r="P621" s="35">
        <v>2734.2400000000002</v>
      </c>
      <c r="Q621" s="35">
        <v>2742.1600000000003</v>
      </c>
      <c r="R621" s="35">
        <v>2724.09</v>
      </c>
      <c r="S621" s="35">
        <v>2735.86</v>
      </c>
      <c r="T621" s="35">
        <v>2694.1200000000003</v>
      </c>
      <c r="U621" s="35">
        <v>2617.4500000000003</v>
      </c>
      <c r="V621" s="35">
        <v>2578.2200000000003</v>
      </c>
      <c r="W621" s="35">
        <v>2549.15</v>
      </c>
      <c r="X621" s="35">
        <v>2385.2700000000004</v>
      </c>
      <c r="Y621" s="35">
        <v>2155.2600000000002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1850.17</v>
      </c>
      <c r="C622" s="35">
        <v>1696.96</v>
      </c>
      <c r="D622" s="35">
        <v>1622.24</v>
      </c>
      <c r="E622" s="35">
        <v>1586.97</v>
      </c>
      <c r="F622" s="35">
        <v>1581.29</v>
      </c>
      <c r="G622" s="35">
        <v>1672.6200000000001</v>
      </c>
      <c r="H622" s="35">
        <v>1902.97</v>
      </c>
      <c r="I622" s="35">
        <v>2300.9700000000003</v>
      </c>
      <c r="J622" s="35">
        <v>2548.7000000000003</v>
      </c>
      <c r="K622" s="35">
        <v>2819.76</v>
      </c>
      <c r="L622" s="35">
        <v>2843.42</v>
      </c>
      <c r="M622" s="35">
        <v>2837.9</v>
      </c>
      <c r="N622" s="35">
        <v>2804.4900000000002</v>
      </c>
      <c r="O622" s="35">
        <v>2836.2200000000003</v>
      </c>
      <c r="P622" s="35">
        <v>2841.96</v>
      </c>
      <c r="Q622" s="35">
        <v>2836.92</v>
      </c>
      <c r="R622" s="35">
        <v>2836.0800000000004</v>
      </c>
      <c r="S622" s="35">
        <v>2845.01</v>
      </c>
      <c r="T622" s="35">
        <v>2806.5600000000004</v>
      </c>
      <c r="U622" s="35">
        <v>2781.09</v>
      </c>
      <c r="V622" s="35">
        <v>2741.3300000000004</v>
      </c>
      <c r="W622" s="35">
        <v>2780.5200000000004</v>
      </c>
      <c r="X622" s="35">
        <v>2588.75</v>
      </c>
      <c r="Y622" s="35">
        <v>2352.75</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2194.3100000000004</v>
      </c>
      <c r="C623" s="35">
        <v>2047.5200000000002</v>
      </c>
      <c r="D623" s="35">
        <v>1915.71</v>
      </c>
      <c r="E623" s="35">
        <v>1821.96</v>
      </c>
      <c r="F623" s="35">
        <v>1753.3300000000002</v>
      </c>
      <c r="G623" s="35">
        <v>1859.95</v>
      </c>
      <c r="H623" s="35">
        <v>1975.5900000000001</v>
      </c>
      <c r="I623" s="35">
        <v>2146.9</v>
      </c>
      <c r="J623" s="35">
        <v>2327.9</v>
      </c>
      <c r="K623" s="35">
        <v>2678.69</v>
      </c>
      <c r="L623" s="35">
        <v>2798.59</v>
      </c>
      <c r="M623" s="35">
        <v>2813.86</v>
      </c>
      <c r="N623" s="35">
        <v>2812.7700000000004</v>
      </c>
      <c r="O623" s="35">
        <v>2822.75</v>
      </c>
      <c r="P623" s="35">
        <v>2817.28</v>
      </c>
      <c r="Q623" s="35">
        <v>2807.9100000000003</v>
      </c>
      <c r="R623" s="35">
        <v>2781.96</v>
      </c>
      <c r="S623" s="35">
        <v>2701</v>
      </c>
      <c r="T623" s="35">
        <v>2653.51</v>
      </c>
      <c r="U623" s="35">
        <v>2661.44</v>
      </c>
      <c r="V623" s="35">
        <v>2631.9500000000003</v>
      </c>
      <c r="W623" s="35">
        <v>2614.88</v>
      </c>
      <c r="X623" s="35">
        <v>2604.38</v>
      </c>
      <c r="Y623" s="35">
        <v>2375.6400000000003</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2283.34</v>
      </c>
      <c r="C624" s="35">
        <v>2137.1400000000003</v>
      </c>
      <c r="D624" s="35">
        <v>1976.66</v>
      </c>
      <c r="E624" s="35">
        <v>1905.43</v>
      </c>
      <c r="F624" s="35">
        <v>1866.5400000000002</v>
      </c>
      <c r="G624" s="35">
        <v>1869.8000000000002</v>
      </c>
      <c r="H624" s="35">
        <v>2027</v>
      </c>
      <c r="I624" s="35">
        <v>2222.5</v>
      </c>
      <c r="J624" s="35">
        <v>2351.75</v>
      </c>
      <c r="K624" s="35">
        <v>2634.1000000000004</v>
      </c>
      <c r="L624" s="35">
        <v>2780.7400000000002</v>
      </c>
      <c r="M624" s="35">
        <v>2817.8500000000004</v>
      </c>
      <c r="N624" s="35">
        <v>2807.46</v>
      </c>
      <c r="O624" s="35">
        <v>2828.8100000000004</v>
      </c>
      <c r="P624" s="35">
        <v>2828.88</v>
      </c>
      <c r="Q624" s="35">
        <v>2830.6800000000003</v>
      </c>
      <c r="R624" s="35">
        <v>2792.7400000000002</v>
      </c>
      <c r="S624" s="35">
        <v>2720.63</v>
      </c>
      <c r="T624" s="35">
        <v>2683.88</v>
      </c>
      <c r="U624" s="35">
        <v>2655.03</v>
      </c>
      <c r="V624" s="35">
        <v>2620.9900000000002</v>
      </c>
      <c r="W624" s="35">
        <v>2632.13</v>
      </c>
      <c r="X624" s="35">
        <v>2574.0500000000002</v>
      </c>
      <c r="Y624" s="35">
        <v>2360.69</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2135.61</v>
      </c>
      <c r="C625" s="35">
        <v>1944</v>
      </c>
      <c r="D625" s="35">
        <v>1789.41</v>
      </c>
      <c r="E625" s="35">
        <v>1697.47</v>
      </c>
      <c r="F625" s="35">
        <v>1593.06</v>
      </c>
      <c r="G625" s="35">
        <v>1817.95</v>
      </c>
      <c r="H625" s="35">
        <v>2084.09</v>
      </c>
      <c r="I625" s="35">
        <v>2255.17</v>
      </c>
      <c r="J625" s="35">
        <v>2438.5100000000002</v>
      </c>
      <c r="K625" s="35">
        <v>2600.8500000000004</v>
      </c>
      <c r="L625" s="35">
        <v>2783.5800000000004</v>
      </c>
      <c r="M625" s="35">
        <v>2798.65</v>
      </c>
      <c r="N625" s="35">
        <v>2779.03</v>
      </c>
      <c r="O625" s="35">
        <v>2812.05</v>
      </c>
      <c r="P625" s="35">
        <v>2810.4700000000003</v>
      </c>
      <c r="Q625" s="35">
        <v>2740.32</v>
      </c>
      <c r="R625" s="35">
        <v>2728.07</v>
      </c>
      <c r="S625" s="35">
        <v>2754.38</v>
      </c>
      <c r="T625" s="35">
        <v>2609.8500000000004</v>
      </c>
      <c r="U625" s="35">
        <v>2539.8500000000004</v>
      </c>
      <c r="V625" s="35">
        <v>2494.48</v>
      </c>
      <c r="W625" s="35">
        <v>2517.9900000000002</v>
      </c>
      <c r="X625" s="35">
        <v>2380.96</v>
      </c>
      <c r="Y625" s="35">
        <v>2292.5800000000004</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2058.2000000000003</v>
      </c>
      <c r="C626" s="35">
        <v>1925.5</v>
      </c>
      <c r="D626" s="35">
        <v>1765.74</v>
      </c>
      <c r="E626" s="35">
        <v>1610.8</v>
      </c>
      <c r="F626" s="35">
        <v>1603.92</v>
      </c>
      <c r="G626" s="35">
        <v>1813.8300000000002</v>
      </c>
      <c r="H626" s="35">
        <v>2051.4900000000002</v>
      </c>
      <c r="I626" s="35">
        <v>2224.8100000000004</v>
      </c>
      <c r="J626" s="35">
        <v>2428.3200000000002</v>
      </c>
      <c r="K626" s="35">
        <v>2519.44</v>
      </c>
      <c r="L626" s="35">
        <v>2528.21</v>
      </c>
      <c r="M626" s="35">
        <v>2541.1400000000003</v>
      </c>
      <c r="N626" s="35">
        <v>2559.2700000000004</v>
      </c>
      <c r="O626" s="35">
        <v>2553.9900000000002</v>
      </c>
      <c r="P626" s="35">
        <v>2585.13</v>
      </c>
      <c r="Q626" s="35">
        <v>2578.5200000000004</v>
      </c>
      <c r="R626" s="35">
        <v>2572.94</v>
      </c>
      <c r="S626" s="35">
        <v>2560.3900000000003</v>
      </c>
      <c r="T626" s="35">
        <v>2532.44</v>
      </c>
      <c r="U626" s="35">
        <v>2490.5100000000002</v>
      </c>
      <c r="V626" s="35">
        <v>2444.5800000000004</v>
      </c>
      <c r="W626" s="35">
        <v>2460.3700000000003</v>
      </c>
      <c r="X626" s="35">
        <v>2329.4100000000003</v>
      </c>
      <c r="Y626" s="35">
        <v>2270.0500000000002</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2013.0700000000002</v>
      </c>
      <c r="C627" s="35">
        <v>1911.0300000000002</v>
      </c>
      <c r="D627" s="35">
        <v>1819.49</v>
      </c>
      <c r="E627" s="35">
        <v>1776.16</v>
      </c>
      <c r="F627" s="35">
        <v>1772</v>
      </c>
      <c r="G627" s="35">
        <v>1894.1200000000001</v>
      </c>
      <c r="H627" s="35">
        <v>2129.7800000000002</v>
      </c>
      <c r="I627" s="35">
        <v>2297.17</v>
      </c>
      <c r="J627" s="35">
        <v>2537.8300000000004</v>
      </c>
      <c r="K627" s="35">
        <v>2720.09</v>
      </c>
      <c r="L627" s="35">
        <v>2812.92</v>
      </c>
      <c r="M627" s="35">
        <v>2812.5600000000004</v>
      </c>
      <c r="N627" s="35">
        <v>2772.2900000000004</v>
      </c>
      <c r="O627" s="35">
        <v>2765.88</v>
      </c>
      <c r="P627" s="35">
        <v>2882.4</v>
      </c>
      <c r="Q627" s="35">
        <v>2822.2700000000004</v>
      </c>
      <c r="R627" s="35">
        <v>2803.05</v>
      </c>
      <c r="S627" s="35">
        <v>2675.05</v>
      </c>
      <c r="T627" s="35">
        <v>2635.1000000000004</v>
      </c>
      <c r="U627" s="35">
        <v>2546.5700000000002</v>
      </c>
      <c r="V627" s="35">
        <v>2548.7600000000002</v>
      </c>
      <c r="W627" s="35">
        <v>2556.6200000000003</v>
      </c>
      <c r="X627" s="35">
        <v>2380.3100000000004</v>
      </c>
      <c r="Y627" s="35">
        <v>2274.44</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2144.9</v>
      </c>
      <c r="C628" s="35">
        <v>2008.99</v>
      </c>
      <c r="D628" s="35">
        <v>1883.1200000000001</v>
      </c>
      <c r="E628" s="35">
        <v>1822.93</v>
      </c>
      <c r="F628" s="35">
        <v>1802.6000000000001</v>
      </c>
      <c r="G628" s="35">
        <v>1975.16</v>
      </c>
      <c r="H628" s="35">
        <v>2176.5100000000002</v>
      </c>
      <c r="I628" s="35">
        <v>2330.6800000000003</v>
      </c>
      <c r="J628" s="35">
        <v>2537.0100000000002</v>
      </c>
      <c r="K628" s="35">
        <v>2656.2700000000004</v>
      </c>
      <c r="L628" s="35">
        <v>2806.5600000000004</v>
      </c>
      <c r="M628" s="35">
        <v>2809.8500000000004</v>
      </c>
      <c r="N628" s="35">
        <v>2808.8</v>
      </c>
      <c r="O628" s="35">
        <v>2812.55</v>
      </c>
      <c r="P628" s="35">
        <v>2880.8</v>
      </c>
      <c r="Q628" s="35">
        <v>2861.69</v>
      </c>
      <c r="R628" s="35">
        <v>2825.5200000000004</v>
      </c>
      <c r="S628" s="35">
        <v>2806.23</v>
      </c>
      <c r="T628" s="35">
        <v>2779.8500000000004</v>
      </c>
      <c r="U628" s="35">
        <v>2737.65</v>
      </c>
      <c r="V628" s="35">
        <v>2717.6400000000003</v>
      </c>
      <c r="W628" s="35">
        <v>2704.36</v>
      </c>
      <c r="X628" s="35">
        <v>2498.7900000000004</v>
      </c>
      <c r="Y628" s="35">
        <v>2326.3300000000004</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2130.94</v>
      </c>
      <c r="C629" s="35">
        <v>1973.69</v>
      </c>
      <c r="D629" s="35">
        <v>1837.15</v>
      </c>
      <c r="E629" s="35">
        <v>1797.8500000000001</v>
      </c>
      <c r="F629" s="35">
        <v>1798.6100000000001</v>
      </c>
      <c r="G629" s="35">
        <v>1915.68</v>
      </c>
      <c r="H629" s="35">
        <v>2133.2000000000003</v>
      </c>
      <c r="I629" s="35">
        <v>2326.67</v>
      </c>
      <c r="J629" s="35">
        <v>2560.1600000000003</v>
      </c>
      <c r="K629" s="35">
        <v>2776.5200000000004</v>
      </c>
      <c r="L629" s="35">
        <v>2806.4100000000003</v>
      </c>
      <c r="M629" s="35">
        <v>2816.11</v>
      </c>
      <c r="N629" s="35">
        <v>2806.78</v>
      </c>
      <c r="O629" s="35">
        <v>2802.3</v>
      </c>
      <c r="P629" s="35">
        <v>2847.31</v>
      </c>
      <c r="Q629" s="35">
        <v>2805.19</v>
      </c>
      <c r="R629" s="35">
        <v>2800.78</v>
      </c>
      <c r="S629" s="35">
        <v>2799.38</v>
      </c>
      <c r="T629" s="35">
        <v>2785.55</v>
      </c>
      <c r="U629" s="35">
        <v>2756.51</v>
      </c>
      <c r="V629" s="35">
        <v>2742.61</v>
      </c>
      <c r="W629" s="35">
        <v>2756.13</v>
      </c>
      <c r="X629" s="35">
        <v>2566.5600000000004</v>
      </c>
      <c r="Y629" s="35">
        <v>2348.63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2252.09</v>
      </c>
      <c r="C630" s="35">
        <v>2229.2400000000002</v>
      </c>
      <c r="D630" s="35">
        <v>2117.48</v>
      </c>
      <c r="E630" s="35">
        <v>2029.2</v>
      </c>
      <c r="F630" s="35">
        <v>1968.67</v>
      </c>
      <c r="G630" s="35">
        <v>1967.66</v>
      </c>
      <c r="H630" s="35">
        <v>2049.0700000000002</v>
      </c>
      <c r="I630" s="35">
        <v>2241.11</v>
      </c>
      <c r="J630" s="35">
        <v>2382.2900000000004</v>
      </c>
      <c r="K630" s="35">
        <v>2633.9700000000003</v>
      </c>
      <c r="L630" s="35">
        <v>2819.2200000000003</v>
      </c>
      <c r="M630" s="35">
        <v>2862.6800000000003</v>
      </c>
      <c r="N630" s="35">
        <v>2809.25</v>
      </c>
      <c r="O630" s="35">
        <v>2834.51</v>
      </c>
      <c r="P630" s="35">
        <v>2802.1400000000003</v>
      </c>
      <c r="Q630" s="35">
        <v>2773.28</v>
      </c>
      <c r="R630" s="35">
        <v>2726.8</v>
      </c>
      <c r="S630" s="35">
        <v>2537.19</v>
      </c>
      <c r="T630" s="35">
        <v>2489.0600000000004</v>
      </c>
      <c r="U630" s="35">
        <v>2420.2900000000004</v>
      </c>
      <c r="V630" s="35">
        <v>2416.7900000000004</v>
      </c>
      <c r="W630" s="35">
        <v>2517.71</v>
      </c>
      <c r="X630" s="35">
        <v>2374.0300000000002</v>
      </c>
      <c r="Y630" s="35">
        <v>2266.4900000000002</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2223.3000000000002</v>
      </c>
      <c r="C631" s="35">
        <v>2131.69</v>
      </c>
      <c r="D631" s="35">
        <v>2035.73</v>
      </c>
      <c r="E631" s="35">
        <v>1932.72</v>
      </c>
      <c r="F631" s="35">
        <v>1874.5900000000001</v>
      </c>
      <c r="G631" s="35">
        <v>1871.8400000000001</v>
      </c>
      <c r="H631" s="35">
        <v>1915.92</v>
      </c>
      <c r="I631" s="35">
        <v>2142.15</v>
      </c>
      <c r="J631" s="35">
        <v>2326</v>
      </c>
      <c r="K631" s="35">
        <v>2630.5</v>
      </c>
      <c r="L631" s="35">
        <v>2698.8900000000003</v>
      </c>
      <c r="M631" s="35">
        <v>2723.4100000000003</v>
      </c>
      <c r="N631" s="35">
        <v>2730.7900000000004</v>
      </c>
      <c r="O631" s="35">
        <v>2736.55</v>
      </c>
      <c r="P631" s="35">
        <v>2755.9300000000003</v>
      </c>
      <c r="Q631" s="35">
        <v>2747.3300000000004</v>
      </c>
      <c r="R631" s="35">
        <v>2717.0600000000004</v>
      </c>
      <c r="S631" s="35">
        <v>2683.9</v>
      </c>
      <c r="T631" s="35">
        <v>2675.61</v>
      </c>
      <c r="U631" s="35">
        <v>2663.6800000000003</v>
      </c>
      <c r="V631" s="35">
        <v>2671.2700000000004</v>
      </c>
      <c r="W631" s="35">
        <v>2698.88</v>
      </c>
      <c r="X631" s="35">
        <v>2587.2000000000003</v>
      </c>
      <c r="Y631" s="35">
        <v>2340.44</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2207.19</v>
      </c>
      <c r="C632" s="35">
        <v>2090.36</v>
      </c>
      <c r="D632" s="35">
        <v>2008.44</v>
      </c>
      <c r="E632" s="35">
        <v>1913.2</v>
      </c>
      <c r="F632" s="35">
        <v>1876.47</v>
      </c>
      <c r="G632" s="35">
        <v>1965.2900000000002</v>
      </c>
      <c r="H632" s="35">
        <v>2150.1200000000003</v>
      </c>
      <c r="I632" s="35">
        <v>2310.65</v>
      </c>
      <c r="J632" s="35">
        <v>2554.15</v>
      </c>
      <c r="K632" s="35">
        <v>2779.2700000000004</v>
      </c>
      <c r="L632" s="35">
        <v>2786.38</v>
      </c>
      <c r="M632" s="35">
        <v>2813.8900000000003</v>
      </c>
      <c r="N632" s="35">
        <v>2796.44</v>
      </c>
      <c r="O632" s="35">
        <v>2819.3900000000003</v>
      </c>
      <c r="P632" s="35">
        <v>2882.46</v>
      </c>
      <c r="Q632" s="35">
        <v>2851.7200000000003</v>
      </c>
      <c r="R632" s="35">
        <v>2844.32</v>
      </c>
      <c r="S632" s="35">
        <v>2828.3500000000004</v>
      </c>
      <c r="T632" s="35">
        <v>2791.88</v>
      </c>
      <c r="U632" s="35">
        <v>2737.03</v>
      </c>
      <c r="V632" s="35">
        <v>2725.61</v>
      </c>
      <c r="W632" s="35">
        <v>2727.6000000000004</v>
      </c>
      <c r="X632" s="35">
        <v>2424.23</v>
      </c>
      <c r="Y632" s="35">
        <v>2232.21</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2084.94</v>
      </c>
      <c r="C633" s="35">
        <v>1979.3100000000002</v>
      </c>
      <c r="D633" s="35">
        <v>1874.4</v>
      </c>
      <c r="E633" s="35">
        <v>1781.1100000000001</v>
      </c>
      <c r="F633" s="35">
        <v>1824.7600000000002</v>
      </c>
      <c r="G633" s="35">
        <v>1927.0600000000002</v>
      </c>
      <c r="H633" s="35">
        <v>2038.22</v>
      </c>
      <c r="I633" s="35">
        <v>2316.4300000000003</v>
      </c>
      <c r="J633" s="35">
        <v>2552.5800000000004</v>
      </c>
      <c r="K633" s="35">
        <v>2835.82</v>
      </c>
      <c r="L633" s="35">
        <v>2854.36</v>
      </c>
      <c r="M633" s="35">
        <v>2852.01</v>
      </c>
      <c r="N633" s="35">
        <v>2831.7700000000004</v>
      </c>
      <c r="O633" s="35">
        <v>2849.1800000000003</v>
      </c>
      <c r="P633" s="35">
        <v>2921.7400000000002</v>
      </c>
      <c r="Q633" s="35">
        <v>2904.02</v>
      </c>
      <c r="R633" s="35">
        <v>2897.13</v>
      </c>
      <c r="S633" s="35">
        <v>2872.7400000000002</v>
      </c>
      <c r="T633" s="35">
        <v>2835.21</v>
      </c>
      <c r="U633" s="35">
        <v>2785.0800000000004</v>
      </c>
      <c r="V633" s="35">
        <v>2745</v>
      </c>
      <c r="W633" s="35">
        <v>2735.51</v>
      </c>
      <c r="X633" s="35">
        <v>2388.0400000000004</v>
      </c>
      <c r="Y633" s="35">
        <v>2236.4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2069.69</v>
      </c>
      <c r="C634" s="35">
        <v>1956.5700000000002</v>
      </c>
      <c r="D634" s="35">
        <v>1793.01</v>
      </c>
      <c r="E634" s="35">
        <v>1721.24</v>
      </c>
      <c r="F634" s="35">
        <v>1710.21</v>
      </c>
      <c r="G634" s="35">
        <v>1884.0400000000002</v>
      </c>
      <c r="H634" s="35">
        <v>2073.5200000000004</v>
      </c>
      <c r="I634" s="35">
        <v>2339.48</v>
      </c>
      <c r="J634" s="35">
        <v>2555.0700000000002</v>
      </c>
      <c r="K634" s="35">
        <v>2810.88</v>
      </c>
      <c r="L634" s="35">
        <v>2851.3900000000003</v>
      </c>
      <c r="M634" s="35">
        <v>2861.88</v>
      </c>
      <c r="N634" s="35">
        <v>2860.9</v>
      </c>
      <c r="O634" s="35">
        <v>2871.3</v>
      </c>
      <c r="P634" s="35">
        <v>2937.5</v>
      </c>
      <c r="Q634" s="35">
        <v>2915.13</v>
      </c>
      <c r="R634" s="35">
        <v>2904.48</v>
      </c>
      <c r="S634" s="35">
        <v>2877.08</v>
      </c>
      <c r="T634" s="35">
        <v>2836.6200000000003</v>
      </c>
      <c r="U634" s="35">
        <v>2794.88</v>
      </c>
      <c r="V634" s="35">
        <v>2767.4100000000003</v>
      </c>
      <c r="W634" s="35">
        <v>2751.36</v>
      </c>
      <c r="X634" s="35">
        <v>2461.3200000000002</v>
      </c>
      <c r="Y634" s="35">
        <v>2338.3900000000003</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2036.18</v>
      </c>
      <c r="C635" s="35">
        <v>1901.2600000000002</v>
      </c>
      <c r="D635" s="35">
        <v>1763.77</v>
      </c>
      <c r="E635" s="35">
        <v>1698.54</v>
      </c>
      <c r="F635" s="35">
        <v>1683.54</v>
      </c>
      <c r="G635" s="35">
        <v>1865.5200000000002</v>
      </c>
      <c r="H635" s="35">
        <v>1934.5700000000002</v>
      </c>
      <c r="I635" s="35">
        <v>2316.7800000000002</v>
      </c>
      <c r="J635" s="35">
        <v>2623.42</v>
      </c>
      <c r="K635" s="35">
        <v>2809.8100000000004</v>
      </c>
      <c r="L635" s="35">
        <v>2855.77</v>
      </c>
      <c r="M635" s="35">
        <v>2862.4700000000003</v>
      </c>
      <c r="N635" s="35">
        <v>2855.1</v>
      </c>
      <c r="O635" s="35">
        <v>2861.57</v>
      </c>
      <c r="P635" s="35">
        <v>2886.19</v>
      </c>
      <c r="Q635" s="35">
        <v>2876.6800000000003</v>
      </c>
      <c r="R635" s="35">
        <v>2876.11</v>
      </c>
      <c r="S635" s="35">
        <v>2855.28</v>
      </c>
      <c r="T635" s="35">
        <v>2814.7000000000003</v>
      </c>
      <c r="U635" s="35">
        <v>2786.26</v>
      </c>
      <c r="V635" s="35">
        <v>2765.1000000000004</v>
      </c>
      <c r="W635" s="35">
        <v>2753.8700000000003</v>
      </c>
      <c r="X635" s="35">
        <v>2435.84</v>
      </c>
      <c r="Y635" s="35">
        <v>2233.42</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2000.25</v>
      </c>
      <c r="C636" s="35">
        <v>1873.7600000000002</v>
      </c>
      <c r="D636" s="35">
        <v>1801.73</v>
      </c>
      <c r="E636" s="35">
        <v>1727.8300000000002</v>
      </c>
      <c r="F636" s="35">
        <v>1703</v>
      </c>
      <c r="G636" s="35">
        <v>1851.6100000000001</v>
      </c>
      <c r="H636" s="35">
        <v>1971.3200000000002</v>
      </c>
      <c r="I636" s="35">
        <v>2274.42</v>
      </c>
      <c r="J636" s="35">
        <v>2695.15</v>
      </c>
      <c r="K636" s="35">
        <v>2876.63</v>
      </c>
      <c r="L636" s="35">
        <v>2892.04</v>
      </c>
      <c r="M636" s="35">
        <v>2883</v>
      </c>
      <c r="N636" s="35">
        <v>2875.1800000000003</v>
      </c>
      <c r="O636" s="35">
        <v>2887.98</v>
      </c>
      <c r="P636" s="35">
        <v>2884.92</v>
      </c>
      <c r="Q636" s="35">
        <v>2874.65</v>
      </c>
      <c r="R636" s="35">
        <v>2867.4</v>
      </c>
      <c r="S636" s="35">
        <v>2862.38</v>
      </c>
      <c r="T636" s="35">
        <v>2845</v>
      </c>
      <c r="U636" s="35">
        <v>2843.9700000000003</v>
      </c>
      <c r="V636" s="35">
        <v>2828.82</v>
      </c>
      <c r="W636" s="35">
        <v>2829.6200000000003</v>
      </c>
      <c r="X636" s="35">
        <v>2679.11</v>
      </c>
      <c r="Y636" s="35">
        <v>2343.4700000000003</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2341.4300000000003</v>
      </c>
      <c r="C637" s="35">
        <v>2219.5500000000002</v>
      </c>
      <c r="D637" s="35">
        <v>2076.3100000000004</v>
      </c>
      <c r="E637" s="35">
        <v>1970.5</v>
      </c>
      <c r="F637" s="35">
        <v>1922.19</v>
      </c>
      <c r="G637" s="35">
        <v>1991</v>
      </c>
      <c r="H637" s="35">
        <v>2127.5200000000004</v>
      </c>
      <c r="I637" s="35">
        <v>2267.8200000000002</v>
      </c>
      <c r="J637" s="35">
        <v>2426.7600000000002</v>
      </c>
      <c r="K637" s="35">
        <v>2819.17</v>
      </c>
      <c r="L637" s="35">
        <v>2880.48</v>
      </c>
      <c r="M637" s="35">
        <v>2890.32</v>
      </c>
      <c r="N637" s="35">
        <v>2880.58</v>
      </c>
      <c r="O637" s="35">
        <v>2872.82</v>
      </c>
      <c r="P637" s="35">
        <v>2877.77</v>
      </c>
      <c r="Q637" s="35">
        <v>2865.25</v>
      </c>
      <c r="R637" s="35">
        <v>2837.21</v>
      </c>
      <c r="S637" s="35">
        <v>2797.8</v>
      </c>
      <c r="T637" s="35">
        <v>2771.2200000000003</v>
      </c>
      <c r="U637" s="35">
        <v>2719.07</v>
      </c>
      <c r="V637" s="35">
        <v>2713.46</v>
      </c>
      <c r="W637" s="35">
        <v>2724.88</v>
      </c>
      <c r="X637" s="35">
        <v>2541.63</v>
      </c>
      <c r="Y637" s="35">
        <v>2349.0300000000002</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2152.9900000000002</v>
      </c>
      <c r="C638" s="35">
        <v>2012.3700000000001</v>
      </c>
      <c r="D638" s="35">
        <v>1842.0600000000002</v>
      </c>
      <c r="E638" s="35">
        <v>1742.23</v>
      </c>
      <c r="F638" s="35">
        <v>1694.93</v>
      </c>
      <c r="G638" s="35">
        <v>1748.66</v>
      </c>
      <c r="H638" s="35">
        <v>1751.26</v>
      </c>
      <c r="I638" s="35">
        <v>2048.44</v>
      </c>
      <c r="J638" s="35">
        <v>2274.9700000000003</v>
      </c>
      <c r="K638" s="35">
        <v>2479.2900000000004</v>
      </c>
      <c r="L638" s="35">
        <v>2648.53</v>
      </c>
      <c r="M638" s="35">
        <v>2682.5400000000004</v>
      </c>
      <c r="N638" s="35">
        <v>2686.1200000000003</v>
      </c>
      <c r="O638" s="35">
        <v>2689.28</v>
      </c>
      <c r="P638" s="35">
        <v>2688.0600000000004</v>
      </c>
      <c r="Q638" s="35">
        <v>2681.57</v>
      </c>
      <c r="R638" s="35">
        <v>2644.38</v>
      </c>
      <c r="S638" s="35">
        <v>2634.1800000000003</v>
      </c>
      <c r="T638" s="35">
        <v>2625.9700000000003</v>
      </c>
      <c r="U638" s="35">
        <v>2619.2000000000003</v>
      </c>
      <c r="V638" s="35">
        <v>2627.71</v>
      </c>
      <c r="W638" s="35">
        <v>2619.3500000000004</v>
      </c>
      <c r="X638" s="35">
        <v>2442.48</v>
      </c>
      <c r="Y638" s="35">
        <v>2283.5600000000004</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2053.7000000000003</v>
      </c>
      <c r="C639" s="35">
        <v>1918.8200000000002</v>
      </c>
      <c r="D639" s="35">
        <v>1854.3200000000002</v>
      </c>
      <c r="E639" s="35">
        <v>1777.24</v>
      </c>
      <c r="F639" s="35">
        <v>1752.53</v>
      </c>
      <c r="G639" s="35">
        <v>1926.17</v>
      </c>
      <c r="H639" s="35">
        <v>2140.9900000000002</v>
      </c>
      <c r="I639" s="35">
        <v>2277.5100000000002</v>
      </c>
      <c r="J639" s="35">
        <v>2600.44</v>
      </c>
      <c r="K639" s="35">
        <v>2816.6000000000004</v>
      </c>
      <c r="L639" s="35">
        <v>2868.7200000000003</v>
      </c>
      <c r="M639" s="35">
        <v>2873.94</v>
      </c>
      <c r="N639" s="35">
        <v>2859.55</v>
      </c>
      <c r="O639" s="35">
        <v>2906.69</v>
      </c>
      <c r="P639" s="35">
        <v>2898.9900000000002</v>
      </c>
      <c r="Q639" s="35">
        <v>2869.21</v>
      </c>
      <c r="R639" s="35">
        <v>2851.83</v>
      </c>
      <c r="S639" s="35">
        <v>2827.44</v>
      </c>
      <c r="T639" s="35">
        <v>2773.94</v>
      </c>
      <c r="U639" s="35">
        <v>2756.6000000000004</v>
      </c>
      <c r="V639" s="35">
        <v>2702.09</v>
      </c>
      <c r="W639" s="35">
        <v>2695.21</v>
      </c>
      <c r="X639" s="35">
        <v>2400.5100000000002</v>
      </c>
      <c r="Y639" s="35">
        <v>2211.3300000000004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1988.8000000000002</v>
      </c>
      <c r="C640" s="35">
        <v>1860.7600000000002</v>
      </c>
      <c r="D640" s="35">
        <v>1721.13</v>
      </c>
      <c r="E640" s="35">
        <v>1665.5</v>
      </c>
      <c r="F640" s="35">
        <v>1634.95</v>
      </c>
      <c r="G640" s="35">
        <v>1821.99</v>
      </c>
      <c r="H640" s="35">
        <v>1935.5300000000002</v>
      </c>
      <c r="I640" s="35">
        <v>2231.7000000000003</v>
      </c>
      <c r="J640" s="35">
        <v>2338.4500000000003</v>
      </c>
      <c r="K640" s="35">
        <v>2606.7700000000004</v>
      </c>
      <c r="L640" s="35">
        <v>2665.3300000000004</v>
      </c>
      <c r="M640" s="35">
        <v>2660.5600000000004</v>
      </c>
      <c r="N640" s="35">
        <v>2613.0300000000002</v>
      </c>
      <c r="O640" s="35">
        <v>2649.48</v>
      </c>
      <c r="P640" s="35">
        <v>2721.4500000000003</v>
      </c>
      <c r="Q640" s="35">
        <v>2713.69</v>
      </c>
      <c r="R640" s="35">
        <v>2703.67</v>
      </c>
      <c r="S640" s="35">
        <v>2672.8500000000004</v>
      </c>
      <c r="T640" s="35">
        <v>2628.4</v>
      </c>
      <c r="U640" s="35">
        <v>2560.0600000000004</v>
      </c>
      <c r="V640" s="35">
        <v>2497.0600000000004</v>
      </c>
      <c r="W640" s="35">
        <v>2477.1600000000003</v>
      </c>
      <c r="X640" s="35">
        <v>2302.7400000000002</v>
      </c>
      <c r="Y640" s="35">
        <v>2160.0100000000002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2047.3700000000001</v>
      </c>
      <c r="C641" s="35">
        <v>1943.67</v>
      </c>
      <c r="D641" s="35">
        <v>1828.6000000000001</v>
      </c>
      <c r="E641" s="35">
        <v>1711.6100000000001</v>
      </c>
      <c r="F641" s="35">
        <v>1715.45</v>
      </c>
      <c r="G641" s="35">
        <v>1889.8100000000002</v>
      </c>
      <c r="H641" s="35">
        <v>2000.49</v>
      </c>
      <c r="I641" s="35">
        <v>2294.5100000000002</v>
      </c>
      <c r="J641" s="35">
        <v>2513.2900000000004</v>
      </c>
      <c r="K641" s="35">
        <v>2713.2700000000004</v>
      </c>
      <c r="L641" s="35">
        <v>2757.19</v>
      </c>
      <c r="M641" s="35">
        <v>2774.4100000000003</v>
      </c>
      <c r="N641" s="35">
        <v>2743.44</v>
      </c>
      <c r="O641" s="35">
        <v>2819.5600000000004</v>
      </c>
      <c r="P641" s="35">
        <v>2912.2000000000003</v>
      </c>
      <c r="Q641" s="35">
        <v>2900.62</v>
      </c>
      <c r="R641" s="35">
        <v>2867.3900000000003</v>
      </c>
      <c r="S641" s="35">
        <v>2808.1200000000003</v>
      </c>
      <c r="T641" s="35">
        <v>2788.6800000000003</v>
      </c>
      <c r="U641" s="35">
        <v>2757.1800000000003</v>
      </c>
      <c r="V641" s="35">
        <v>2710.7200000000003</v>
      </c>
      <c r="W641" s="35">
        <v>2619.38</v>
      </c>
      <c r="X641" s="35">
        <v>2464.6800000000003</v>
      </c>
      <c r="Y641" s="35">
        <v>2219.59</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2040.88</v>
      </c>
      <c r="C642" s="35">
        <v>1878.3700000000001</v>
      </c>
      <c r="D642" s="35">
        <v>1728.77</v>
      </c>
      <c r="E642" s="35">
        <v>1614.31</v>
      </c>
      <c r="F642" s="35">
        <v>1587.48</v>
      </c>
      <c r="G642" s="35">
        <v>1824.67</v>
      </c>
      <c r="H642" s="35">
        <v>2086.1800000000003</v>
      </c>
      <c r="I642" s="35">
        <v>2232.5700000000002</v>
      </c>
      <c r="J642" s="35">
        <v>2624.9900000000002</v>
      </c>
      <c r="K642" s="35">
        <v>2808.5600000000004</v>
      </c>
      <c r="L642" s="35">
        <v>2808.6200000000003</v>
      </c>
      <c r="M642" s="35">
        <v>2820.6800000000003</v>
      </c>
      <c r="N642" s="35">
        <v>2798.98</v>
      </c>
      <c r="O642" s="35">
        <v>2812.65</v>
      </c>
      <c r="P642" s="35">
        <v>2824.6600000000003</v>
      </c>
      <c r="Q642" s="35">
        <v>2808.3</v>
      </c>
      <c r="R642" s="35">
        <v>2830.59</v>
      </c>
      <c r="S642" s="35">
        <v>2804.4500000000003</v>
      </c>
      <c r="T642" s="35">
        <v>2766.92</v>
      </c>
      <c r="U642" s="35">
        <v>2723.82</v>
      </c>
      <c r="V642" s="35">
        <v>2653.75</v>
      </c>
      <c r="W642" s="35">
        <v>2609.36</v>
      </c>
      <c r="X642" s="35">
        <v>2455.5800000000004</v>
      </c>
      <c r="Y642" s="35">
        <v>2191.9300000000003</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1984.92</v>
      </c>
      <c r="C643" s="35">
        <v>1822.14</v>
      </c>
      <c r="D643" s="35">
        <v>1678.89</v>
      </c>
      <c r="E643" s="35">
        <v>1612.74</v>
      </c>
      <c r="F643" s="35">
        <v>1597.68</v>
      </c>
      <c r="G643" s="35">
        <v>1815.39</v>
      </c>
      <c r="H643" s="35">
        <v>2028.2</v>
      </c>
      <c r="I643" s="35">
        <v>2255.0800000000004</v>
      </c>
      <c r="J643" s="35">
        <v>2493</v>
      </c>
      <c r="K643" s="35">
        <v>2807.8</v>
      </c>
      <c r="L643" s="35">
        <v>2807.3300000000004</v>
      </c>
      <c r="M643" s="35">
        <v>2815.3500000000004</v>
      </c>
      <c r="N643" s="35">
        <v>2787.5800000000004</v>
      </c>
      <c r="O643" s="35">
        <v>2809.51</v>
      </c>
      <c r="P643" s="35">
        <v>2818.8700000000003</v>
      </c>
      <c r="Q643" s="35">
        <v>2802.4500000000003</v>
      </c>
      <c r="R643" s="35">
        <v>2821.4300000000003</v>
      </c>
      <c r="S643" s="35">
        <v>2800.8</v>
      </c>
      <c r="T643" s="35">
        <v>2780.6400000000003</v>
      </c>
      <c r="U643" s="35">
        <v>2744.88</v>
      </c>
      <c r="V643" s="35">
        <v>2710.9700000000003</v>
      </c>
      <c r="W643" s="35">
        <v>2695.3700000000003</v>
      </c>
      <c r="X643" s="35">
        <v>2481.5800000000004</v>
      </c>
      <c r="Y643" s="35">
        <v>2318.2800000000002</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2090.75</v>
      </c>
      <c r="C644" s="35">
        <v>1950.3100000000002</v>
      </c>
      <c r="D644" s="35">
        <v>1858.22</v>
      </c>
      <c r="E644" s="35">
        <v>1758.68</v>
      </c>
      <c r="F644" s="35">
        <v>1725.8400000000001</v>
      </c>
      <c r="G644" s="35">
        <v>1820.43</v>
      </c>
      <c r="H644" s="35">
        <v>1819.91</v>
      </c>
      <c r="I644" s="35">
        <v>2215.2800000000002</v>
      </c>
      <c r="J644" s="35">
        <v>2330.7400000000002</v>
      </c>
      <c r="K644" s="35">
        <v>2649.7200000000003</v>
      </c>
      <c r="L644" s="35">
        <v>2829.3700000000003</v>
      </c>
      <c r="M644" s="35">
        <v>2852.4700000000003</v>
      </c>
      <c r="N644" s="35">
        <v>2842.3</v>
      </c>
      <c r="O644" s="35">
        <v>2843.12</v>
      </c>
      <c r="P644" s="35">
        <v>2835.25</v>
      </c>
      <c r="Q644" s="35">
        <v>2786.09</v>
      </c>
      <c r="R644" s="35">
        <v>2765.61</v>
      </c>
      <c r="S644" s="35">
        <v>2744.9</v>
      </c>
      <c r="T644" s="35">
        <v>2743.0200000000004</v>
      </c>
      <c r="U644" s="35">
        <v>2632.2900000000004</v>
      </c>
      <c r="V644" s="35">
        <v>2621.23</v>
      </c>
      <c r="W644" s="35">
        <v>2601.13</v>
      </c>
      <c r="X644" s="35">
        <v>2497.96</v>
      </c>
      <c r="Y644" s="35">
        <v>2314.3000000000002</v>
      </c>
      <c r="Z644" s="20">
        <f>IFERROR(Y644,"скрыть")</f>
        <v>2314.3000000000002</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2158.96</v>
      </c>
      <c r="C645" s="35">
        <v>1978.48</v>
      </c>
      <c r="D645" s="35">
        <v>1866.5600000000002</v>
      </c>
      <c r="E645" s="35">
        <v>1809.03</v>
      </c>
      <c r="F645" s="35">
        <v>1760.89</v>
      </c>
      <c r="G645" s="35">
        <v>1784.5900000000001</v>
      </c>
      <c r="H645" s="35">
        <v>1811.53</v>
      </c>
      <c r="I645" s="35">
        <v>2128.2600000000002</v>
      </c>
      <c r="J645" s="35">
        <v>2313.0500000000002</v>
      </c>
      <c r="K645" s="35">
        <v>2660.11</v>
      </c>
      <c r="L645" s="35">
        <v>2772.5800000000004</v>
      </c>
      <c r="M645" s="35">
        <v>2791.25</v>
      </c>
      <c r="N645" s="35">
        <v>2802.21</v>
      </c>
      <c r="O645" s="35">
        <v>2805.73</v>
      </c>
      <c r="P645" s="35">
        <v>2808.75</v>
      </c>
      <c r="Q645" s="35">
        <v>2809.63</v>
      </c>
      <c r="R645" s="35">
        <v>2809.1000000000004</v>
      </c>
      <c r="S645" s="35">
        <v>2764.71</v>
      </c>
      <c r="T645" s="35">
        <v>2774.69</v>
      </c>
      <c r="U645" s="35">
        <v>2750.2000000000003</v>
      </c>
      <c r="V645" s="35">
        <v>2725.71</v>
      </c>
      <c r="W645" s="35">
        <v>2690.4</v>
      </c>
      <c r="X645" s="35">
        <v>2575.65</v>
      </c>
      <c r="Y645" s="35">
        <v>2334.9700000000003</v>
      </c>
      <c r="Z645" s="20">
        <f>IFERROR(Y645,"скрыть")</f>
        <v>2334.9700000000003</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2097.5400000000004</v>
      </c>
      <c r="C646" s="35">
        <v>1936.5900000000001</v>
      </c>
      <c r="D646" s="35">
        <v>1848.67</v>
      </c>
      <c r="E646" s="35">
        <v>1822.93</v>
      </c>
      <c r="F646" s="35">
        <v>1833.22</v>
      </c>
      <c r="G646" s="35">
        <v>1886.42</v>
      </c>
      <c r="H646" s="35">
        <v>2128.3300000000004</v>
      </c>
      <c r="I646" s="35">
        <v>2363.5400000000004</v>
      </c>
      <c r="J646" s="35">
        <v>2618.6400000000003</v>
      </c>
      <c r="K646" s="35">
        <v>2734.5400000000004</v>
      </c>
      <c r="L646" s="35">
        <v>2812.5800000000004</v>
      </c>
      <c r="M646" s="35">
        <v>2861.4300000000003</v>
      </c>
      <c r="N646" s="35">
        <v>2837</v>
      </c>
      <c r="O646" s="35">
        <v>2772.78</v>
      </c>
      <c r="P646" s="35">
        <v>2914.77</v>
      </c>
      <c r="Q646" s="35">
        <v>2898.31</v>
      </c>
      <c r="R646" s="35">
        <v>2884.6</v>
      </c>
      <c r="S646" s="35">
        <v>2828.2200000000003</v>
      </c>
      <c r="T646" s="35">
        <v>2777.6600000000003</v>
      </c>
      <c r="U646" s="35">
        <v>2719.3900000000003</v>
      </c>
      <c r="V646" s="35">
        <v>2686.9900000000002</v>
      </c>
      <c r="W646" s="35">
        <v>2664.1800000000003</v>
      </c>
      <c r="X646" s="35">
        <v>2364</v>
      </c>
      <c r="Y646" s="35">
        <v>2180.9300000000003</v>
      </c>
      <c r="Z646" s="20">
        <f>IFERROR(Y646,"скрыть")</f>
        <v>2180.9300000000003</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2307.8200000000002</v>
      </c>
      <c r="C650" s="35">
        <v>2109.2500000000005</v>
      </c>
      <c r="D650" s="35">
        <v>1990.59</v>
      </c>
      <c r="E650" s="35">
        <v>1894.24</v>
      </c>
      <c r="F650" s="35">
        <v>1850.29</v>
      </c>
      <c r="G650" s="35">
        <v>1894.19</v>
      </c>
      <c r="H650" s="35">
        <v>1939.41</v>
      </c>
      <c r="I650" s="35">
        <v>2289.2800000000002</v>
      </c>
      <c r="J650" s="35">
        <v>2437.2200000000003</v>
      </c>
      <c r="K650" s="35">
        <v>2666.1</v>
      </c>
      <c r="L650" s="35">
        <v>2720.5</v>
      </c>
      <c r="M650" s="35">
        <v>2872.79</v>
      </c>
      <c r="N650" s="35">
        <v>2869.7200000000003</v>
      </c>
      <c r="O650" s="35">
        <v>2873.73</v>
      </c>
      <c r="P650" s="35">
        <v>2866.31</v>
      </c>
      <c r="Q650" s="35">
        <v>2861.4</v>
      </c>
      <c r="R650" s="35">
        <v>2693.78</v>
      </c>
      <c r="S650" s="35">
        <v>2572.5</v>
      </c>
      <c r="T650" s="35">
        <v>2507.59</v>
      </c>
      <c r="U650" s="35">
        <v>2461.6700000000005</v>
      </c>
      <c r="V650" s="35">
        <v>2462.63</v>
      </c>
      <c r="W650" s="35">
        <v>2493.3100000000004</v>
      </c>
      <c r="X650" s="35">
        <v>2449.5100000000002</v>
      </c>
      <c r="Y650" s="35">
        <v>2326.8700000000003</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2150.2200000000003</v>
      </c>
      <c r="C651" s="35">
        <v>1947.95</v>
      </c>
      <c r="D651" s="35">
        <v>1823.76</v>
      </c>
      <c r="E651" s="35">
        <v>1762.77</v>
      </c>
      <c r="F651" s="35">
        <v>1696.3899999999999</v>
      </c>
      <c r="G651" s="35">
        <v>1709.75</v>
      </c>
      <c r="H651" s="35">
        <v>1667.8999999999999</v>
      </c>
      <c r="I651" s="35">
        <v>1936.08</v>
      </c>
      <c r="J651" s="35">
        <v>2317.7200000000003</v>
      </c>
      <c r="K651" s="35">
        <v>2521.9800000000005</v>
      </c>
      <c r="L651" s="35">
        <v>2651.4900000000002</v>
      </c>
      <c r="M651" s="35">
        <v>2664.76</v>
      </c>
      <c r="N651" s="35">
        <v>2671.2200000000003</v>
      </c>
      <c r="O651" s="35">
        <v>2673.88</v>
      </c>
      <c r="P651" s="35">
        <v>2673.7200000000003</v>
      </c>
      <c r="Q651" s="35">
        <v>2668.67</v>
      </c>
      <c r="R651" s="35">
        <v>2655.59</v>
      </c>
      <c r="S651" s="35">
        <v>2636.59</v>
      </c>
      <c r="T651" s="35">
        <v>2630.2000000000003</v>
      </c>
      <c r="U651" s="35">
        <v>2625.6800000000003</v>
      </c>
      <c r="V651" s="35">
        <v>2623.7400000000002</v>
      </c>
      <c r="W651" s="35">
        <v>2618.94</v>
      </c>
      <c r="X651" s="35">
        <v>2464.5400000000004</v>
      </c>
      <c r="Y651" s="35">
        <v>2306.9400000000005</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2197.9600000000005</v>
      </c>
      <c r="C652" s="35">
        <v>1975.66</v>
      </c>
      <c r="D652" s="35">
        <v>1832</v>
      </c>
      <c r="E652" s="35">
        <v>1757.1299999999999</v>
      </c>
      <c r="F652" s="35">
        <v>1890.47</v>
      </c>
      <c r="G652" s="35">
        <v>2019.87</v>
      </c>
      <c r="H652" s="35">
        <v>2184.7800000000002</v>
      </c>
      <c r="I652" s="35">
        <v>2355.1900000000005</v>
      </c>
      <c r="J652" s="35">
        <v>2603.9300000000003</v>
      </c>
      <c r="K652" s="35">
        <v>2852.75</v>
      </c>
      <c r="L652" s="35">
        <v>2889.4300000000003</v>
      </c>
      <c r="M652" s="35">
        <v>2884.44</v>
      </c>
      <c r="N652" s="35">
        <v>2873.88</v>
      </c>
      <c r="O652" s="35">
        <v>2890.83</v>
      </c>
      <c r="P652" s="35">
        <v>2885.4100000000003</v>
      </c>
      <c r="Q652" s="35">
        <v>2878.15</v>
      </c>
      <c r="R652" s="35">
        <v>2855.84</v>
      </c>
      <c r="S652" s="35">
        <v>2870.94</v>
      </c>
      <c r="T652" s="35">
        <v>2853.77</v>
      </c>
      <c r="U652" s="35">
        <v>2780.84</v>
      </c>
      <c r="V652" s="35">
        <v>2695.17</v>
      </c>
      <c r="W652" s="35">
        <v>2593.5</v>
      </c>
      <c r="X652" s="35">
        <v>2380.4200000000005</v>
      </c>
      <c r="Y652" s="35">
        <v>2312.86</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2100.86</v>
      </c>
      <c r="C653" s="35">
        <v>1962.49</v>
      </c>
      <c r="D653" s="35">
        <v>1839.53</v>
      </c>
      <c r="E653" s="35">
        <v>1685.57</v>
      </c>
      <c r="F653" s="35">
        <v>1612.73</v>
      </c>
      <c r="G653" s="35">
        <v>1712.22</v>
      </c>
      <c r="H653" s="35">
        <v>2143.2800000000002</v>
      </c>
      <c r="I653" s="35">
        <v>2355.7900000000004</v>
      </c>
      <c r="J653" s="35">
        <v>2569.5700000000002</v>
      </c>
      <c r="K653" s="35">
        <v>2849.64</v>
      </c>
      <c r="L653" s="35">
        <v>2902.2200000000003</v>
      </c>
      <c r="M653" s="35">
        <v>2904.9900000000002</v>
      </c>
      <c r="N653" s="35">
        <v>2878.73</v>
      </c>
      <c r="O653" s="35">
        <v>2895.1</v>
      </c>
      <c r="P653" s="35">
        <v>2943.3</v>
      </c>
      <c r="Q653" s="35">
        <v>2931.03</v>
      </c>
      <c r="R653" s="35">
        <v>2898.7400000000002</v>
      </c>
      <c r="S653" s="35">
        <v>2850.02</v>
      </c>
      <c r="T653" s="35">
        <v>2801.96</v>
      </c>
      <c r="U653" s="35">
        <v>2704.4100000000003</v>
      </c>
      <c r="V653" s="35">
        <v>2668</v>
      </c>
      <c r="W653" s="35">
        <v>2661</v>
      </c>
      <c r="X653" s="35">
        <v>2418.4200000000005</v>
      </c>
      <c r="Y653" s="35">
        <v>2255.8300000000004</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1922.76</v>
      </c>
      <c r="C654" s="35">
        <v>1741.6799999999998</v>
      </c>
      <c r="D654" s="35">
        <v>1665.6599999999999</v>
      </c>
      <c r="E654" s="35">
        <v>1623.6399999999999</v>
      </c>
      <c r="F654" s="35">
        <v>1566.78</v>
      </c>
      <c r="G654" s="35">
        <v>1644.1299999999999</v>
      </c>
      <c r="H654" s="35">
        <v>1919.76</v>
      </c>
      <c r="I654" s="35">
        <v>2303.2000000000003</v>
      </c>
      <c r="J654" s="35">
        <v>2524.9600000000005</v>
      </c>
      <c r="K654" s="35">
        <v>2800.07</v>
      </c>
      <c r="L654" s="35">
        <v>2864.9100000000003</v>
      </c>
      <c r="M654" s="35">
        <v>2890.69</v>
      </c>
      <c r="N654" s="35">
        <v>2878.65</v>
      </c>
      <c r="O654" s="35">
        <v>2880.21</v>
      </c>
      <c r="P654" s="35">
        <v>2925.06</v>
      </c>
      <c r="Q654" s="35">
        <v>2913.61</v>
      </c>
      <c r="R654" s="35">
        <v>2887.38</v>
      </c>
      <c r="S654" s="35">
        <v>2862.08</v>
      </c>
      <c r="T654" s="35">
        <v>2804.46</v>
      </c>
      <c r="U654" s="35">
        <v>2730.65</v>
      </c>
      <c r="V654" s="35">
        <v>2654.83</v>
      </c>
      <c r="W654" s="35">
        <v>2625.33</v>
      </c>
      <c r="X654" s="35">
        <v>2411.2100000000005</v>
      </c>
      <c r="Y654" s="35">
        <v>2196.2100000000005</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1925.05</v>
      </c>
      <c r="C655" s="35">
        <v>1745.28</v>
      </c>
      <c r="D655" s="35">
        <v>1643.1399999999999</v>
      </c>
      <c r="E655" s="35">
        <v>1588.1699999999998</v>
      </c>
      <c r="F655" s="35">
        <v>1518.52</v>
      </c>
      <c r="G655" s="35">
        <v>1589.47</v>
      </c>
      <c r="H655" s="35">
        <v>1793.78</v>
      </c>
      <c r="I655" s="35">
        <v>2296.6500000000005</v>
      </c>
      <c r="J655" s="35">
        <v>2483.9300000000003</v>
      </c>
      <c r="K655" s="35">
        <v>2769.05</v>
      </c>
      <c r="L655" s="35">
        <v>2792.1600000000003</v>
      </c>
      <c r="M655" s="35">
        <v>2789.9900000000002</v>
      </c>
      <c r="N655" s="35">
        <v>2755.58</v>
      </c>
      <c r="O655" s="35">
        <v>2794.9700000000003</v>
      </c>
      <c r="P655" s="35">
        <v>2798.88</v>
      </c>
      <c r="Q655" s="35">
        <v>2806.8</v>
      </c>
      <c r="R655" s="35">
        <v>2788.73</v>
      </c>
      <c r="S655" s="35">
        <v>2800.5</v>
      </c>
      <c r="T655" s="35">
        <v>2758.76</v>
      </c>
      <c r="U655" s="35">
        <v>2682.09</v>
      </c>
      <c r="V655" s="35">
        <v>2642.86</v>
      </c>
      <c r="W655" s="35">
        <v>2613.79</v>
      </c>
      <c r="X655" s="35">
        <v>2449.9100000000003</v>
      </c>
      <c r="Y655" s="35">
        <v>2219.9000000000005</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1914.81</v>
      </c>
      <c r="C656" s="35">
        <v>1761.6</v>
      </c>
      <c r="D656" s="35">
        <v>1686.8799999999999</v>
      </c>
      <c r="E656" s="35">
        <v>1651.61</v>
      </c>
      <c r="F656" s="35">
        <v>1645.9299999999998</v>
      </c>
      <c r="G656" s="35">
        <v>1737.26</v>
      </c>
      <c r="H656" s="35">
        <v>1967.61</v>
      </c>
      <c r="I656" s="35">
        <v>2365.61</v>
      </c>
      <c r="J656" s="35">
        <v>2613.34</v>
      </c>
      <c r="K656" s="35">
        <v>2884.4</v>
      </c>
      <c r="L656" s="35">
        <v>2908.06</v>
      </c>
      <c r="M656" s="35">
        <v>2902.54</v>
      </c>
      <c r="N656" s="35">
        <v>2869.13</v>
      </c>
      <c r="O656" s="35">
        <v>2900.86</v>
      </c>
      <c r="P656" s="35">
        <v>2906.6</v>
      </c>
      <c r="Q656" s="35">
        <v>2901.56</v>
      </c>
      <c r="R656" s="35">
        <v>2900.7200000000003</v>
      </c>
      <c r="S656" s="35">
        <v>2909.65</v>
      </c>
      <c r="T656" s="35">
        <v>2871.2000000000003</v>
      </c>
      <c r="U656" s="35">
        <v>2845.73</v>
      </c>
      <c r="V656" s="35">
        <v>2805.9700000000003</v>
      </c>
      <c r="W656" s="35">
        <v>2845.1600000000003</v>
      </c>
      <c r="X656" s="35">
        <v>2653.39</v>
      </c>
      <c r="Y656" s="35">
        <v>2417.3900000000003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2258.9500000000003</v>
      </c>
      <c r="C657" s="35">
        <v>2112.1600000000003</v>
      </c>
      <c r="D657" s="35">
        <v>1980.35</v>
      </c>
      <c r="E657" s="35">
        <v>1886.6</v>
      </c>
      <c r="F657" s="35">
        <v>1817.97</v>
      </c>
      <c r="G657" s="35">
        <v>1924.59</v>
      </c>
      <c r="H657" s="35">
        <v>2040.23</v>
      </c>
      <c r="I657" s="35">
        <v>2211.5400000000004</v>
      </c>
      <c r="J657" s="35">
        <v>2392.5400000000004</v>
      </c>
      <c r="K657" s="35">
        <v>2743.33</v>
      </c>
      <c r="L657" s="35">
        <v>2863.23</v>
      </c>
      <c r="M657" s="35">
        <v>2878.5</v>
      </c>
      <c r="N657" s="35">
        <v>2877.4100000000003</v>
      </c>
      <c r="O657" s="35">
        <v>2887.39</v>
      </c>
      <c r="P657" s="35">
        <v>2881.92</v>
      </c>
      <c r="Q657" s="35">
        <v>2872.55</v>
      </c>
      <c r="R657" s="35">
        <v>2846.6</v>
      </c>
      <c r="S657" s="35">
        <v>2765.64</v>
      </c>
      <c r="T657" s="35">
        <v>2718.15</v>
      </c>
      <c r="U657" s="35">
        <v>2726.08</v>
      </c>
      <c r="V657" s="35">
        <v>2696.59</v>
      </c>
      <c r="W657" s="35">
        <v>2679.52</v>
      </c>
      <c r="X657" s="35">
        <v>2669.02</v>
      </c>
      <c r="Y657" s="35">
        <v>2440.2800000000002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2347.9800000000005</v>
      </c>
      <c r="C658" s="35">
        <v>2201.7800000000002</v>
      </c>
      <c r="D658" s="35">
        <v>2041.3</v>
      </c>
      <c r="E658" s="35">
        <v>1970.07</v>
      </c>
      <c r="F658" s="35">
        <v>1931.18</v>
      </c>
      <c r="G658" s="35">
        <v>1934.44</v>
      </c>
      <c r="H658" s="35">
        <v>2091.6400000000003</v>
      </c>
      <c r="I658" s="35">
        <v>2287.1400000000003</v>
      </c>
      <c r="J658" s="35">
        <v>2416.3900000000003</v>
      </c>
      <c r="K658" s="35">
        <v>2698.7400000000002</v>
      </c>
      <c r="L658" s="35">
        <v>2845.38</v>
      </c>
      <c r="M658" s="35">
        <v>2882.4900000000002</v>
      </c>
      <c r="N658" s="35">
        <v>2872.1</v>
      </c>
      <c r="O658" s="35">
        <v>2893.4500000000003</v>
      </c>
      <c r="P658" s="35">
        <v>2893.52</v>
      </c>
      <c r="Q658" s="35">
        <v>2895.32</v>
      </c>
      <c r="R658" s="35">
        <v>2857.38</v>
      </c>
      <c r="S658" s="35">
        <v>2785.27</v>
      </c>
      <c r="T658" s="35">
        <v>2748.52</v>
      </c>
      <c r="U658" s="35">
        <v>2719.67</v>
      </c>
      <c r="V658" s="35">
        <v>2685.63</v>
      </c>
      <c r="W658" s="35">
        <v>2696.77</v>
      </c>
      <c r="X658" s="35">
        <v>2638.69</v>
      </c>
      <c r="Y658" s="35">
        <v>2425.3300000000004</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2200.2500000000005</v>
      </c>
      <c r="C659" s="35">
        <v>2008.6399999999999</v>
      </c>
      <c r="D659" s="35">
        <v>1854.05</v>
      </c>
      <c r="E659" s="35">
        <v>1762.11</v>
      </c>
      <c r="F659" s="35">
        <v>1657.6999999999998</v>
      </c>
      <c r="G659" s="35">
        <v>1882.59</v>
      </c>
      <c r="H659" s="35">
        <v>2148.7300000000005</v>
      </c>
      <c r="I659" s="35">
        <v>2319.8100000000004</v>
      </c>
      <c r="J659" s="35">
        <v>2503.1500000000005</v>
      </c>
      <c r="K659" s="35">
        <v>2665.4900000000002</v>
      </c>
      <c r="L659" s="35">
        <v>2848.2200000000003</v>
      </c>
      <c r="M659" s="35">
        <v>2863.29</v>
      </c>
      <c r="N659" s="35">
        <v>2843.67</v>
      </c>
      <c r="O659" s="35">
        <v>2876.69</v>
      </c>
      <c r="P659" s="35">
        <v>2875.11</v>
      </c>
      <c r="Q659" s="35">
        <v>2804.96</v>
      </c>
      <c r="R659" s="35">
        <v>2792.71</v>
      </c>
      <c r="S659" s="35">
        <v>2819.02</v>
      </c>
      <c r="T659" s="35">
        <v>2674.4900000000002</v>
      </c>
      <c r="U659" s="35">
        <v>2604.4900000000002</v>
      </c>
      <c r="V659" s="35">
        <v>2559.12</v>
      </c>
      <c r="W659" s="35">
        <v>2582.63</v>
      </c>
      <c r="X659" s="35">
        <v>2445.6000000000004</v>
      </c>
      <c r="Y659" s="35">
        <v>2357.2200000000003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2122.84</v>
      </c>
      <c r="C660" s="35">
        <v>1990.1399999999999</v>
      </c>
      <c r="D660" s="35">
        <v>1830.3799999999999</v>
      </c>
      <c r="E660" s="35">
        <v>1675.4399999999998</v>
      </c>
      <c r="F660" s="35">
        <v>1668.56</v>
      </c>
      <c r="G660" s="35">
        <v>1878.47</v>
      </c>
      <c r="H660" s="35">
        <v>2116.13</v>
      </c>
      <c r="I660" s="35">
        <v>2289.4500000000003</v>
      </c>
      <c r="J660" s="35">
        <v>2492.9600000000005</v>
      </c>
      <c r="K660" s="35">
        <v>2584.08</v>
      </c>
      <c r="L660" s="35">
        <v>2592.85</v>
      </c>
      <c r="M660" s="35">
        <v>2605.7800000000002</v>
      </c>
      <c r="N660" s="35">
        <v>2623.9100000000003</v>
      </c>
      <c r="O660" s="35">
        <v>2618.63</v>
      </c>
      <c r="P660" s="35">
        <v>2649.77</v>
      </c>
      <c r="Q660" s="35">
        <v>2643.1600000000003</v>
      </c>
      <c r="R660" s="35">
        <v>2637.58</v>
      </c>
      <c r="S660" s="35">
        <v>2625.03</v>
      </c>
      <c r="T660" s="35">
        <v>2597.08</v>
      </c>
      <c r="U660" s="35">
        <v>2555.15</v>
      </c>
      <c r="V660" s="35">
        <v>2509.2200000000003</v>
      </c>
      <c r="W660" s="35">
        <v>2525.0100000000002</v>
      </c>
      <c r="X660" s="35">
        <v>2394.0500000000002</v>
      </c>
      <c r="Y660" s="35">
        <v>2334.6900000000005</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2077.7100000000005</v>
      </c>
      <c r="C661" s="35">
        <v>1975.67</v>
      </c>
      <c r="D661" s="35">
        <v>1884.1299999999999</v>
      </c>
      <c r="E661" s="35">
        <v>1840.8</v>
      </c>
      <c r="F661" s="35">
        <v>1836.6399999999999</v>
      </c>
      <c r="G661" s="35">
        <v>1958.76</v>
      </c>
      <c r="H661" s="35">
        <v>2194.4200000000005</v>
      </c>
      <c r="I661" s="35">
        <v>2361.8100000000004</v>
      </c>
      <c r="J661" s="35">
        <v>2602.4700000000003</v>
      </c>
      <c r="K661" s="35">
        <v>2784.73</v>
      </c>
      <c r="L661" s="35">
        <v>2877.56</v>
      </c>
      <c r="M661" s="35">
        <v>2877.2000000000003</v>
      </c>
      <c r="N661" s="35">
        <v>2836.9300000000003</v>
      </c>
      <c r="O661" s="35">
        <v>2830.52</v>
      </c>
      <c r="P661" s="35">
        <v>2947.04</v>
      </c>
      <c r="Q661" s="35">
        <v>2886.9100000000003</v>
      </c>
      <c r="R661" s="35">
        <v>2867.69</v>
      </c>
      <c r="S661" s="35">
        <v>2739.69</v>
      </c>
      <c r="T661" s="35">
        <v>2699.7400000000002</v>
      </c>
      <c r="U661" s="35">
        <v>2611.21</v>
      </c>
      <c r="V661" s="35">
        <v>2613.4</v>
      </c>
      <c r="W661" s="35">
        <v>2621.2600000000002</v>
      </c>
      <c r="X661" s="35">
        <v>2444.9500000000003</v>
      </c>
      <c r="Y661" s="35">
        <v>2339.0800000000004</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2209.5400000000004</v>
      </c>
      <c r="C662" s="35">
        <v>2073.63</v>
      </c>
      <c r="D662" s="35">
        <v>1947.76</v>
      </c>
      <c r="E662" s="35">
        <v>1887.57</v>
      </c>
      <c r="F662" s="35">
        <v>1867.24</v>
      </c>
      <c r="G662" s="35">
        <v>2039.8</v>
      </c>
      <c r="H662" s="35">
        <v>2241.1500000000005</v>
      </c>
      <c r="I662" s="35">
        <v>2395.3200000000002</v>
      </c>
      <c r="J662" s="35">
        <v>2601.65</v>
      </c>
      <c r="K662" s="35">
        <v>2720.9100000000003</v>
      </c>
      <c r="L662" s="35">
        <v>2871.2000000000003</v>
      </c>
      <c r="M662" s="35">
        <v>2874.4900000000002</v>
      </c>
      <c r="N662" s="35">
        <v>2873.44</v>
      </c>
      <c r="O662" s="35">
        <v>2877.19</v>
      </c>
      <c r="P662" s="35">
        <v>2945.44</v>
      </c>
      <c r="Q662" s="35">
        <v>2926.33</v>
      </c>
      <c r="R662" s="35">
        <v>2890.1600000000003</v>
      </c>
      <c r="S662" s="35">
        <v>2870.87</v>
      </c>
      <c r="T662" s="35">
        <v>2844.4900000000002</v>
      </c>
      <c r="U662" s="35">
        <v>2802.29</v>
      </c>
      <c r="V662" s="35">
        <v>2782.28</v>
      </c>
      <c r="W662" s="35">
        <v>2769</v>
      </c>
      <c r="X662" s="35">
        <v>2563.4300000000003</v>
      </c>
      <c r="Y662" s="35">
        <v>2390.9700000000003</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2195.5800000000004</v>
      </c>
      <c r="C663" s="35">
        <v>2038.33</v>
      </c>
      <c r="D663" s="35">
        <v>1901.79</v>
      </c>
      <c r="E663" s="35">
        <v>1862.49</v>
      </c>
      <c r="F663" s="35">
        <v>1863.25</v>
      </c>
      <c r="G663" s="35">
        <v>1980.32</v>
      </c>
      <c r="H663" s="35">
        <v>2197.84</v>
      </c>
      <c r="I663" s="35">
        <v>2391.3100000000004</v>
      </c>
      <c r="J663" s="35">
        <v>2624.8</v>
      </c>
      <c r="K663" s="35">
        <v>2841.1600000000003</v>
      </c>
      <c r="L663" s="35">
        <v>2871.05</v>
      </c>
      <c r="M663" s="35">
        <v>2880.75</v>
      </c>
      <c r="N663" s="35">
        <v>2871.42</v>
      </c>
      <c r="O663" s="35">
        <v>2866.94</v>
      </c>
      <c r="P663" s="35">
        <v>2911.95</v>
      </c>
      <c r="Q663" s="35">
        <v>2869.83</v>
      </c>
      <c r="R663" s="35">
        <v>2865.42</v>
      </c>
      <c r="S663" s="35">
        <v>2864.02</v>
      </c>
      <c r="T663" s="35">
        <v>2850.19</v>
      </c>
      <c r="U663" s="35">
        <v>2821.15</v>
      </c>
      <c r="V663" s="35">
        <v>2807.25</v>
      </c>
      <c r="W663" s="35">
        <v>2820.77</v>
      </c>
      <c r="X663" s="35">
        <v>2631.2000000000003</v>
      </c>
      <c r="Y663" s="35">
        <v>2413.2700000000004</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2316.7300000000005</v>
      </c>
      <c r="C664" s="35">
        <v>2293.88</v>
      </c>
      <c r="D664" s="35">
        <v>2182.1200000000003</v>
      </c>
      <c r="E664" s="35">
        <v>2093.84</v>
      </c>
      <c r="F664" s="35">
        <v>2033.31</v>
      </c>
      <c r="G664" s="35">
        <v>2032.3</v>
      </c>
      <c r="H664" s="35">
        <v>2113.7100000000005</v>
      </c>
      <c r="I664" s="35">
        <v>2305.7500000000005</v>
      </c>
      <c r="J664" s="35">
        <v>2446.9300000000003</v>
      </c>
      <c r="K664" s="35">
        <v>2698.61</v>
      </c>
      <c r="L664" s="35">
        <v>2883.86</v>
      </c>
      <c r="M664" s="35">
        <v>2927.32</v>
      </c>
      <c r="N664" s="35">
        <v>2873.89</v>
      </c>
      <c r="O664" s="35">
        <v>2899.15</v>
      </c>
      <c r="P664" s="35">
        <v>2866.78</v>
      </c>
      <c r="Q664" s="35">
        <v>2837.92</v>
      </c>
      <c r="R664" s="35">
        <v>2791.44</v>
      </c>
      <c r="S664" s="35">
        <v>2601.83</v>
      </c>
      <c r="T664" s="35">
        <v>2553.7000000000003</v>
      </c>
      <c r="U664" s="35">
        <v>2484.9300000000003</v>
      </c>
      <c r="V664" s="35">
        <v>2481.4300000000003</v>
      </c>
      <c r="W664" s="35">
        <v>2582.35</v>
      </c>
      <c r="X664" s="35">
        <v>2438.6700000000005</v>
      </c>
      <c r="Y664" s="35">
        <v>2331.13</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2287.9400000000005</v>
      </c>
      <c r="C665" s="35">
        <v>2196.3300000000004</v>
      </c>
      <c r="D665" s="35">
        <v>2100.3700000000003</v>
      </c>
      <c r="E665" s="35">
        <v>1997.36</v>
      </c>
      <c r="F665" s="35">
        <v>1939.23</v>
      </c>
      <c r="G665" s="35">
        <v>1936.48</v>
      </c>
      <c r="H665" s="35">
        <v>1980.56</v>
      </c>
      <c r="I665" s="35">
        <v>2206.7900000000004</v>
      </c>
      <c r="J665" s="35">
        <v>2390.6400000000003</v>
      </c>
      <c r="K665" s="35">
        <v>2695.14</v>
      </c>
      <c r="L665" s="35">
        <v>2763.53</v>
      </c>
      <c r="M665" s="35">
        <v>2788.05</v>
      </c>
      <c r="N665" s="35">
        <v>2795.4300000000003</v>
      </c>
      <c r="O665" s="35">
        <v>2801.19</v>
      </c>
      <c r="P665" s="35">
        <v>2820.57</v>
      </c>
      <c r="Q665" s="35">
        <v>2811.9700000000003</v>
      </c>
      <c r="R665" s="35">
        <v>2781.7000000000003</v>
      </c>
      <c r="S665" s="35">
        <v>2748.54</v>
      </c>
      <c r="T665" s="35">
        <v>2740.25</v>
      </c>
      <c r="U665" s="35">
        <v>2728.32</v>
      </c>
      <c r="V665" s="35">
        <v>2735.9100000000003</v>
      </c>
      <c r="W665" s="35">
        <v>2763.52</v>
      </c>
      <c r="X665" s="35">
        <v>2651.84</v>
      </c>
      <c r="Y665" s="35">
        <v>2405.0800000000004</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2271.8300000000004</v>
      </c>
      <c r="C666" s="35">
        <v>2155.0000000000005</v>
      </c>
      <c r="D666" s="35">
        <v>2073.0800000000004</v>
      </c>
      <c r="E666" s="35">
        <v>1977.84</v>
      </c>
      <c r="F666" s="35">
        <v>1941.11</v>
      </c>
      <c r="G666" s="35">
        <v>2029.93</v>
      </c>
      <c r="H666" s="35">
        <v>2214.7600000000002</v>
      </c>
      <c r="I666" s="35">
        <v>2375.2900000000004</v>
      </c>
      <c r="J666" s="35">
        <v>2618.79</v>
      </c>
      <c r="K666" s="35">
        <v>2843.9100000000003</v>
      </c>
      <c r="L666" s="35">
        <v>2851.02</v>
      </c>
      <c r="M666" s="35">
        <v>2878.53</v>
      </c>
      <c r="N666" s="35">
        <v>2861.08</v>
      </c>
      <c r="O666" s="35">
        <v>2884.03</v>
      </c>
      <c r="P666" s="35">
        <v>2947.1</v>
      </c>
      <c r="Q666" s="35">
        <v>2916.36</v>
      </c>
      <c r="R666" s="35">
        <v>2908.96</v>
      </c>
      <c r="S666" s="35">
        <v>2892.9900000000002</v>
      </c>
      <c r="T666" s="35">
        <v>2856.52</v>
      </c>
      <c r="U666" s="35">
        <v>2801.67</v>
      </c>
      <c r="V666" s="35">
        <v>2790.25</v>
      </c>
      <c r="W666" s="35">
        <v>2792.2400000000002</v>
      </c>
      <c r="X666" s="35">
        <v>2488.8700000000003</v>
      </c>
      <c r="Y666" s="35">
        <v>2296.8500000000004</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2149.5800000000004</v>
      </c>
      <c r="C667" s="35">
        <v>2043.95</v>
      </c>
      <c r="D667" s="35">
        <v>1939.04</v>
      </c>
      <c r="E667" s="35">
        <v>1845.75</v>
      </c>
      <c r="F667" s="35">
        <v>1889.4</v>
      </c>
      <c r="G667" s="35">
        <v>1991.7</v>
      </c>
      <c r="H667" s="35">
        <v>2102.86</v>
      </c>
      <c r="I667" s="35">
        <v>2381.0700000000002</v>
      </c>
      <c r="J667" s="35">
        <v>2617.2200000000003</v>
      </c>
      <c r="K667" s="35">
        <v>2900.46</v>
      </c>
      <c r="L667" s="35">
        <v>2919</v>
      </c>
      <c r="M667" s="35">
        <v>2916.65</v>
      </c>
      <c r="N667" s="35">
        <v>2896.4100000000003</v>
      </c>
      <c r="O667" s="35">
        <v>2913.82</v>
      </c>
      <c r="P667" s="35">
        <v>2986.38</v>
      </c>
      <c r="Q667" s="35">
        <v>2968.66</v>
      </c>
      <c r="R667" s="35">
        <v>2961.77</v>
      </c>
      <c r="S667" s="35">
        <v>2937.38</v>
      </c>
      <c r="T667" s="35">
        <v>2899.85</v>
      </c>
      <c r="U667" s="35">
        <v>2849.7200000000003</v>
      </c>
      <c r="V667" s="35">
        <v>2809.64</v>
      </c>
      <c r="W667" s="35">
        <v>2800.15</v>
      </c>
      <c r="X667" s="35">
        <v>2452.6800000000003</v>
      </c>
      <c r="Y667" s="35">
        <v>2301.0400000000004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2134.3300000000004</v>
      </c>
      <c r="C668" s="35">
        <v>2021.21</v>
      </c>
      <c r="D668" s="35">
        <v>1857.6499999999999</v>
      </c>
      <c r="E668" s="35">
        <v>1785.8799999999999</v>
      </c>
      <c r="F668" s="35">
        <v>1774.85</v>
      </c>
      <c r="G668" s="35">
        <v>1948.68</v>
      </c>
      <c r="H668" s="35">
        <v>2138.1600000000003</v>
      </c>
      <c r="I668" s="35">
        <v>2404.1200000000003</v>
      </c>
      <c r="J668" s="35">
        <v>2619.71</v>
      </c>
      <c r="K668" s="35">
        <v>2875.52</v>
      </c>
      <c r="L668" s="35">
        <v>2916.03</v>
      </c>
      <c r="M668" s="35">
        <v>2926.52</v>
      </c>
      <c r="N668" s="35">
        <v>2925.54</v>
      </c>
      <c r="O668" s="35">
        <v>2935.94</v>
      </c>
      <c r="P668" s="35">
        <v>3002.14</v>
      </c>
      <c r="Q668" s="35">
        <v>2979.77</v>
      </c>
      <c r="R668" s="35">
        <v>2969.12</v>
      </c>
      <c r="S668" s="35">
        <v>2941.72</v>
      </c>
      <c r="T668" s="35">
        <v>2901.26</v>
      </c>
      <c r="U668" s="35">
        <v>2859.52</v>
      </c>
      <c r="V668" s="35">
        <v>2832.05</v>
      </c>
      <c r="W668" s="35">
        <v>2816</v>
      </c>
      <c r="X668" s="35">
        <v>2525.9600000000005</v>
      </c>
      <c r="Y668" s="35">
        <v>2403.0300000000002</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2100.8200000000002</v>
      </c>
      <c r="C669" s="35">
        <v>1965.9</v>
      </c>
      <c r="D669" s="35">
        <v>1828.4099999999999</v>
      </c>
      <c r="E669" s="35">
        <v>1763.1799999999998</v>
      </c>
      <c r="F669" s="35">
        <v>1748.1799999999998</v>
      </c>
      <c r="G669" s="35">
        <v>1930.16</v>
      </c>
      <c r="H669" s="35">
        <v>1999.21</v>
      </c>
      <c r="I669" s="35">
        <v>2381.4200000000005</v>
      </c>
      <c r="J669" s="35">
        <v>2688.06</v>
      </c>
      <c r="K669" s="35">
        <v>2874.4500000000003</v>
      </c>
      <c r="L669" s="35">
        <v>2920.41</v>
      </c>
      <c r="M669" s="35">
        <v>2927.11</v>
      </c>
      <c r="N669" s="35">
        <v>2919.74</v>
      </c>
      <c r="O669" s="35">
        <v>2926.21</v>
      </c>
      <c r="P669" s="35">
        <v>2950.83</v>
      </c>
      <c r="Q669" s="35">
        <v>2941.32</v>
      </c>
      <c r="R669" s="35">
        <v>2940.75</v>
      </c>
      <c r="S669" s="35">
        <v>2919.92</v>
      </c>
      <c r="T669" s="35">
        <v>2879.34</v>
      </c>
      <c r="U669" s="35">
        <v>2850.9</v>
      </c>
      <c r="V669" s="35">
        <v>2829.7400000000002</v>
      </c>
      <c r="W669" s="35">
        <v>2818.51</v>
      </c>
      <c r="X669" s="35">
        <v>2500.4800000000005</v>
      </c>
      <c r="Y669" s="35">
        <v>2298.0600000000004</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2064.8900000000003</v>
      </c>
      <c r="C670" s="35">
        <v>1938.4</v>
      </c>
      <c r="D670" s="35">
        <v>1866.37</v>
      </c>
      <c r="E670" s="35">
        <v>1792.47</v>
      </c>
      <c r="F670" s="35">
        <v>1767.6399999999999</v>
      </c>
      <c r="G670" s="35">
        <v>1916.25</v>
      </c>
      <c r="H670" s="35">
        <v>2035.96</v>
      </c>
      <c r="I670" s="35">
        <v>2339.0600000000004</v>
      </c>
      <c r="J670" s="35">
        <v>2759.79</v>
      </c>
      <c r="K670" s="35">
        <v>2941.27</v>
      </c>
      <c r="L670" s="35">
        <v>2956.68</v>
      </c>
      <c r="M670" s="35">
        <v>2947.64</v>
      </c>
      <c r="N670" s="35">
        <v>2939.82</v>
      </c>
      <c r="O670" s="35">
        <v>2952.62</v>
      </c>
      <c r="P670" s="35">
        <v>2949.56</v>
      </c>
      <c r="Q670" s="35">
        <v>2939.29</v>
      </c>
      <c r="R670" s="35">
        <v>2932.04</v>
      </c>
      <c r="S670" s="35">
        <v>2927.02</v>
      </c>
      <c r="T670" s="35">
        <v>2909.64</v>
      </c>
      <c r="U670" s="35">
        <v>2908.61</v>
      </c>
      <c r="V670" s="35">
        <v>2893.46</v>
      </c>
      <c r="W670" s="35">
        <v>2894.26</v>
      </c>
      <c r="X670" s="35">
        <v>2743.75</v>
      </c>
      <c r="Y670" s="35">
        <v>2408.11</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2406.0700000000002</v>
      </c>
      <c r="C671" s="35">
        <v>2284.1900000000005</v>
      </c>
      <c r="D671" s="35">
        <v>2140.9500000000003</v>
      </c>
      <c r="E671" s="35">
        <v>2035.1399999999999</v>
      </c>
      <c r="F671" s="35">
        <v>1986.83</v>
      </c>
      <c r="G671" s="35">
        <v>2055.6400000000003</v>
      </c>
      <c r="H671" s="35">
        <v>2192.1600000000003</v>
      </c>
      <c r="I671" s="35">
        <v>2332.4600000000005</v>
      </c>
      <c r="J671" s="35">
        <v>2491.4000000000005</v>
      </c>
      <c r="K671" s="35">
        <v>2883.81</v>
      </c>
      <c r="L671" s="35">
        <v>2945.12</v>
      </c>
      <c r="M671" s="35">
        <v>2954.96</v>
      </c>
      <c r="N671" s="35">
        <v>2945.22</v>
      </c>
      <c r="O671" s="35">
        <v>2937.46</v>
      </c>
      <c r="P671" s="35">
        <v>2942.41</v>
      </c>
      <c r="Q671" s="35">
        <v>2929.89</v>
      </c>
      <c r="R671" s="35">
        <v>2901.85</v>
      </c>
      <c r="S671" s="35">
        <v>2862.44</v>
      </c>
      <c r="T671" s="35">
        <v>2835.86</v>
      </c>
      <c r="U671" s="35">
        <v>2783.71</v>
      </c>
      <c r="V671" s="35">
        <v>2778.1</v>
      </c>
      <c r="W671" s="35">
        <v>2789.52</v>
      </c>
      <c r="X671" s="35">
        <v>2606.27</v>
      </c>
      <c r="Y671" s="35">
        <v>2413.6700000000005</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2217.63</v>
      </c>
      <c r="C672" s="35">
        <v>2077.0100000000002</v>
      </c>
      <c r="D672" s="35">
        <v>1906.7</v>
      </c>
      <c r="E672" s="35">
        <v>1806.87</v>
      </c>
      <c r="F672" s="35">
        <v>1759.57</v>
      </c>
      <c r="G672" s="35">
        <v>1813.3</v>
      </c>
      <c r="H672" s="35">
        <v>1815.8999999999999</v>
      </c>
      <c r="I672" s="35">
        <v>2113.0800000000004</v>
      </c>
      <c r="J672" s="35">
        <v>2339.61</v>
      </c>
      <c r="K672" s="35">
        <v>2543.9300000000003</v>
      </c>
      <c r="L672" s="35">
        <v>2713.17</v>
      </c>
      <c r="M672" s="35">
        <v>2747.1800000000003</v>
      </c>
      <c r="N672" s="35">
        <v>2750.76</v>
      </c>
      <c r="O672" s="35">
        <v>2753.92</v>
      </c>
      <c r="P672" s="35">
        <v>2752.7000000000003</v>
      </c>
      <c r="Q672" s="35">
        <v>2746.21</v>
      </c>
      <c r="R672" s="35">
        <v>2709.02</v>
      </c>
      <c r="S672" s="35">
        <v>2698.82</v>
      </c>
      <c r="T672" s="35">
        <v>2690.61</v>
      </c>
      <c r="U672" s="35">
        <v>2683.84</v>
      </c>
      <c r="V672" s="35">
        <v>2692.35</v>
      </c>
      <c r="W672" s="35">
        <v>2683.9900000000002</v>
      </c>
      <c r="X672" s="35">
        <v>2507.1200000000003</v>
      </c>
      <c r="Y672" s="35">
        <v>2348.2000000000003</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2118.34</v>
      </c>
      <c r="C673" s="35">
        <v>1983.46</v>
      </c>
      <c r="D673" s="35">
        <v>1918.96</v>
      </c>
      <c r="E673" s="35">
        <v>1841.8799999999999</v>
      </c>
      <c r="F673" s="35">
        <v>1817.1699999999998</v>
      </c>
      <c r="G673" s="35">
        <v>1990.81</v>
      </c>
      <c r="H673" s="35">
        <v>2205.63</v>
      </c>
      <c r="I673" s="35">
        <v>2342.1500000000005</v>
      </c>
      <c r="J673" s="35">
        <v>2665.08</v>
      </c>
      <c r="K673" s="35">
        <v>2881.2400000000002</v>
      </c>
      <c r="L673" s="35">
        <v>2933.36</v>
      </c>
      <c r="M673" s="35">
        <v>2938.58</v>
      </c>
      <c r="N673" s="35">
        <v>2924.19</v>
      </c>
      <c r="O673" s="35">
        <v>2971.33</v>
      </c>
      <c r="P673" s="35">
        <v>2963.63</v>
      </c>
      <c r="Q673" s="35">
        <v>2933.85</v>
      </c>
      <c r="R673" s="35">
        <v>2916.47</v>
      </c>
      <c r="S673" s="35">
        <v>2892.08</v>
      </c>
      <c r="T673" s="35">
        <v>2838.58</v>
      </c>
      <c r="U673" s="35">
        <v>2821.2400000000002</v>
      </c>
      <c r="V673" s="35">
        <v>2766.73</v>
      </c>
      <c r="W673" s="35">
        <v>2759.85</v>
      </c>
      <c r="X673" s="35">
        <v>2465.1500000000005</v>
      </c>
      <c r="Y673" s="35">
        <v>2275.9700000000003</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2053.4400000000005</v>
      </c>
      <c r="C674" s="35">
        <v>1925.4</v>
      </c>
      <c r="D674" s="35">
        <v>1785.77</v>
      </c>
      <c r="E674" s="35">
        <v>1730.1399999999999</v>
      </c>
      <c r="F674" s="35">
        <v>1699.59</v>
      </c>
      <c r="G674" s="35">
        <v>1886.6299999999999</v>
      </c>
      <c r="H674" s="35">
        <v>2000.17</v>
      </c>
      <c r="I674" s="35">
        <v>2296.34</v>
      </c>
      <c r="J674" s="35">
        <v>2403.09</v>
      </c>
      <c r="K674" s="35">
        <v>2671.4100000000003</v>
      </c>
      <c r="L674" s="35">
        <v>2729.9700000000003</v>
      </c>
      <c r="M674" s="35">
        <v>2725.2000000000003</v>
      </c>
      <c r="N674" s="35">
        <v>2677.67</v>
      </c>
      <c r="O674" s="35">
        <v>2714.12</v>
      </c>
      <c r="P674" s="35">
        <v>2786.09</v>
      </c>
      <c r="Q674" s="35">
        <v>2778.33</v>
      </c>
      <c r="R674" s="35">
        <v>2768.31</v>
      </c>
      <c r="S674" s="35">
        <v>2737.4900000000002</v>
      </c>
      <c r="T674" s="35">
        <v>2693.04</v>
      </c>
      <c r="U674" s="35">
        <v>2624.7000000000003</v>
      </c>
      <c r="V674" s="35">
        <v>2561.7000000000003</v>
      </c>
      <c r="W674" s="35">
        <v>2541.8000000000002</v>
      </c>
      <c r="X674" s="35">
        <v>2367.38</v>
      </c>
      <c r="Y674" s="35">
        <v>2224.6500000000005</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2112.0100000000002</v>
      </c>
      <c r="C675" s="35">
        <v>2008.31</v>
      </c>
      <c r="D675" s="35">
        <v>1893.24</v>
      </c>
      <c r="E675" s="35">
        <v>1776.25</v>
      </c>
      <c r="F675" s="35">
        <v>1780.09</v>
      </c>
      <c r="G675" s="35">
        <v>1954.45</v>
      </c>
      <c r="H675" s="35">
        <v>2065.13</v>
      </c>
      <c r="I675" s="35">
        <v>2359.1500000000005</v>
      </c>
      <c r="J675" s="35">
        <v>2577.9300000000003</v>
      </c>
      <c r="K675" s="35">
        <v>2777.9100000000003</v>
      </c>
      <c r="L675" s="35">
        <v>2821.83</v>
      </c>
      <c r="M675" s="35">
        <v>2839.05</v>
      </c>
      <c r="N675" s="35">
        <v>2808.08</v>
      </c>
      <c r="O675" s="35">
        <v>2884.2000000000003</v>
      </c>
      <c r="P675" s="35">
        <v>2976.84</v>
      </c>
      <c r="Q675" s="35">
        <v>2965.2599999999998</v>
      </c>
      <c r="R675" s="35">
        <v>2932.03</v>
      </c>
      <c r="S675" s="35">
        <v>2872.76</v>
      </c>
      <c r="T675" s="35">
        <v>2853.32</v>
      </c>
      <c r="U675" s="35">
        <v>2821.82</v>
      </c>
      <c r="V675" s="35">
        <v>2775.36</v>
      </c>
      <c r="W675" s="35">
        <v>2684.02</v>
      </c>
      <c r="X675" s="35">
        <v>2529.3200000000002</v>
      </c>
      <c r="Y675" s="35">
        <v>2284.2300000000005</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2105.5200000000004</v>
      </c>
      <c r="C676" s="35">
        <v>1943.01</v>
      </c>
      <c r="D676" s="35">
        <v>1793.4099999999999</v>
      </c>
      <c r="E676" s="35">
        <v>1678.9499999999998</v>
      </c>
      <c r="F676" s="35">
        <v>1652.12</v>
      </c>
      <c r="G676" s="35">
        <v>1889.31</v>
      </c>
      <c r="H676" s="35">
        <v>2150.8200000000002</v>
      </c>
      <c r="I676" s="35">
        <v>2297.2100000000005</v>
      </c>
      <c r="J676" s="35">
        <v>2689.63</v>
      </c>
      <c r="K676" s="35">
        <v>2873.2000000000003</v>
      </c>
      <c r="L676" s="35">
        <v>2873.26</v>
      </c>
      <c r="M676" s="35">
        <v>2885.32</v>
      </c>
      <c r="N676" s="35">
        <v>2863.62</v>
      </c>
      <c r="O676" s="35">
        <v>2877.29</v>
      </c>
      <c r="P676" s="35">
        <v>2889.3</v>
      </c>
      <c r="Q676" s="35">
        <v>2872.94</v>
      </c>
      <c r="R676" s="35">
        <v>2895.23</v>
      </c>
      <c r="S676" s="35">
        <v>2869.09</v>
      </c>
      <c r="T676" s="35">
        <v>2831.56</v>
      </c>
      <c r="U676" s="35">
        <v>2788.46</v>
      </c>
      <c r="V676" s="35">
        <v>2718.39</v>
      </c>
      <c r="W676" s="35">
        <v>2674</v>
      </c>
      <c r="X676" s="35">
        <v>2520.2200000000003</v>
      </c>
      <c r="Y676" s="35">
        <v>2256.5700000000002</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2049.56</v>
      </c>
      <c r="C677" s="35">
        <v>1886.78</v>
      </c>
      <c r="D677" s="35">
        <v>1743.53</v>
      </c>
      <c r="E677" s="35">
        <v>1677.3799999999999</v>
      </c>
      <c r="F677" s="35">
        <v>1662.32</v>
      </c>
      <c r="G677" s="35">
        <v>1880.03</v>
      </c>
      <c r="H677" s="35">
        <v>2092.84</v>
      </c>
      <c r="I677" s="35">
        <v>2319.7200000000003</v>
      </c>
      <c r="J677" s="35">
        <v>2557.64</v>
      </c>
      <c r="K677" s="35">
        <v>2872.44</v>
      </c>
      <c r="L677" s="35">
        <v>2871.9700000000003</v>
      </c>
      <c r="M677" s="35">
        <v>2879.9900000000002</v>
      </c>
      <c r="N677" s="35">
        <v>2852.2200000000003</v>
      </c>
      <c r="O677" s="35">
        <v>2874.15</v>
      </c>
      <c r="P677" s="35">
        <v>2883.51</v>
      </c>
      <c r="Q677" s="35">
        <v>2867.09</v>
      </c>
      <c r="R677" s="35">
        <v>2886.07</v>
      </c>
      <c r="S677" s="35">
        <v>2865.44</v>
      </c>
      <c r="T677" s="35">
        <v>2845.28</v>
      </c>
      <c r="U677" s="35">
        <v>2809.52</v>
      </c>
      <c r="V677" s="35">
        <v>2775.61</v>
      </c>
      <c r="W677" s="35">
        <v>2760.01</v>
      </c>
      <c r="X677" s="35">
        <v>2546.2200000000003</v>
      </c>
      <c r="Y677" s="35">
        <v>2382.9200000000005</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2155.3900000000003</v>
      </c>
      <c r="C678" s="35">
        <v>2014.95</v>
      </c>
      <c r="D678" s="35">
        <v>1922.86</v>
      </c>
      <c r="E678" s="35">
        <v>1823.32</v>
      </c>
      <c r="F678" s="35">
        <v>1790.48</v>
      </c>
      <c r="G678" s="35">
        <v>1885.07</v>
      </c>
      <c r="H678" s="35">
        <v>1884.55</v>
      </c>
      <c r="I678" s="35">
        <v>2279.9200000000005</v>
      </c>
      <c r="J678" s="35">
        <v>2395.38</v>
      </c>
      <c r="K678" s="35">
        <v>2714.36</v>
      </c>
      <c r="L678" s="35">
        <v>2894.01</v>
      </c>
      <c r="M678" s="35">
        <v>2917.11</v>
      </c>
      <c r="N678" s="35">
        <v>2906.94</v>
      </c>
      <c r="O678" s="35">
        <v>2907.7599999999998</v>
      </c>
      <c r="P678" s="35">
        <v>2899.89</v>
      </c>
      <c r="Q678" s="35">
        <v>2850.73</v>
      </c>
      <c r="R678" s="35">
        <v>2830.25</v>
      </c>
      <c r="S678" s="35">
        <v>2809.54</v>
      </c>
      <c r="T678" s="35">
        <v>2807.6600000000003</v>
      </c>
      <c r="U678" s="35">
        <v>2696.9300000000003</v>
      </c>
      <c r="V678" s="35">
        <v>2685.87</v>
      </c>
      <c r="W678" s="35">
        <v>2665.77</v>
      </c>
      <c r="X678" s="35">
        <v>2562.6</v>
      </c>
      <c r="Y678" s="35">
        <v>2378.9400000000005</v>
      </c>
      <c r="Z678" s="20">
        <f>IFERROR(Y678,"скрыть")</f>
        <v>2378.9400000000005</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2223.6000000000004</v>
      </c>
      <c r="C679" s="35">
        <v>2043.12</v>
      </c>
      <c r="D679" s="35">
        <v>1931.2</v>
      </c>
      <c r="E679" s="35">
        <v>1873.6699999999998</v>
      </c>
      <c r="F679" s="35">
        <v>1825.53</v>
      </c>
      <c r="G679" s="35">
        <v>1849.23</v>
      </c>
      <c r="H679" s="35">
        <v>1876.1699999999998</v>
      </c>
      <c r="I679" s="35">
        <v>2192.9000000000005</v>
      </c>
      <c r="J679" s="35">
        <v>2377.6900000000005</v>
      </c>
      <c r="K679" s="35">
        <v>2724.75</v>
      </c>
      <c r="L679" s="35">
        <v>2837.2200000000003</v>
      </c>
      <c r="M679" s="35">
        <v>2855.89</v>
      </c>
      <c r="N679" s="35">
        <v>2866.85</v>
      </c>
      <c r="O679" s="35">
        <v>2870.37</v>
      </c>
      <c r="P679" s="35">
        <v>2873.39</v>
      </c>
      <c r="Q679" s="35">
        <v>2874.27</v>
      </c>
      <c r="R679" s="35">
        <v>2873.7400000000002</v>
      </c>
      <c r="S679" s="35">
        <v>2829.35</v>
      </c>
      <c r="T679" s="35">
        <v>2839.33</v>
      </c>
      <c r="U679" s="35">
        <v>2814.84</v>
      </c>
      <c r="V679" s="35">
        <v>2790.35</v>
      </c>
      <c r="W679" s="35">
        <v>2755.04</v>
      </c>
      <c r="X679" s="35">
        <v>2640.29</v>
      </c>
      <c r="Y679" s="35">
        <v>2399.61</v>
      </c>
      <c r="Z679" s="20">
        <f>IFERROR(Y679,"скрыть")</f>
        <v>2399.61</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2162.1800000000003</v>
      </c>
      <c r="C680" s="35">
        <v>2001.23</v>
      </c>
      <c r="D680" s="35">
        <v>1913.31</v>
      </c>
      <c r="E680" s="35">
        <v>1887.57</v>
      </c>
      <c r="F680" s="35">
        <v>1897.86</v>
      </c>
      <c r="G680" s="35">
        <v>1951.06</v>
      </c>
      <c r="H680" s="35">
        <v>2192.9700000000003</v>
      </c>
      <c r="I680" s="35">
        <v>2428.1800000000003</v>
      </c>
      <c r="J680" s="35">
        <v>2683.28</v>
      </c>
      <c r="K680" s="35">
        <v>2799.1800000000003</v>
      </c>
      <c r="L680" s="35">
        <v>2877.2200000000003</v>
      </c>
      <c r="M680" s="35">
        <v>2926.07</v>
      </c>
      <c r="N680" s="35">
        <v>2901.64</v>
      </c>
      <c r="O680" s="35">
        <v>2837.42</v>
      </c>
      <c r="P680" s="35">
        <v>2979.41</v>
      </c>
      <c r="Q680" s="35">
        <v>2962.95</v>
      </c>
      <c r="R680" s="35">
        <v>2949.24</v>
      </c>
      <c r="S680" s="35">
        <v>2892.86</v>
      </c>
      <c r="T680" s="35">
        <v>2842.3</v>
      </c>
      <c r="U680" s="35">
        <v>2784.03</v>
      </c>
      <c r="V680" s="35">
        <v>2751.63</v>
      </c>
      <c r="W680" s="35">
        <v>2728.82</v>
      </c>
      <c r="X680" s="35">
        <v>2428.6400000000003</v>
      </c>
      <c r="Y680" s="35">
        <v>2245.5700000000002</v>
      </c>
      <c r="Z680" s="20">
        <f>IFERROR(Y680,"скрыть")</f>
        <v>2245.5700000000002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2753.4300000000003</v>
      </c>
      <c r="C684" s="35">
        <v>2554.86</v>
      </c>
      <c r="D684" s="35">
        <v>2436.2000000000003</v>
      </c>
      <c r="E684" s="35">
        <v>2339.8500000000004</v>
      </c>
      <c r="F684" s="35">
        <v>2295.9</v>
      </c>
      <c r="G684" s="35">
        <v>2339.8000000000002</v>
      </c>
      <c r="H684" s="35">
        <v>2385.0200000000004</v>
      </c>
      <c r="I684" s="35">
        <v>2734.8900000000003</v>
      </c>
      <c r="J684" s="35">
        <v>2882.8300000000004</v>
      </c>
      <c r="K684" s="35">
        <v>3111.71</v>
      </c>
      <c r="L684" s="35">
        <v>3166.11</v>
      </c>
      <c r="M684" s="35">
        <v>3318.4</v>
      </c>
      <c r="N684" s="35">
        <v>3315.3300000000004</v>
      </c>
      <c r="O684" s="35">
        <v>3319.34</v>
      </c>
      <c r="P684" s="35">
        <v>3311.92</v>
      </c>
      <c r="Q684" s="35">
        <v>3307.01</v>
      </c>
      <c r="R684" s="35">
        <v>3139.3900000000003</v>
      </c>
      <c r="S684" s="35">
        <v>3018.11</v>
      </c>
      <c r="T684" s="35">
        <v>2953.2000000000003</v>
      </c>
      <c r="U684" s="35">
        <v>2907.28</v>
      </c>
      <c r="V684" s="35">
        <v>2908.2400000000002</v>
      </c>
      <c r="W684" s="35">
        <v>2938.92</v>
      </c>
      <c r="X684" s="35">
        <v>2895.1200000000003</v>
      </c>
      <c r="Y684" s="35">
        <v>2772.48</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2595.8300000000004</v>
      </c>
      <c r="C685" s="35">
        <v>2393.5600000000004</v>
      </c>
      <c r="D685" s="35">
        <v>2269.3700000000003</v>
      </c>
      <c r="E685" s="35">
        <v>2208.38</v>
      </c>
      <c r="F685" s="35">
        <v>2142</v>
      </c>
      <c r="G685" s="35">
        <v>2155.36</v>
      </c>
      <c r="H685" s="35">
        <v>2113.5100000000002</v>
      </c>
      <c r="I685" s="35">
        <v>2381.69</v>
      </c>
      <c r="J685" s="35">
        <v>2763.3300000000004</v>
      </c>
      <c r="K685" s="35">
        <v>2967.59</v>
      </c>
      <c r="L685" s="35">
        <v>3097.1000000000004</v>
      </c>
      <c r="M685" s="35">
        <v>3110.3700000000003</v>
      </c>
      <c r="N685" s="35">
        <v>3116.8300000000004</v>
      </c>
      <c r="O685" s="35">
        <v>3119.4900000000002</v>
      </c>
      <c r="P685" s="35">
        <v>3119.3300000000004</v>
      </c>
      <c r="Q685" s="35">
        <v>3114.28</v>
      </c>
      <c r="R685" s="35">
        <v>3101.2000000000003</v>
      </c>
      <c r="S685" s="35">
        <v>3082.2000000000003</v>
      </c>
      <c r="T685" s="35">
        <v>3075.8100000000004</v>
      </c>
      <c r="U685" s="35">
        <v>3071.2900000000004</v>
      </c>
      <c r="V685" s="35">
        <v>3069.3500000000004</v>
      </c>
      <c r="W685" s="35">
        <v>3064.55</v>
      </c>
      <c r="X685" s="35">
        <v>2910.15</v>
      </c>
      <c r="Y685" s="35">
        <v>2752.55</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2643.57</v>
      </c>
      <c r="C686" s="35">
        <v>2421.2700000000004</v>
      </c>
      <c r="D686" s="35">
        <v>2277.61</v>
      </c>
      <c r="E686" s="35">
        <v>2202.7400000000002</v>
      </c>
      <c r="F686" s="35">
        <v>2336.0800000000004</v>
      </c>
      <c r="G686" s="35">
        <v>2465.48</v>
      </c>
      <c r="H686" s="35">
        <v>2630.3900000000003</v>
      </c>
      <c r="I686" s="35">
        <v>2800.8</v>
      </c>
      <c r="J686" s="35">
        <v>3049.5400000000004</v>
      </c>
      <c r="K686" s="35">
        <v>3298.36</v>
      </c>
      <c r="L686" s="35">
        <v>3335.0400000000004</v>
      </c>
      <c r="M686" s="35">
        <v>3330.05</v>
      </c>
      <c r="N686" s="35">
        <v>3319.4900000000002</v>
      </c>
      <c r="O686" s="35">
        <v>3336.44</v>
      </c>
      <c r="P686" s="35">
        <v>3331.0200000000004</v>
      </c>
      <c r="Q686" s="35">
        <v>3323.76</v>
      </c>
      <c r="R686" s="35">
        <v>3301.4500000000003</v>
      </c>
      <c r="S686" s="35">
        <v>3316.55</v>
      </c>
      <c r="T686" s="35">
        <v>3299.38</v>
      </c>
      <c r="U686" s="35">
        <v>3226.4500000000003</v>
      </c>
      <c r="V686" s="35">
        <v>3140.78</v>
      </c>
      <c r="W686" s="35">
        <v>3039.11</v>
      </c>
      <c r="X686" s="35">
        <v>2826.03</v>
      </c>
      <c r="Y686" s="35">
        <v>2758.4700000000003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2546.4700000000003</v>
      </c>
      <c r="C687" s="35">
        <v>2408.1000000000004</v>
      </c>
      <c r="D687" s="35">
        <v>2285.1400000000003</v>
      </c>
      <c r="E687" s="35">
        <v>2131.1800000000003</v>
      </c>
      <c r="F687" s="35">
        <v>2058.34</v>
      </c>
      <c r="G687" s="35">
        <v>2157.8300000000004</v>
      </c>
      <c r="H687" s="35">
        <v>2588.8900000000003</v>
      </c>
      <c r="I687" s="35">
        <v>2801.4</v>
      </c>
      <c r="J687" s="35">
        <v>3015.1800000000003</v>
      </c>
      <c r="K687" s="35">
        <v>3295.25</v>
      </c>
      <c r="L687" s="35">
        <v>3347.8300000000004</v>
      </c>
      <c r="M687" s="35">
        <v>3350.6000000000004</v>
      </c>
      <c r="N687" s="35">
        <v>3324.34</v>
      </c>
      <c r="O687" s="35">
        <v>3340.71</v>
      </c>
      <c r="P687" s="35">
        <v>3388.9100000000003</v>
      </c>
      <c r="Q687" s="35">
        <v>3376.6400000000003</v>
      </c>
      <c r="R687" s="35">
        <v>3344.3500000000004</v>
      </c>
      <c r="S687" s="35">
        <v>3295.63</v>
      </c>
      <c r="T687" s="35">
        <v>3247.57</v>
      </c>
      <c r="U687" s="35">
        <v>3150.0200000000004</v>
      </c>
      <c r="V687" s="35">
        <v>3113.61</v>
      </c>
      <c r="W687" s="35">
        <v>3106.61</v>
      </c>
      <c r="X687" s="35">
        <v>2864.03</v>
      </c>
      <c r="Y687" s="35">
        <v>2701.44</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2368.3700000000003</v>
      </c>
      <c r="C688" s="35">
        <v>2187.29</v>
      </c>
      <c r="D688" s="35">
        <v>2111.27</v>
      </c>
      <c r="E688" s="35">
        <v>2069.25</v>
      </c>
      <c r="F688" s="35">
        <v>2012.39</v>
      </c>
      <c r="G688" s="35">
        <v>2089.7400000000002</v>
      </c>
      <c r="H688" s="35">
        <v>2365.3700000000003</v>
      </c>
      <c r="I688" s="35">
        <v>2748.8100000000004</v>
      </c>
      <c r="J688" s="35">
        <v>2970.57</v>
      </c>
      <c r="K688" s="35">
        <v>3245.6800000000003</v>
      </c>
      <c r="L688" s="35">
        <v>3310.5200000000004</v>
      </c>
      <c r="M688" s="35">
        <v>3336.3</v>
      </c>
      <c r="N688" s="35">
        <v>3324.26</v>
      </c>
      <c r="O688" s="35">
        <v>3325.82</v>
      </c>
      <c r="P688" s="35">
        <v>3370.67</v>
      </c>
      <c r="Q688" s="35">
        <v>3359.2200000000003</v>
      </c>
      <c r="R688" s="35">
        <v>3332.9900000000002</v>
      </c>
      <c r="S688" s="35">
        <v>3307.69</v>
      </c>
      <c r="T688" s="35">
        <v>3250.07</v>
      </c>
      <c r="U688" s="35">
        <v>3176.26</v>
      </c>
      <c r="V688" s="35">
        <v>3100.44</v>
      </c>
      <c r="W688" s="35">
        <v>3070.94</v>
      </c>
      <c r="X688" s="35">
        <v>2856.82</v>
      </c>
      <c r="Y688" s="35">
        <v>2641.82</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2370.6600000000003</v>
      </c>
      <c r="C689" s="35">
        <v>2190.8900000000003</v>
      </c>
      <c r="D689" s="35">
        <v>2088.75</v>
      </c>
      <c r="E689" s="35">
        <v>2033.78</v>
      </c>
      <c r="F689" s="35">
        <v>1964.1299999999999</v>
      </c>
      <c r="G689" s="35">
        <v>2035.0800000000002</v>
      </c>
      <c r="H689" s="35">
        <v>2239.3900000000003</v>
      </c>
      <c r="I689" s="35">
        <v>2742.26</v>
      </c>
      <c r="J689" s="35">
        <v>2929.5400000000004</v>
      </c>
      <c r="K689" s="35">
        <v>3214.6600000000003</v>
      </c>
      <c r="L689" s="35">
        <v>3237.7700000000004</v>
      </c>
      <c r="M689" s="35">
        <v>3235.6000000000004</v>
      </c>
      <c r="N689" s="35">
        <v>3201.19</v>
      </c>
      <c r="O689" s="35">
        <v>3240.5800000000004</v>
      </c>
      <c r="P689" s="35">
        <v>3244.4900000000002</v>
      </c>
      <c r="Q689" s="35">
        <v>3252.4100000000003</v>
      </c>
      <c r="R689" s="35">
        <v>3234.34</v>
      </c>
      <c r="S689" s="35">
        <v>3246.11</v>
      </c>
      <c r="T689" s="35">
        <v>3204.3700000000003</v>
      </c>
      <c r="U689" s="35">
        <v>3127.7000000000003</v>
      </c>
      <c r="V689" s="35">
        <v>3088.4700000000003</v>
      </c>
      <c r="W689" s="35">
        <v>3059.4</v>
      </c>
      <c r="X689" s="35">
        <v>2895.5200000000004</v>
      </c>
      <c r="Y689" s="35">
        <v>2665.51</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2360.42</v>
      </c>
      <c r="C690" s="35">
        <v>2207.21</v>
      </c>
      <c r="D690" s="35">
        <v>2132.4900000000002</v>
      </c>
      <c r="E690" s="35">
        <v>2097.2200000000003</v>
      </c>
      <c r="F690" s="35">
        <v>2091.54</v>
      </c>
      <c r="G690" s="35">
        <v>2182.8700000000003</v>
      </c>
      <c r="H690" s="35">
        <v>2413.2200000000003</v>
      </c>
      <c r="I690" s="35">
        <v>2811.2200000000003</v>
      </c>
      <c r="J690" s="35">
        <v>3058.9500000000003</v>
      </c>
      <c r="K690" s="35">
        <v>3330.01</v>
      </c>
      <c r="L690" s="35">
        <v>3353.67</v>
      </c>
      <c r="M690" s="35">
        <v>3348.15</v>
      </c>
      <c r="N690" s="35">
        <v>3314.7400000000002</v>
      </c>
      <c r="O690" s="35">
        <v>3346.4700000000003</v>
      </c>
      <c r="P690" s="35">
        <v>3352.21</v>
      </c>
      <c r="Q690" s="35">
        <v>3347.17</v>
      </c>
      <c r="R690" s="35">
        <v>3346.3300000000004</v>
      </c>
      <c r="S690" s="35">
        <v>3355.26</v>
      </c>
      <c r="T690" s="35">
        <v>3316.8100000000004</v>
      </c>
      <c r="U690" s="35">
        <v>3291.34</v>
      </c>
      <c r="V690" s="35">
        <v>3251.5800000000004</v>
      </c>
      <c r="W690" s="35">
        <v>3290.7700000000004</v>
      </c>
      <c r="X690" s="35">
        <v>3099</v>
      </c>
      <c r="Y690" s="35">
        <v>2863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2704.5600000000004</v>
      </c>
      <c r="C691" s="35">
        <v>2557.7700000000004</v>
      </c>
      <c r="D691" s="35">
        <v>2425.96</v>
      </c>
      <c r="E691" s="35">
        <v>2332.21</v>
      </c>
      <c r="F691" s="35">
        <v>2263.5800000000004</v>
      </c>
      <c r="G691" s="35">
        <v>2370.2000000000003</v>
      </c>
      <c r="H691" s="35">
        <v>2485.84</v>
      </c>
      <c r="I691" s="35">
        <v>2657.15</v>
      </c>
      <c r="J691" s="35">
        <v>2838.15</v>
      </c>
      <c r="K691" s="35">
        <v>3188.94</v>
      </c>
      <c r="L691" s="35">
        <v>3308.84</v>
      </c>
      <c r="M691" s="35">
        <v>3324.11</v>
      </c>
      <c r="N691" s="35">
        <v>3323.0200000000004</v>
      </c>
      <c r="O691" s="35">
        <v>3333</v>
      </c>
      <c r="P691" s="35">
        <v>3327.53</v>
      </c>
      <c r="Q691" s="35">
        <v>3318.1600000000003</v>
      </c>
      <c r="R691" s="35">
        <v>3292.21</v>
      </c>
      <c r="S691" s="35">
        <v>3211.25</v>
      </c>
      <c r="T691" s="35">
        <v>3163.76</v>
      </c>
      <c r="U691" s="35">
        <v>3171.69</v>
      </c>
      <c r="V691" s="35">
        <v>3142.2000000000003</v>
      </c>
      <c r="W691" s="35">
        <v>3125.13</v>
      </c>
      <c r="X691" s="35">
        <v>3114.63</v>
      </c>
      <c r="Y691" s="35">
        <v>2885.8900000000003</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2793.59</v>
      </c>
      <c r="C692" s="35">
        <v>2647.3900000000003</v>
      </c>
      <c r="D692" s="35">
        <v>2486.9100000000003</v>
      </c>
      <c r="E692" s="35">
        <v>2415.6800000000003</v>
      </c>
      <c r="F692" s="35">
        <v>2376.7900000000004</v>
      </c>
      <c r="G692" s="35">
        <v>2380.0500000000002</v>
      </c>
      <c r="H692" s="35">
        <v>2537.25</v>
      </c>
      <c r="I692" s="35">
        <v>2732.75</v>
      </c>
      <c r="J692" s="35">
        <v>2862</v>
      </c>
      <c r="K692" s="35">
        <v>3144.3500000000004</v>
      </c>
      <c r="L692" s="35">
        <v>3290.9900000000002</v>
      </c>
      <c r="M692" s="35">
        <v>3328.1000000000004</v>
      </c>
      <c r="N692" s="35">
        <v>3317.71</v>
      </c>
      <c r="O692" s="35">
        <v>3339.0600000000004</v>
      </c>
      <c r="P692" s="35">
        <v>3339.13</v>
      </c>
      <c r="Q692" s="35">
        <v>3340.9300000000003</v>
      </c>
      <c r="R692" s="35">
        <v>3302.9900000000002</v>
      </c>
      <c r="S692" s="35">
        <v>3230.88</v>
      </c>
      <c r="T692" s="35">
        <v>3194.13</v>
      </c>
      <c r="U692" s="35">
        <v>3165.28</v>
      </c>
      <c r="V692" s="35">
        <v>3131.2400000000002</v>
      </c>
      <c r="W692" s="35">
        <v>3142.38</v>
      </c>
      <c r="X692" s="35">
        <v>3084.3</v>
      </c>
      <c r="Y692" s="35">
        <v>2870.94</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2645.86</v>
      </c>
      <c r="C693" s="35">
        <v>2454.25</v>
      </c>
      <c r="D693" s="35">
        <v>2299.6600000000003</v>
      </c>
      <c r="E693" s="35">
        <v>2207.7200000000003</v>
      </c>
      <c r="F693" s="35">
        <v>2103.31</v>
      </c>
      <c r="G693" s="35">
        <v>2328.2000000000003</v>
      </c>
      <c r="H693" s="35">
        <v>2594.34</v>
      </c>
      <c r="I693" s="35">
        <v>2765.42</v>
      </c>
      <c r="J693" s="35">
        <v>2948.76</v>
      </c>
      <c r="K693" s="35">
        <v>3111.1000000000004</v>
      </c>
      <c r="L693" s="35">
        <v>3293.8300000000004</v>
      </c>
      <c r="M693" s="35">
        <v>3308.9</v>
      </c>
      <c r="N693" s="35">
        <v>3289.28</v>
      </c>
      <c r="O693" s="35">
        <v>3322.3</v>
      </c>
      <c r="P693" s="35">
        <v>3320.7200000000003</v>
      </c>
      <c r="Q693" s="35">
        <v>3250.57</v>
      </c>
      <c r="R693" s="35">
        <v>3238.32</v>
      </c>
      <c r="S693" s="35">
        <v>3264.63</v>
      </c>
      <c r="T693" s="35">
        <v>3120.1000000000004</v>
      </c>
      <c r="U693" s="35">
        <v>3050.1000000000004</v>
      </c>
      <c r="V693" s="35">
        <v>3004.73</v>
      </c>
      <c r="W693" s="35">
        <v>3028.2400000000002</v>
      </c>
      <c r="X693" s="35">
        <v>2891.21</v>
      </c>
      <c r="Y693" s="35">
        <v>2802.8300000000004</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2568.4500000000003</v>
      </c>
      <c r="C694" s="35">
        <v>2435.75</v>
      </c>
      <c r="D694" s="35">
        <v>2275.9900000000002</v>
      </c>
      <c r="E694" s="35">
        <v>2121.0500000000002</v>
      </c>
      <c r="F694" s="35">
        <v>2114.17</v>
      </c>
      <c r="G694" s="35">
        <v>2324.0800000000004</v>
      </c>
      <c r="H694" s="35">
        <v>2561.7400000000002</v>
      </c>
      <c r="I694" s="35">
        <v>2735.0600000000004</v>
      </c>
      <c r="J694" s="35">
        <v>2938.57</v>
      </c>
      <c r="K694" s="35">
        <v>3029.69</v>
      </c>
      <c r="L694" s="35">
        <v>3038.46</v>
      </c>
      <c r="M694" s="35">
        <v>3051.3900000000003</v>
      </c>
      <c r="N694" s="35">
        <v>3069.5200000000004</v>
      </c>
      <c r="O694" s="35">
        <v>3064.2400000000002</v>
      </c>
      <c r="P694" s="35">
        <v>3095.38</v>
      </c>
      <c r="Q694" s="35">
        <v>3088.7700000000004</v>
      </c>
      <c r="R694" s="35">
        <v>3083.19</v>
      </c>
      <c r="S694" s="35">
        <v>3070.6400000000003</v>
      </c>
      <c r="T694" s="35">
        <v>3042.69</v>
      </c>
      <c r="U694" s="35">
        <v>3000.76</v>
      </c>
      <c r="V694" s="35">
        <v>2954.8300000000004</v>
      </c>
      <c r="W694" s="35">
        <v>2970.6200000000003</v>
      </c>
      <c r="X694" s="35">
        <v>2839.6600000000003</v>
      </c>
      <c r="Y694" s="35">
        <v>2780.3</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2523.3200000000002</v>
      </c>
      <c r="C695" s="35">
        <v>2421.2800000000002</v>
      </c>
      <c r="D695" s="35">
        <v>2329.7400000000002</v>
      </c>
      <c r="E695" s="35">
        <v>2286.4100000000003</v>
      </c>
      <c r="F695" s="35">
        <v>2282.25</v>
      </c>
      <c r="G695" s="35">
        <v>2404.3700000000003</v>
      </c>
      <c r="H695" s="35">
        <v>2640.03</v>
      </c>
      <c r="I695" s="35">
        <v>2807.42</v>
      </c>
      <c r="J695" s="35">
        <v>3048.0800000000004</v>
      </c>
      <c r="K695" s="35">
        <v>3230.34</v>
      </c>
      <c r="L695" s="35">
        <v>3323.17</v>
      </c>
      <c r="M695" s="35">
        <v>3322.8100000000004</v>
      </c>
      <c r="N695" s="35">
        <v>3282.5400000000004</v>
      </c>
      <c r="O695" s="35">
        <v>3276.13</v>
      </c>
      <c r="P695" s="35">
        <v>3392.65</v>
      </c>
      <c r="Q695" s="35">
        <v>3332.5200000000004</v>
      </c>
      <c r="R695" s="35">
        <v>3313.3</v>
      </c>
      <c r="S695" s="35">
        <v>3185.3</v>
      </c>
      <c r="T695" s="35">
        <v>3145.3500000000004</v>
      </c>
      <c r="U695" s="35">
        <v>3056.82</v>
      </c>
      <c r="V695" s="35">
        <v>3059.01</v>
      </c>
      <c r="W695" s="35">
        <v>3066.8700000000003</v>
      </c>
      <c r="X695" s="35">
        <v>2890.5600000000004</v>
      </c>
      <c r="Y695" s="35">
        <v>2784.69</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2655.15</v>
      </c>
      <c r="C696" s="35">
        <v>2519.2400000000002</v>
      </c>
      <c r="D696" s="35">
        <v>2393.3700000000003</v>
      </c>
      <c r="E696" s="35">
        <v>2333.1800000000003</v>
      </c>
      <c r="F696" s="35">
        <v>2312.8500000000004</v>
      </c>
      <c r="G696" s="35">
        <v>2485.4100000000003</v>
      </c>
      <c r="H696" s="35">
        <v>2686.76</v>
      </c>
      <c r="I696" s="35">
        <v>2840.9300000000003</v>
      </c>
      <c r="J696" s="35">
        <v>3047.26</v>
      </c>
      <c r="K696" s="35">
        <v>3166.5200000000004</v>
      </c>
      <c r="L696" s="35">
        <v>3316.8100000000004</v>
      </c>
      <c r="M696" s="35">
        <v>3320.1000000000004</v>
      </c>
      <c r="N696" s="35">
        <v>3319.05</v>
      </c>
      <c r="O696" s="35">
        <v>3322.8</v>
      </c>
      <c r="P696" s="35">
        <v>3391.05</v>
      </c>
      <c r="Q696" s="35">
        <v>3371.94</v>
      </c>
      <c r="R696" s="35">
        <v>3335.7700000000004</v>
      </c>
      <c r="S696" s="35">
        <v>3316.48</v>
      </c>
      <c r="T696" s="35">
        <v>3290.1000000000004</v>
      </c>
      <c r="U696" s="35">
        <v>3247.9</v>
      </c>
      <c r="V696" s="35">
        <v>3227.8900000000003</v>
      </c>
      <c r="W696" s="35">
        <v>3214.61</v>
      </c>
      <c r="X696" s="35">
        <v>3009.0400000000004</v>
      </c>
      <c r="Y696" s="35">
        <v>2836.5800000000004</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2641.19</v>
      </c>
      <c r="C697" s="35">
        <v>2483.94</v>
      </c>
      <c r="D697" s="35">
        <v>2347.4</v>
      </c>
      <c r="E697" s="35">
        <v>2308.1000000000004</v>
      </c>
      <c r="F697" s="35">
        <v>2308.86</v>
      </c>
      <c r="G697" s="35">
        <v>2425.9300000000003</v>
      </c>
      <c r="H697" s="35">
        <v>2643.4500000000003</v>
      </c>
      <c r="I697" s="35">
        <v>2836.92</v>
      </c>
      <c r="J697" s="35">
        <v>3070.4100000000003</v>
      </c>
      <c r="K697" s="35">
        <v>3286.7700000000004</v>
      </c>
      <c r="L697" s="35">
        <v>3316.6600000000003</v>
      </c>
      <c r="M697" s="35">
        <v>3326.36</v>
      </c>
      <c r="N697" s="35">
        <v>3317.03</v>
      </c>
      <c r="O697" s="35">
        <v>3312.55</v>
      </c>
      <c r="P697" s="35">
        <v>3357.56</v>
      </c>
      <c r="Q697" s="35">
        <v>3315.44</v>
      </c>
      <c r="R697" s="35">
        <v>3311.03</v>
      </c>
      <c r="S697" s="35">
        <v>3309.63</v>
      </c>
      <c r="T697" s="35">
        <v>3295.8</v>
      </c>
      <c r="U697" s="35">
        <v>3266.76</v>
      </c>
      <c r="V697" s="35">
        <v>3252.86</v>
      </c>
      <c r="W697" s="35">
        <v>3266.38</v>
      </c>
      <c r="X697" s="35">
        <v>3076.8100000000004</v>
      </c>
      <c r="Y697" s="35">
        <v>2858.88</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2762.34</v>
      </c>
      <c r="C698" s="35">
        <v>2739.4900000000002</v>
      </c>
      <c r="D698" s="35">
        <v>2627.73</v>
      </c>
      <c r="E698" s="35">
        <v>2539.4500000000003</v>
      </c>
      <c r="F698" s="35">
        <v>2478.92</v>
      </c>
      <c r="G698" s="35">
        <v>2477.9100000000003</v>
      </c>
      <c r="H698" s="35">
        <v>2559.3200000000002</v>
      </c>
      <c r="I698" s="35">
        <v>2751.36</v>
      </c>
      <c r="J698" s="35">
        <v>2892.5400000000004</v>
      </c>
      <c r="K698" s="35">
        <v>3144.2200000000003</v>
      </c>
      <c r="L698" s="35">
        <v>3329.4700000000003</v>
      </c>
      <c r="M698" s="35">
        <v>3372.9300000000003</v>
      </c>
      <c r="N698" s="35">
        <v>3319.5</v>
      </c>
      <c r="O698" s="35">
        <v>3344.76</v>
      </c>
      <c r="P698" s="35">
        <v>3312.3900000000003</v>
      </c>
      <c r="Q698" s="35">
        <v>3283.53</v>
      </c>
      <c r="R698" s="35">
        <v>3237.05</v>
      </c>
      <c r="S698" s="35">
        <v>3047.44</v>
      </c>
      <c r="T698" s="35">
        <v>2999.3100000000004</v>
      </c>
      <c r="U698" s="35">
        <v>2930.5400000000004</v>
      </c>
      <c r="V698" s="35">
        <v>2927.0400000000004</v>
      </c>
      <c r="W698" s="35">
        <v>3027.96</v>
      </c>
      <c r="X698" s="35">
        <v>2884.28</v>
      </c>
      <c r="Y698" s="35">
        <v>2776.7400000000002</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2733.55</v>
      </c>
      <c r="C699" s="35">
        <v>2641.94</v>
      </c>
      <c r="D699" s="35">
        <v>2545.98</v>
      </c>
      <c r="E699" s="35">
        <v>2442.9700000000003</v>
      </c>
      <c r="F699" s="35">
        <v>2384.84</v>
      </c>
      <c r="G699" s="35">
        <v>2382.09</v>
      </c>
      <c r="H699" s="35">
        <v>2426.17</v>
      </c>
      <c r="I699" s="35">
        <v>2652.4</v>
      </c>
      <c r="J699" s="35">
        <v>2836.25</v>
      </c>
      <c r="K699" s="35">
        <v>3140.75</v>
      </c>
      <c r="L699" s="35">
        <v>3209.1400000000003</v>
      </c>
      <c r="M699" s="35">
        <v>3233.6600000000003</v>
      </c>
      <c r="N699" s="35">
        <v>3241.0400000000004</v>
      </c>
      <c r="O699" s="35">
        <v>3246.8</v>
      </c>
      <c r="P699" s="35">
        <v>3266.1800000000003</v>
      </c>
      <c r="Q699" s="35">
        <v>3257.5800000000004</v>
      </c>
      <c r="R699" s="35">
        <v>3227.3100000000004</v>
      </c>
      <c r="S699" s="35">
        <v>3194.15</v>
      </c>
      <c r="T699" s="35">
        <v>3185.86</v>
      </c>
      <c r="U699" s="35">
        <v>3173.9300000000003</v>
      </c>
      <c r="V699" s="35">
        <v>3181.5200000000004</v>
      </c>
      <c r="W699" s="35">
        <v>3209.13</v>
      </c>
      <c r="X699" s="35">
        <v>3097.4500000000003</v>
      </c>
      <c r="Y699" s="35">
        <v>2850.69</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2717.44</v>
      </c>
      <c r="C700" s="35">
        <v>2600.61</v>
      </c>
      <c r="D700" s="35">
        <v>2518.69</v>
      </c>
      <c r="E700" s="35">
        <v>2423.4500000000003</v>
      </c>
      <c r="F700" s="35">
        <v>2386.7200000000003</v>
      </c>
      <c r="G700" s="35">
        <v>2475.5400000000004</v>
      </c>
      <c r="H700" s="35">
        <v>2660.3700000000003</v>
      </c>
      <c r="I700" s="35">
        <v>2820.9</v>
      </c>
      <c r="J700" s="35">
        <v>3064.4</v>
      </c>
      <c r="K700" s="35">
        <v>3289.5200000000004</v>
      </c>
      <c r="L700" s="35">
        <v>3296.63</v>
      </c>
      <c r="M700" s="35">
        <v>3324.1400000000003</v>
      </c>
      <c r="N700" s="35">
        <v>3306.69</v>
      </c>
      <c r="O700" s="35">
        <v>3329.6400000000003</v>
      </c>
      <c r="P700" s="35">
        <v>3392.71</v>
      </c>
      <c r="Q700" s="35">
        <v>3361.9700000000003</v>
      </c>
      <c r="R700" s="35">
        <v>3354.57</v>
      </c>
      <c r="S700" s="35">
        <v>3338.6000000000004</v>
      </c>
      <c r="T700" s="35">
        <v>3302.13</v>
      </c>
      <c r="U700" s="35">
        <v>3247.28</v>
      </c>
      <c r="V700" s="35">
        <v>3235.86</v>
      </c>
      <c r="W700" s="35">
        <v>3237.8500000000004</v>
      </c>
      <c r="X700" s="35">
        <v>2934.48</v>
      </c>
      <c r="Y700" s="35">
        <v>2742.46</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2595.19</v>
      </c>
      <c r="C701" s="35">
        <v>2489.5600000000004</v>
      </c>
      <c r="D701" s="35">
        <v>2384.65</v>
      </c>
      <c r="E701" s="35">
        <v>2291.36</v>
      </c>
      <c r="F701" s="35">
        <v>2335.0100000000002</v>
      </c>
      <c r="G701" s="35">
        <v>2437.3100000000004</v>
      </c>
      <c r="H701" s="35">
        <v>2548.4700000000003</v>
      </c>
      <c r="I701" s="35">
        <v>2826.6800000000003</v>
      </c>
      <c r="J701" s="35">
        <v>3062.8300000000004</v>
      </c>
      <c r="K701" s="35">
        <v>3346.07</v>
      </c>
      <c r="L701" s="35">
        <v>3364.61</v>
      </c>
      <c r="M701" s="35">
        <v>3362.26</v>
      </c>
      <c r="N701" s="35">
        <v>3342.0200000000004</v>
      </c>
      <c r="O701" s="35">
        <v>3359.4300000000003</v>
      </c>
      <c r="P701" s="35">
        <v>3431.9900000000002</v>
      </c>
      <c r="Q701" s="35">
        <v>3414.27</v>
      </c>
      <c r="R701" s="35">
        <v>3407.38</v>
      </c>
      <c r="S701" s="35">
        <v>3382.9900000000002</v>
      </c>
      <c r="T701" s="35">
        <v>3345.46</v>
      </c>
      <c r="U701" s="35">
        <v>3295.3300000000004</v>
      </c>
      <c r="V701" s="35">
        <v>3255.25</v>
      </c>
      <c r="W701" s="35">
        <v>3245.76</v>
      </c>
      <c r="X701" s="35">
        <v>2898.2900000000004</v>
      </c>
      <c r="Y701" s="35">
        <v>2746.65</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2579.94</v>
      </c>
      <c r="C702" s="35">
        <v>2466.8200000000002</v>
      </c>
      <c r="D702" s="35">
        <v>2303.2600000000002</v>
      </c>
      <c r="E702" s="35">
        <v>2231.4900000000002</v>
      </c>
      <c r="F702" s="35">
        <v>2220.46</v>
      </c>
      <c r="G702" s="35">
        <v>2394.2900000000004</v>
      </c>
      <c r="H702" s="35">
        <v>2583.7700000000004</v>
      </c>
      <c r="I702" s="35">
        <v>2849.73</v>
      </c>
      <c r="J702" s="35">
        <v>3065.32</v>
      </c>
      <c r="K702" s="35">
        <v>3321.13</v>
      </c>
      <c r="L702" s="35">
        <v>3361.6400000000003</v>
      </c>
      <c r="M702" s="35">
        <v>3372.13</v>
      </c>
      <c r="N702" s="35">
        <v>3371.15</v>
      </c>
      <c r="O702" s="35">
        <v>3381.55</v>
      </c>
      <c r="P702" s="35">
        <v>3447.75</v>
      </c>
      <c r="Q702" s="35">
        <v>3425.38</v>
      </c>
      <c r="R702" s="35">
        <v>3414.73</v>
      </c>
      <c r="S702" s="35">
        <v>3387.33</v>
      </c>
      <c r="T702" s="35">
        <v>3346.8700000000003</v>
      </c>
      <c r="U702" s="35">
        <v>3305.13</v>
      </c>
      <c r="V702" s="35">
        <v>3277.6600000000003</v>
      </c>
      <c r="W702" s="35">
        <v>3261.61</v>
      </c>
      <c r="X702" s="35">
        <v>2971.57</v>
      </c>
      <c r="Y702" s="35">
        <v>2848.6400000000003</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2546.4300000000003</v>
      </c>
      <c r="C703" s="35">
        <v>2411.5100000000002</v>
      </c>
      <c r="D703" s="35">
        <v>2274.02</v>
      </c>
      <c r="E703" s="35">
        <v>2208.79</v>
      </c>
      <c r="F703" s="35">
        <v>2193.79</v>
      </c>
      <c r="G703" s="35">
        <v>2375.7700000000004</v>
      </c>
      <c r="H703" s="35">
        <v>2444.8200000000002</v>
      </c>
      <c r="I703" s="35">
        <v>2827.03</v>
      </c>
      <c r="J703" s="35">
        <v>3133.67</v>
      </c>
      <c r="K703" s="35">
        <v>3320.0600000000004</v>
      </c>
      <c r="L703" s="35">
        <v>3366.02</v>
      </c>
      <c r="M703" s="35">
        <v>3372.7200000000003</v>
      </c>
      <c r="N703" s="35">
        <v>3365.35</v>
      </c>
      <c r="O703" s="35">
        <v>3371.82</v>
      </c>
      <c r="P703" s="35">
        <v>3396.44</v>
      </c>
      <c r="Q703" s="35">
        <v>3386.9300000000003</v>
      </c>
      <c r="R703" s="35">
        <v>3386.36</v>
      </c>
      <c r="S703" s="35">
        <v>3365.53</v>
      </c>
      <c r="T703" s="35">
        <v>3324.9500000000003</v>
      </c>
      <c r="U703" s="35">
        <v>3296.51</v>
      </c>
      <c r="V703" s="35">
        <v>3275.3500000000004</v>
      </c>
      <c r="W703" s="35">
        <v>3264.1200000000003</v>
      </c>
      <c r="X703" s="35">
        <v>2946.09</v>
      </c>
      <c r="Y703" s="35">
        <v>2743.67</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2510.5</v>
      </c>
      <c r="C704" s="35">
        <v>2384.0100000000002</v>
      </c>
      <c r="D704" s="35">
        <v>2311.98</v>
      </c>
      <c r="E704" s="35">
        <v>2238.0800000000004</v>
      </c>
      <c r="F704" s="35">
        <v>2213.25</v>
      </c>
      <c r="G704" s="35">
        <v>2361.86</v>
      </c>
      <c r="H704" s="35">
        <v>2481.5700000000002</v>
      </c>
      <c r="I704" s="35">
        <v>2784.67</v>
      </c>
      <c r="J704" s="35">
        <v>3205.4</v>
      </c>
      <c r="K704" s="35">
        <v>3386.88</v>
      </c>
      <c r="L704" s="35">
        <v>3402.29</v>
      </c>
      <c r="M704" s="35">
        <v>3393.25</v>
      </c>
      <c r="N704" s="35">
        <v>3385.4300000000003</v>
      </c>
      <c r="O704" s="35">
        <v>3398.23</v>
      </c>
      <c r="P704" s="35">
        <v>3395.17</v>
      </c>
      <c r="Q704" s="35">
        <v>3384.9</v>
      </c>
      <c r="R704" s="35">
        <v>3377.65</v>
      </c>
      <c r="S704" s="35">
        <v>3372.63</v>
      </c>
      <c r="T704" s="35">
        <v>3355.25</v>
      </c>
      <c r="U704" s="35">
        <v>3354.2200000000003</v>
      </c>
      <c r="V704" s="35">
        <v>3339.07</v>
      </c>
      <c r="W704" s="35">
        <v>3339.8700000000003</v>
      </c>
      <c r="X704" s="35">
        <v>3189.36</v>
      </c>
      <c r="Y704" s="35">
        <v>2853.7200000000003</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2851.6800000000003</v>
      </c>
      <c r="C705" s="35">
        <v>2729.8</v>
      </c>
      <c r="D705" s="35">
        <v>2586.5600000000004</v>
      </c>
      <c r="E705" s="35">
        <v>2480.75</v>
      </c>
      <c r="F705" s="35">
        <v>2432.44</v>
      </c>
      <c r="G705" s="35">
        <v>2501.25</v>
      </c>
      <c r="H705" s="35">
        <v>2637.7700000000004</v>
      </c>
      <c r="I705" s="35">
        <v>2778.07</v>
      </c>
      <c r="J705" s="35">
        <v>2937.01</v>
      </c>
      <c r="K705" s="35">
        <v>3329.42</v>
      </c>
      <c r="L705" s="35">
        <v>3390.73</v>
      </c>
      <c r="M705" s="35">
        <v>3400.57</v>
      </c>
      <c r="N705" s="35">
        <v>3390.83</v>
      </c>
      <c r="O705" s="35">
        <v>3383.07</v>
      </c>
      <c r="P705" s="35">
        <v>3388.02</v>
      </c>
      <c r="Q705" s="35">
        <v>3375.5</v>
      </c>
      <c r="R705" s="35">
        <v>3347.46</v>
      </c>
      <c r="S705" s="35">
        <v>3308.05</v>
      </c>
      <c r="T705" s="35">
        <v>3281.4700000000003</v>
      </c>
      <c r="U705" s="35">
        <v>3229.32</v>
      </c>
      <c r="V705" s="35">
        <v>3223.71</v>
      </c>
      <c r="W705" s="35">
        <v>3235.13</v>
      </c>
      <c r="X705" s="35">
        <v>3051.88</v>
      </c>
      <c r="Y705" s="35">
        <v>2859.28</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2663.2400000000002</v>
      </c>
      <c r="C706" s="35">
        <v>2522.6200000000003</v>
      </c>
      <c r="D706" s="35">
        <v>2352.3100000000004</v>
      </c>
      <c r="E706" s="35">
        <v>2252.48</v>
      </c>
      <c r="F706" s="35">
        <v>2205.1800000000003</v>
      </c>
      <c r="G706" s="35">
        <v>2258.9100000000003</v>
      </c>
      <c r="H706" s="35">
        <v>2261.5100000000002</v>
      </c>
      <c r="I706" s="35">
        <v>2558.69</v>
      </c>
      <c r="J706" s="35">
        <v>2785.2200000000003</v>
      </c>
      <c r="K706" s="35">
        <v>2989.5400000000004</v>
      </c>
      <c r="L706" s="35">
        <v>3158.78</v>
      </c>
      <c r="M706" s="35">
        <v>3192.7900000000004</v>
      </c>
      <c r="N706" s="35">
        <v>3196.3700000000003</v>
      </c>
      <c r="O706" s="35">
        <v>3199.53</v>
      </c>
      <c r="P706" s="35">
        <v>3198.3100000000004</v>
      </c>
      <c r="Q706" s="35">
        <v>3191.82</v>
      </c>
      <c r="R706" s="35">
        <v>3154.63</v>
      </c>
      <c r="S706" s="35">
        <v>3144.4300000000003</v>
      </c>
      <c r="T706" s="35">
        <v>3136.2200000000003</v>
      </c>
      <c r="U706" s="35">
        <v>3129.4500000000003</v>
      </c>
      <c r="V706" s="35">
        <v>3137.96</v>
      </c>
      <c r="W706" s="35">
        <v>3129.6000000000004</v>
      </c>
      <c r="X706" s="35">
        <v>2952.73</v>
      </c>
      <c r="Y706" s="35">
        <v>2793.8100000000004</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2563.9500000000003</v>
      </c>
      <c r="C707" s="35">
        <v>2429.0700000000002</v>
      </c>
      <c r="D707" s="35">
        <v>2364.5700000000002</v>
      </c>
      <c r="E707" s="35">
        <v>2287.4900000000002</v>
      </c>
      <c r="F707" s="35">
        <v>2262.7800000000002</v>
      </c>
      <c r="G707" s="35">
        <v>2436.42</v>
      </c>
      <c r="H707" s="35">
        <v>2651.2400000000002</v>
      </c>
      <c r="I707" s="35">
        <v>2787.76</v>
      </c>
      <c r="J707" s="35">
        <v>3110.69</v>
      </c>
      <c r="K707" s="35">
        <v>3326.8500000000004</v>
      </c>
      <c r="L707" s="35">
        <v>3378.9700000000003</v>
      </c>
      <c r="M707" s="35">
        <v>3384.19</v>
      </c>
      <c r="N707" s="35">
        <v>3369.8</v>
      </c>
      <c r="O707" s="35">
        <v>3416.94</v>
      </c>
      <c r="P707" s="35">
        <v>3409.2400000000002</v>
      </c>
      <c r="Q707" s="35">
        <v>3379.46</v>
      </c>
      <c r="R707" s="35">
        <v>3362.08</v>
      </c>
      <c r="S707" s="35">
        <v>3337.69</v>
      </c>
      <c r="T707" s="35">
        <v>3284.19</v>
      </c>
      <c r="U707" s="35">
        <v>3266.8500000000004</v>
      </c>
      <c r="V707" s="35">
        <v>3212.34</v>
      </c>
      <c r="W707" s="35">
        <v>3205.46</v>
      </c>
      <c r="X707" s="35">
        <v>2910.76</v>
      </c>
      <c r="Y707" s="35">
        <v>2721.5800000000004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2499.0500000000002</v>
      </c>
      <c r="C708" s="35">
        <v>2371.0100000000002</v>
      </c>
      <c r="D708" s="35">
        <v>2231.38</v>
      </c>
      <c r="E708" s="35">
        <v>2175.75</v>
      </c>
      <c r="F708" s="35">
        <v>2145.2000000000003</v>
      </c>
      <c r="G708" s="35">
        <v>2332.2400000000002</v>
      </c>
      <c r="H708" s="35">
        <v>2445.7800000000002</v>
      </c>
      <c r="I708" s="35">
        <v>2741.9500000000003</v>
      </c>
      <c r="J708" s="35">
        <v>2848.7000000000003</v>
      </c>
      <c r="K708" s="35">
        <v>3117.0200000000004</v>
      </c>
      <c r="L708" s="35">
        <v>3175.5800000000004</v>
      </c>
      <c r="M708" s="35">
        <v>3170.8100000000004</v>
      </c>
      <c r="N708" s="35">
        <v>3123.28</v>
      </c>
      <c r="O708" s="35">
        <v>3159.73</v>
      </c>
      <c r="P708" s="35">
        <v>3231.7000000000003</v>
      </c>
      <c r="Q708" s="35">
        <v>3223.94</v>
      </c>
      <c r="R708" s="35">
        <v>3213.92</v>
      </c>
      <c r="S708" s="35">
        <v>3183.1000000000004</v>
      </c>
      <c r="T708" s="35">
        <v>3138.65</v>
      </c>
      <c r="U708" s="35">
        <v>3070.3100000000004</v>
      </c>
      <c r="V708" s="35">
        <v>3007.3100000000004</v>
      </c>
      <c r="W708" s="35">
        <v>2987.4100000000003</v>
      </c>
      <c r="X708" s="35">
        <v>2812.9900000000002</v>
      </c>
      <c r="Y708" s="35">
        <v>2670.26</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2557.6200000000003</v>
      </c>
      <c r="C709" s="35">
        <v>2453.92</v>
      </c>
      <c r="D709" s="35">
        <v>2338.8500000000004</v>
      </c>
      <c r="E709" s="35">
        <v>2221.86</v>
      </c>
      <c r="F709" s="35">
        <v>2225.7000000000003</v>
      </c>
      <c r="G709" s="35">
        <v>2400.0600000000004</v>
      </c>
      <c r="H709" s="35">
        <v>2510.7400000000002</v>
      </c>
      <c r="I709" s="35">
        <v>2804.76</v>
      </c>
      <c r="J709" s="35">
        <v>3023.5400000000004</v>
      </c>
      <c r="K709" s="35">
        <v>3223.5200000000004</v>
      </c>
      <c r="L709" s="35">
        <v>3267.44</v>
      </c>
      <c r="M709" s="35">
        <v>3284.6600000000003</v>
      </c>
      <c r="N709" s="35">
        <v>3253.69</v>
      </c>
      <c r="O709" s="35">
        <v>3329.8100000000004</v>
      </c>
      <c r="P709" s="35">
        <v>3422.4500000000003</v>
      </c>
      <c r="Q709" s="35">
        <v>3410.87</v>
      </c>
      <c r="R709" s="35">
        <v>3377.6400000000003</v>
      </c>
      <c r="S709" s="35">
        <v>3318.3700000000003</v>
      </c>
      <c r="T709" s="35">
        <v>3298.9300000000003</v>
      </c>
      <c r="U709" s="35">
        <v>3267.4300000000003</v>
      </c>
      <c r="V709" s="35">
        <v>3220.9700000000003</v>
      </c>
      <c r="W709" s="35">
        <v>3129.63</v>
      </c>
      <c r="X709" s="35">
        <v>2974.9300000000003</v>
      </c>
      <c r="Y709" s="35">
        <v>2729.84</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2551.13</v>
      </c>
      <c r="C710" s="35">
        <v>2388.6200000000003</v>
      </c>
      <c r="D710" s="35">
        <v>2239.02</v>
      </c>
      <c r="E710" s="35">
        <v>2124.56</v>
      </c>
      <c r="F710" s="35">
        <v>2097.73</v>
      </c>
      <c r="G710" s="35">
        <v>2334.92</v>
      </c>
      <c r="H710" s="35">
        <v>2596.4300000000003</v>
      </c>
      <c r="I710" s="35">
        <v>2742.82</v>
      </c>
      <c r="J710" s="35">
        <v>3135.2400000000002</v>
      </c>
      <c r="K710" s="35">
        <v>3318.8100000000004</v>
      </c>
      <c r="L710" s="35">
        <v>3318.8700000000003</v>
      </c>
      <c r="M710" s="35">
        <v>3330.9300000000003</v>
      </c>
      <c r="N710" s="35">
        <v>3309.23</v>
      </c>
      <c r="O710" s="35">
        <v>3322.9</v>
      </c>
      <c r="P710" s="35">
        <v>3334.9100000000003</v>
      </c>
      <c r="Q710" s="35">
        <v>3318.55</v>
      </c>
      <c r="R710" s="35">
        <v>3340.84</v>
      </c>
      <c r="S710" s="35">
        <v>3314.7000000000003</v>
      </c>
      <c r="T710" s="35">
        <v>3277.17</v>
      </c>
      <c r="U710" s="35">
        <v>3234.07</v>
      </c>
      <c r="V710" s="35">
        <v>3164</v>
      </c>
      <c r="W710" s="35">
        <v>3119.61</v>
      </c>
      <c r="X710" s="35">
        <v>2965.8300000000004</v>
      </c>
      <c r="Y710" s="35">
        <v>2702.1800000000003</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2495.17</v>
      </c>
      <c r="C711" s="35">
        <v>2332.3900000000003</v>
      </c>
      <c r="D711" s="35">
        <v>2189.1400000000003</v>
      </c>
      <c r="E711" s="35">
        <v>2122.9900000000002</v>
      </c>
      <c r="F711" s="35">
        <v>2107.9300000000003</v>
      </c>
      <c r="G711" s="35">
        <v>2325.6400000000003</v>
      </c>
      <c r="H711" s="35">
        <v>2538.4500000000003</v>
      </c>
      <c r="I711" s="35">
        <v>2765.3300000000004</v>
      </c>
      <c r="J711" s="35">
        <v>3003.25</v>
      </c>
      <c r="K711" s="35">
        <v>3318.05</v>
      </c>
      <c r="L711" s="35">
        <v>3317.5800000000004</v>
      </c>
      <c r="M711" s="35">
        <v>3325.6000000000004</v>
      </c>
      <c r="N711" s="35">
        <v>3297.8300000000004</v>
      </c>
      <c r="O711" s="35">
        <v>3319.76</v>
      </c>
      <c r="P711" s="35">
        <v>3329.1200000000003</v>
      </c>
      <c r="Q711" s="35">
        <v>3312.7000000000003</v>
      </c>
      <c r="R711" s="35">
        <v>3331.6800000000003</v>
      </c>
      <c r="S711" s="35">
        <v>3311.05</v>
      </c>
      <c r="T711" s="35">
        <v>3290.8900000000003</v>
      </c>
      <c r="U711" s="35">
        <v>3255.13</v>
      </c>
      <c r="V711" s="35">
        <v>3221.2200000000003</v>
      </c>
      <c r="W711" s="35">
        <v>3205.6200000000003</v>
      </c>
      <c r="X711" s="35">
        <v>2991.8300000000004</v>
      </c>
      <c r="Y711" s="35">
        <v>2828.53</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2601</v>
      </c>
      <c r="C712" s="35">
        <v>2460.5600000000004</v>
      </c>
      <c r="D712" s="35">
        <v>2368.4700000000003</v>
      </c>
      <c r="E712" s="35">
        <v>2268.9300000000003</v>
      </c>
      <c r="F712" s="35">
        <v>2236.09</v>
      </c>
      <c r="G712" s="35">
        <v>2330.6800000000003</v>
      </c>
      <c r="H712" s="35">
        <v>2330.1600000000003</v>
      </c>
      <c r="I712" s="35">
        <v>2725.53</v>
      </c>
      <c r="J712" s="35">
        <v>2840.9900000000002</v>
      </c>
      <c r="K712" s="35">
        <v>3159.9700000000003</v>
      </c>
      <c r="L712" s="35">
        <v>3339.6200000000003</v>
      </c>
      <c r="M712" s="35">
        <v>3362.7200000000003</v>
      </c>
      <c r="N712" s="35">
        <v>3352.55</v>
      </c>
      <c r="O712" s="35">
        <v>3353.37</v>
      </c>
      <c r="P712" s="35">
        <v>3345.5</v>
      </c>
      <c r="Q712" s="35">
        <v>3296.34</v>
      </c>
      <c r="R712" s="35">
        <v>3275.86</v>
      </c>
      <c r="S712" s="35">
        <v>3255.15</v>
      </c>
      <c r="T712" s="35">
        <v>3253.2700000000004</v>
      </c>
      <c r="U712" s="35">
        <v>3142.5400000000004</v>
      </c>
      <c r="V712" s="35">
        <v>3131.48</v>
      </c>
      <c r="W712" s="35">
        <v>3111.38</v>
      </c>
      <c r="X712" s="35">
        <v>3008.21</v>
      </c>
      <c r="Y712" s="35">
        <v>2824.55</v>
      </c>
      <c r="Z712" s="20">
        <f>IFERROR(Y712,"скрыть")</f>
        <v>2824.55</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2669.21</v>
      </c>
      <c r="C713" s="35">
        <v>2488.73</v>
      </c>
      <c r="D713" s="35">
        <v>2376.8100000000004</v>
      </c>
      <c r="E713" s="35">
        <v>2319.2800000000002</v>
      </c>
      <c r="F713" s="35">
        <v>2271.1400000000003</v>
      </c>
      <c r="G713" s="35">
        <v>2294.84</v>
      </c>
      <c r="H713" s="35">
        <v>2321.7800000000002</v>
      </c>
      <c r="I713" s="35">
        <v>2638.51</v>
      </c>
      <c r="J713" s="35">
        <v>2823.3</v>
      </c>
      <c r="K713" s="35">
        <v>3170.36</v>
      </c>
      <c r="L713" s="35">
        <v>3282.8300000000004</v>
      </c>
      <c r="M713" s="35">
        <v>3301.5</v>
      </c>
      <c r="N713" s="35">
        <v>3312.46</v>
      </c>
      <c r="O713" s="35">
        <v>3315.98</v>
      </c>
      <c r="P713" s="35">
        <v>3319</v>
      </c>
      <c r="Q713" s="35">
        <v>3319.88</v>
      </c>
      <c r="R713" s="35">
        <v>3319.3500000000004</v>
      </c>
      <c r="S713" s="35">
        <v>3274.96</v>
      </c>
      <c r="T713" s="35">
        <v>3284.94</v>
      </c>
      <c r="U713" s="35">
        <v>3260.4500000000003</v>
      </c>
      <c r="V713" s="35">
        <v>3235.96</v>
      </c>
      <c r="W713" s="35">
        <v>3200.65</v>
      </c>
      <c r="X713" s="35">
        <v>3085.9</v>
      </c>
      <c r="Y713" s="35">
        <v>2845.2200000000003</v>
      </c>
      <c r="Z713" s="20">
        <f>IFERROR(Y713,"скрыть")</f>
        <v>2845.2200000000003</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2607.7900000000004</v>
      </c>
      <c r="C714" s="35">
        <v>2446.84</v>
      </c>
      <c r="D714" s="35">
        <v>2358.92</v>
      </c>
      <c r="E714" s="35">
        <v>2333.1800000000003</v>
      </c>
      <c r="F714" s="35">
        <v>2343.4700000000003</v>
      </c>
      <c r="G714" s="35">
        <v>2396.67</v>
      </c>
      <c r="H714" s="35">
        <v>2638.5800000000004</v>
      </c>
      <c r="I714" s="35">
        <v>2873.7900000000004</v>
      </c>
      <c r="J714" s="35">
        <v>3128.8900000000003</v>
      </c>
      <c r="K714" s="35">
        <v>3244.7900000000004</v>
      </c>
      <c r="L714" s="35">
        <v>3322.8300000000004</v>
      </c>
      <c r="M714" s="35">
        <v>3371.6800000000003</v>
      </c>
      <c r="N714" s="35">
        <v>3347.25</v>
      </c>
      <c r="O714" s="35">
        <v>3283.03</v>
      </c>
      <c r="P714" s="35">
        <v>3425.02</v>
      </c>
      <c r="Q714" s="35">
        <v>3408.56</v>
      </c>
      <c r="R714" s="35">
        <v>3394.85</v>
      </c>
      <c r="S714" s="35">
        <v>3338.4700000000003</v>
      </c>
      <c r="T714" s="35">
        <v>3287.9100000000003</v>
      </c>
      <c r="U714" s="35">
        <v>3229.6400000000003</v>
      </c>
      <c r="V714" s="35">
        <v>3197.2400000000002</v>
      </c>
      <c r="W714" s="35">
        <v>3174.4300000000003</v>
      </c>
      <c r="X714" s="35">
        <v>2874.25</v>
      </c>
      <c r="Y714" s="35">
        <v>2691.1800000000003</v>
      </c>
      <c r="Z714" s="20">
        <f>IFERROR(Y714,"скрыть")</f>
        <v>2691.1800000000003</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56.14</v>
      </c>
      <c r="C718" s="46">
        <f t="shared" ref="C718:Y718" si="0">C503</f>
        <v>50.47</v>
      </c>
      <c r="D718" s="46">
        <f t="shared" si="0"/>
        <v>0</v>
      </c>
      <c r="E718" s="46">
        <f t="shared" si="0"/>
        <v>25.5</v>
      </c>
      <c r="F718" s="46">
        <f t="shared" si="0"/>
        <v>95.64</v>
      </c>
      <c r="G718" s="46">
        <f t="shared" si="0"/>
        <v>197.21</v>
      </c>
      <c r="H718" s="46">
        <f t="shared" si="0"/>
        <v>318.92</v>
      </c>
      <c r="I718" s="46">
        <f t="shared" si="0"/>
        <v>69.87</v>
      </c>
      <c r="J718" s="46">
        <f t="shared" si="0"/>
        <v>234.48</v>
      </c>
      <c r="K718" s="46">
        <f t="shared" si="0"/>
        <v>124.85</v>
      </c>
      <c r="L718" s="46">
        <f t="shared" si="0"/>
        <v>38.47</v>
      </c>
      <c r="M718" s="46">
        <f t="shared" si="0"/>
        <v>0</v>
      </c>
      <c r="N718" s="46">
        <f t="shared" si="0"/>
        <v>0</v>
      </c>
      <c r="O718" s="46">
        <f t="shared" si="0"/>
        <v>0</v>
      </c>
      <c r="P718" s="46">
        <f t="shared" si="0"/>
        <v>0</v>
      </c>
      <c r="Q718" s="46">
        <f t="shared" si="0"/>
        <v>0</v>
      </c>
      <c r="R718" s="46">
        <f t="shared" si="0"/>
        <v>77.86</v>
      </c>
      <c r="S718" s="46">
        <f t="shared" si="0"/>
        <v>0</v>
      </c>
      <c r="T718" s="46">
        <f t="shared" si="0"/>
        <v>99.85</v>
      </c>
      <c r="U718" s="46">
        <f t="shared" si="0"/>
        <v>0</v>
      </c>
      <c r="V718" s="46">
        <f t="shared" si="0"/>
        <v>160.32</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0</v>
      </c>
      <c r="F719" s="46">
        <f t="shared" si="1"/>
        <v>0</v>
      </c>
      <c r="G719" s="46">
        <f t="shared" si="1"/>
        <v>78.59</v>
      </c>
      <c r="H719" s="46">
        <f t="shared" si="1"/>
        <v>76.28</v>
      </c>
      <c r="I719" s="46">
        <f t="shared" si="1"/>
        <v>262.8</v>
      </c>
      <c r="J719" s="46">
        <f t="shared" si="1"/>
        <v>109.51</v>
      </c>
      <c r="K719" s="46">
        <f t="shared" si="1"/>
        <v>101.63</v>
      </c>
      <c r="L719" s="46">
        <f t="shared" si="1"/>
        <v>9.3800000000000008</v>
      </c>
      <c r="M719" s="46">
        <f t="shared" si="1"/>
        <v>0</v>
      </c>
      <c r="N719" s="46">
        <f t="shared" si="1"/>
        <v>0.01</v>
      </c>
      <c r="O719" s="46">
        <f t="shared" si="1"/>
        <v>16.149999999999999</v>
      </c>
      <c r="P719" s="46">
        <f t="shared" si="1"/>
        <v>6.99</v>
      </c>
      <c r="Q719" s="46">
        <f t="shared" si="1"/>
        <v>0.13</v>
      </c>
      <c r="R719" s="46">
        <f t="shared" si="1"/>
        <v>0</v>
      </c>
      <c r="S719" s="46">
        <f t="shared" si="1"/>
        <v>13.7</v>
      </c>
      <c r="T719" s="46">
        <f t="shared" si="1"/>
        <v>7.2</v>
      </c>
      <c r="U719" s="46">
        <f t="shared" si="1"/>
        <v>37.159999999999997</v>
      </c>
      <c r="V719" s="46">
        <f t="shared" si="1"/>
        <v>6.88</v>
      </c>
      <c r="W719" s="46">
        <f t="shared" si="1"/>
        <v>12.59</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56.95</v>
      </c>
      <c r="E720" s="46">
        <f t="shared" si="1"/>
        <v>0</v>
      </c>
      <c r="F720" s="46">
        <f t="shared" si="1"/>
        <v>0</v>
      </c>
      <c r="G720" s="46">
        <f t="shared" si="1"/>
        <v>100.18</v>
      </c>
      <c r="H720" s="46">
        <f t="shared" si="1"/>
        <v>170.3</v>
      </c>
      <c r="I720" s="46">
        <f t="shared" si="1"/>
        <v>140.1</v>
      </c>
      <c r="J720" s="46">
        <f t="shared" si="1"/>
        <v>289.13</v>
      </c>
      <c r="K720" s="46">
        <f t="shared" si="1"/>
        <v>99.18</v>
      </c>
      <c r="L720" s="46">
        <f t="shared" si="1"/>
        <v>34.909999999999997</v>
      </c>
      <c r="M720" s="46">
        <f t="shared" si="1"/>
        <v>59.7</v>
      </c>
      <c r="N720" s="46">
        <f t="shared" si="1"/>
        <v>63.73</v>
      </c>
      <c r="O720" s="46">
        <f t="shared" si="1"/>
        <v>94.11</v>
      </c>
      <c r="P720" s="46">
        <f t="shared" si="1"/>
        <v>85.16</v>
      </c>
      <c r="Q720" s="46">
        <f t="shared" si="1"/>
        <v>119.16</v>
      </c>
      <c r="R720" s="46">
        <f t="shared" si="1"/>
        <v>128.97</v>
      </c>
      <c r="S720" s="46">
        <f t="shared" si="1"/>
        <v>100.47</v>
      </c>
      <c r="T720" s="46">
        <f t="shared" si="1"/>
        <v>88.04</v>
      </c>
      <c r="U720" s="46">
        <f t="shared" si="1"/>
        <v>0</v>
      </c>
      <c r="V720" s="46">
        <f t="shared" si="1"/>
        <v>56.81</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0</v>
      </c>
      <c r="D721" s="46">
        <f t="shared" si="1"/>
        <v>0</v>
      </c>
      <c r="E721" s="46">
        <f t="shared" si="1"/>
        <v>0</v>
      </c>
      <c r="F721" s="46">
        <f t="shared" si="1"/>
        <v>53.81</v>
      </c>
      <c r="G721" s="46">
        <f t="shared" si="1"/>
        <v>315.35000000000002</v>
      </c>
      <c r="H721" s="46">
        <f t="shared" si="1"/>
        <v>131.93</v>
      </c>
      <c r="I721" s="46">
        <f t="shared" si="1"/>
        <v>105.73</v>
      </c>
      <c r="J721" s="46">
        <f t="shared" si="1"/>
        <v>263.14999999999998</v>
      </c>
      <c r="K721" s="46">
        <f t="shared" si="1"/>
        <v>148.16</v>
      </c>
      <c r="L721" s="46">
        <f t="shared" si="1"/>
        <v>90.9</v>
      </c>
      <c r="M721" s="46">
        <f t="shared" si="1"/>
        <v>54.19</v>
      </c>
      <c r="N721" s="46">
        <f t="shared" si="1"/>
        <v>71.260000000000005</v>
      </c>
      <c r="O721" s="46">
        <f t="shared" si="1"/>
        <v>96.21</v>
      </c>
      <c r="P721" s="46">
        <f t="shared" si="1"/>
        <v>184.15</v>
      </c>
      <c r="Q721" s="46">
        <f t="shared" si="1"/>
        <v>208.36</v>
      </c>
      <c r="R721" s="46">
        <f t="shared" si="1"/>
        <v>153.52000000000001</v>
      </c>
      <c r="S721" s="46">
        <f t="shared" si="1"/>
        <v>128.88999999999999</v>
      </c>
      <c r="T721" s="46">
        <f t="shared" si="1"/>
        <v>115.59</v>
      </c>
      <c r="U721" s="46">
        <f t="shared" si="1"/>
        <v>16.899999999999999</v>
      </c>
      <c r="V721" s="46">
        <f t="shared" si="1"/>
        <v>45.06</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55.33</v>
      </c>
      <c r="G722" s="46">
        <f t="shared" si="1"/>
        <v>273.25</v>
      </c>
      <c r="H722" s="46">
        <f t="shared" si="1"/>
        <v>269.23</v>
      </c>
      <c r="I722" s="46">
        <f t="shared" si="1"/>
        <v>89</v>
      </c>
      <c r="J722" s="46">
        <f t="shared" si="1"/>
        <v>252.59</v>
      </c>
      <c r="K722" s="46">
        <f t="shared" si="1"/>
        <v>76.2</v>
      </c>
      <c r="L722" s="46">
        <f t="shared" si="1"/>
        <v>85.3</v>
      </c>
      <c r="M722" s="46">
        <f t="shared" si="1"/>
        <v>60.2</v>
      </c>
      <c r="N722" s="46">
        <f t="shared" si="1"/>
        <v>86.39</v>
      </c>
      <c r="O722" s="46">
        <f t="shared" si="1"/>
        <v>83.72</v>
      </c>
      <c r="P722" s="46">
        <f t="shared" si="1"/>
        <v>190.7</v>
      </c>
      <c r="Q722" s="46">
        <f t="shared" si="1"/>
        <v>261.56</v>
      </c>
      <c r="R722" s="46">
        <f t="shared" si="1"/>
        <v>137.97999999999999</v>
      </c>
      <c r="S722" s="46">
        <f t="shared" si="1"/>
        <v>86.14</v>
      </c>
      <c r="T722" s="46">
        <f t="shared" si="1"/>
        <v>91.84</v>
      </c>
      <c r="U722" s="46">
        <f t="shared" si="1"/>
        <v>77.72</v>
      </c>
      <c r="V722" s="46">
        <f t="shared" si="1"/>
        <v>143.05000000000001</v>
      </c>
      <c r="W722" s="46">
        <f t="shared" si="1"/>
        <v>69.98</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0</v>
      </c>
      <c r="E723" s="46">
        <f t="shared" si="1"/>
        <v>0</v>
      </c>
      <c r="F723" s="46">
        <f t="shared" si="1"/>
        <v>0</v>
      </c>
      <c r="G723" s="46">
        <f t="shared" si="1"/>
        <v>0</v>
      </c>
      <c r="H723" s="46">
        <f t="shared" si="1"/>
        <v>400.41</v>
      </c>
      <c r="I723" s="46">
        <f t="shared" si="1"/>
        <v>119.02</v>
      </c>
      <c r="J723" s="46">
        <f t="shared" si="1"/>
        <v>269.45999999999998</v>
      </c>
      <c r="K723" s="46">
        <f t="shared" si="1"/>
        <v>82.88</v>
      </c>
      <c r="L723" s="46">
        <f t="shared" si="1"/>
        <v>85.9</v>
      </c>
      <c r="M723" s="46">
        <f t="shared" si="1"/>
        <v>94.11</v>
      </c>
      <c r="N723" s="46">
        <f t="shared" si="1"/>
        <v>118.7</v>
      </c>
      <c r="O723" s="46">
        <f t="shared" si="1"/>
        <v>107.22</v>
      </c>
      <c r="P723" s="46">
        <f t="shared" si="1"/>
        <v>276.3</v>
      </c>
      <c r="Q723" s="46">
        <f t="shared" si="1"/>
        <v>469.4</v>
      </c>
      <c r="R723" s="46">
        <f t="shared" si="1"/>
        <v>623.92999999999995</v>
      </c>
      <c r="S723" s="46">
        <f t="shared" si="1"/>
        <v>273.83</v>
      </c>
      <c r="T723" s="46">
        <f t="shared" si="1"/>
        <v>254.04</v>
      </c>
      <c r="U723" s="46">
        <f t="shared" si="1"/>
        <v>261.95999999999998</v>
      </c>
      <c r="V723" s="46">
        <f t="shared" si="1"/>
        <v>317.58</v>
      </c>
      <c r="W723" s="46">
        <f t="shared" si="1"/>
        <v>280.69</v>
      </c>
      <c r="X723" s="46">
        <f t="shared" si="1"/>
        <v>108.86</v>
      </c>
      <c r="Y723" s="46">
        <f t="shared" si="1"/>
        <v>60.71</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174.56</v>
      </c>
      <c r="C724" s="46">
        <f t="shared" si="1"/>
        <v>64.41</v>
      </c>
      <c r="D724" s="46">
        <f t="shared" si="1"/>
        <v>62.81</v>
      </c>
      <c r="E724" s="46">
        <f t="shared" si="1"/>
        <v>48.97</v>
      </c>
      <c r="F724" s="46">
        <f t="shared" si="1"/>
        <v>66.900000000000006</v>
      </c>
      <c r="G724" s="46">
        <f t="shared" si="1"/>
        <v>308.45999999999998</v>
      </c>
      <c r="H724" s="46">
        <f t="shared" si="1"/>
        <v>320.49</v>
      </c>
      <c r="I724" s="46">
        <f t="shared" si="1"/>
        <v>218.2</v>
      </c>
      <c r="J724" s="46">
        <f t="shared" si="1"/>
        <v>305.48</v>
      </c>
      <c r="K724" s="46">
        <f t="shared" si="1"/>
        <v>157.66</v>
      </c>
      <c r="L724" s="46">
        <f t="shared" si="1"/>
        <v>100.48</v>
      </c>
      <c r="M724" s="46">
        <f t="shared" si="1"/>
        <v>121.12</v>
      </c>
      <c r="N724" s="46">
        <f t="shared" si="1"/>
        <v>200.2</v>
      </c>
      <c r="O724" s="46">
        <f t="shared" si="1"/>
        <v>296.89999999999998</v>
      </c>
      <c r="P724" s="46">
        <f t="shared" si="1"/>
        <v>444.7</v>
      </c>
      <c r="Q724" s="46">
        <f t="shared" si="1"/>
        <v>305.20999999999998</v>
      </c>
      <c r="R724" s="46">
        <f t="shared" si="1"/>
        <v>169.78</v>
      </c>
      <c r="S724" s="46">
        <f t="shared" si="1"/>
        <v>83.59</v>
      </c>
      <c r="T724" s="46">
        <f t="shared" si="1"/>
        <v>81.96</v>
      </c>
      <c r="U724" s="46">
        <f t="shared" si="1"/>
        <v>5.5</v>
      </c>
      <c r="V724" s="46">
        <f t="shared" si="1"/>
        <v>7.0000000000000007E-2</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0</v>
      </c>
      <c r="D725" s="46">
        <f t="shared" si="1"/>
        <v>0</v>
      </c>
      <c r="E725" s="46">
        <f t="shared" si="1"/>
        <v>3.63</v>
      </c>
      <c r="F725" s="46">
        <f t="shared" si="1"/>
        <v>70.64</v>
      </c>
      <c r="G725" s="46">
        <f t="shared" si="1"/>
        <v>115.85</v>
      </c>
      <c r="H725" s="46">
        <f t="shared" si="1"/>
        <v>101.72</v>
      </c>
      <c r="I725" s="46">
        <f t="shared" si="1"/>
        <v>126.48</v>
      </c>
      <c r="J725" s="46">
        <f t="shared" si="1"/>
        <v>277.99</v>
      </c>
      <c r="K725" s="46">
        <f t="shared" si="1"/>
        <v>128.56</v>
      </c>
      <c r="L725" s="46">
        <f t="shared" si="1"/>
        <v>73.94</v>
      </c>
      <c r="M725" s="46">
        <f t="shared" si="1"/>
        <v>50.05</v>
      </c>
      <c r="N725" s="46">
        <f t="shared" si="1"/>
        <v>36.97</v>
      </c>
      <c r="O725" s="46">
        <f t="shared" si="1"/>
        <v>63.68</v>
      </c>
      <c r="P725" s="46">
        <f t="shared" si="1"/>
        <v>50.22</v>
      </c>
      <c r="Q725" s="46">
        <f t="shared" si="1"/>
        <v>56.29</v>
      </c>
      <c r="R725" s="46">
        <f t="shared" si="1"/>
        <v>70.319999999999993</v>
      </c>
      <c r="S725" s="46">
        <f t="shared" si="1"/>
        <v>131.75</v>
      </c>
      <c r="T725" s="46">
        <f t="shared" si="1"/>
        <v>92.47</v>
      </c>
      <c r="U725" s="46">
        <f t="shared" si="1"/>
        <v>21.64</v>
      </c>
      <c r="V725" s="46">
        <f t="shared" si="1"/>
        <v>0.14000000000000001</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1.2</v>
      </c>
      <c r="E726" s="46">
        <f t="shared" si="1"/>
        <v>0</v>
      </c>
      <c r="F726" s="46">
        <f t="shared" si="1"/>
        <v>9.08</v>
      </c>
      <c r="G726" s="46">
        <f t="shared" si="1"/>
        <v>106.19</v>
      </c>
      <c r="H726" s="46">
        <f t="shared" si="1"/>
        <v>0</v>
      </c>
      <c r="I726" s="46">
        <f t="shared" si="1"/>
        <v>70.67</v>
      </c>
      <c r="J726" s="46">
        <f t="shared" si="1"/>
        <v>190.84</v>
      </c>
      <c r="K726" s="46">
        <f t="shared" si="1"/>
        <v>192.77</v>
      </c>
      <c r="L726" s="46">
        <f t="shared" si="1"/>
        <v>67.47</v>
      </c>
      <c r="M726" s="46">
        <f t="shared" si="1"/>
        <v>49.03</v>
      </c>
      <c r="N726" s="46">
        <f t="shared" si="1"/>
        <v>48.04</v>
      </c>
      <c r="O726" s="46">
        <f t="shared" si="1"/>
        <v>64.2</v>
      </c>
      <c r="P726" s="46">
        <f t="shared" si="1"/>
        <v>57.32</v>
      </c>
      <c r="Q726" s="46">
        <f t="shared" si="1"/>
        <v>40.619999999999997</v>
      </c>
      <c r="R726" s="46">
        <f t="shared" si="1"/>
        <v>58.19</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0</v>
      </c>
      <c r="D727" s="46">
        <f t="shared" si="1"/>
        <v>0</v>
      </c>
      <c r="E727" s="46">
        <f t="shared" si="1"/>
        <v>0</v>
      </c>
      <c r="F727" s="46">
        <f t="shared" si="1"/>
        <v>0</v>
      </c>
      <c r="G727" s="46">
        <f t="shared" si="1"/>
        <v>178.84</v>
      </c>
      <c r="H727" s="46">
        <f t="shared" si="1"/>
        <v>177.19</v>
      </c>
      <c r="I727" s="46">
        <f t="shared" si="1"/>
        <v>81.400000000000006</v>
      </c>
      <c r="J727" s="46">
        <f t="shared" si="1"/>
        <v>146.83000000000001</v>
      </c>
      <c r="K727" s="46">
        <f t="shared" si="1"/>
        <v>218</v>
      </c>
      <c r="L727" s="46">
        <f t="shared" si="1"/>
        <v>0</v>
      </c>
      <c r="M727" s="46">
        <f t="shared" si="1"/>
        <v>0</v>
      </c>
      <c r="N727" s="46">
        <f t="shared" si="1"/>
        <v>0</v>
      </c>
      <c r="O727" s="46">
        <f t="shared" si="1"/>
        <v>0</v>
      </c>
      <c r="P727" s="46">
        <f t="shared" si="1"/>
        <v>0</v>
      </c>
      <c r="Q727" s="46">
        <f t="shared" si="1"/>
        <v>0</v>
      </c>
      <c r="R727" s="46">
        <f t="shared" si="1"/>
        <v>0</v>
      </c>
      <c r="S727" s="46">
        <f t="shared" si="1"/>
        <v>0</v>
      </c>
      <c r="T727" s="46">
        <f t="shared" si="1"/>
        <v>0</v>
      </c>
      <c r="U727" s="46">
        <f t="shared" si="1"/>
        <v>0</v>
      </c>
      <c r="V727" s="46">
        <f t="shared" si="1"/>
        <v>0</v>
      </c>
      <c r="W727" s="46">
        <f t="shared" si="1"/>
        <v>0</v>
      </c>
      <c r="X727" s="46">
        <f t="shared" si="1"/>
        <v>0</v>
      </c>
      <c r="Y727" s="46">
        <f t="shared" si="1"/>
        <v>0.06</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v>
      </c>
      <c r="E728" s="46">
        <f t="shared" si="1"/>
        <v>29.33</v>
      </c>
      <c r="F728" s="46">
        <f t="shared" si="1"/>
        <v>9.27</v>
      </c>
      <c r="G728" s="46">
        <f t="shared" si="1"/>
        <v>449.17</v>
      </c>
      <c r="H728" s="46">
        <f t="shared" si="1"/>
        <v>289.05</v>
      </c>
      <c r="I728" s="46">
        <f t="shared" si="1"/>
        <v>438</v>
      </c>
      <c r="J728" s="46">
        <f t="shared" si="1"/>
        <v>471.94</v>
      </c>
      <c r="K728" s="46">
        <f t="shared" si="1"/>
        <v>508.65</v>
      </c>
      <c r="L728" s="46">
        <f t="shared" si="1"/>
        <v>474.63</v>
      </c>
      <c r="M728" s="46">
        <f t="shared" si="1"/>
        <v>269.58999999999997</v>
      </c>
      <c r="N728" s="46">
        <f t="shared" si="1"/>
        <v>244.27</v>
      </c>
      <c r="O728" s="46">
        <f t="shared" si="1"/>
        <v>245.51</v>
      </c>
      <c r="P728" s="46">
        <f t="shared" si="1"/>
        <v>340.85</v>
      </c>
      <c r="Q728" s="46">
        <f t="shared" si="1"/>
        <v>348.66</v>
      </c>
      <c r="R728" s="46">
        <f t="shared" si="1"/>
        <v>0</v>
      </c>
      <c r="S728" s="46">
        <f t="shared" si="1"/>
        <v>0</v>
      </c>
      <c r="T728" s="46">
        <f t="shared" si="1"/>
        <v>0</v>
      </c>
      <c r="U728" s="46">
        <f t="shared" si="1"/>
        <v>0</v>
      </c>
      <c r="V728" s="46">
        <f t="shared" si="1"/>
        <v>0</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0</v>
      </c>
      <c r="D729" s="46">
        <f t="shared" si="1"/>
        <v>0</v>
      </c>
      <c r="E729" s="46">
        <f t="shared" si="1"/>
        <v>0</v>
      </c>
      <c r="F729" s="46">
        <f t="shared" si="1"/>
        <v>0</v>
      </c>
      <c r="G729" s="46">
        <f t="shared" si="1"/>
        <v>197.47</v>
      </c>
      <c r="H729" s="46">
        <f t="shared" si="1"/>
        <v>190.86</v>
      </c>
      <c r="I729" s="46">
        <f t="shared" si="1"/>
        <v>305.07</v>
      </c>
      <c r="J729" s="46">
        <f t="shared" si="1"/>
        <v>237.48</v>
      </c>
      <c r="K729" s="46">
        <f t="shared" si="1"/>
        <v>151.81</v>
      </c>
      <c r="L729" s="46">
        <f t="shared" si="1"/>
        <v>0</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12.55</v>
      </c>
      <c r="W729" s="46">
        <f t="shared" si="2"/>
        <v>4.6900000000000004</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0</v>
      </c>
      <c r="G730" s="46">
        <f t="shared" si="3"/>
        <v>13.12</v>
      </c>
      <c r="H730" s="46">
        <f t="shared" si="3"/>
        <v>104.68</v>
      </c>
      <c r="I730" s="46">
        <f t="shared" si="3"/>
        <v>147.19</v>
      </c>
      <c r="J730" s="46">
        <f t="shared" si="3"/>
        <v>100.74</v>
      </c>
      <c r="K730" s="46">
        <f t="shared" si="3"/>
        <v>124.59</v>
      </c>
      <c r="L730" s="46">
        <f t="shared" si="3"/>
        <v>0</v>
      </c>
      <c r="M730" s="46">
        <f t="shared" si="3"/>
        <v>0</v>
      </c>
      <c r="N730" s="46">
        <f t="shared" si="3"/>
        <v>0</v>
      </c>
      <c r="O730" s="46">
        <f t="shared" si="3"/>
        <v>65.78</v>
      </c>
      <c r="P730" s="46">
        <f t="shared" si="3"/>
        <v>16.13</v>
      </c>
      <c r="Q730" s="46">
        <f t="shared" si="3"/>
        <v>30.1</v>
      </c>
      <c r="R730" s="46">
        <f t="shared" si="3"/>
        <v>67.260000000000005</v>
      </c>
      <c r="S730" s="46">
        <f t="shared" si="3"/>
        <v>83.07</v>
      </c>
      <c r="T730" s="46">
        <f t="shared" si="3"/>
        <v>94.54</v>
      </c>
      <c r="U730" s="46">
        <f t="shared" si="3"/>
        <v>128.88</v>
      </c>
      <c r="V730" s="46">
        <f t="shared" si="3"/>
        <v>150.82</v>
      </c>
      <c r="W730" s="46">
        <f t="shared" si="3"/>
        <v>94.52</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46.74</v>
      </c>
      <c r="C731" s="46">
        <f t="shared" si="3"/>
        <v>93.16</v>
      </c>
      <c r="D731" s="46">
        <f t="shared" si="3"/>
        <v>161.27000000000001</v>
      </c>
      <c r="E731" s="46">
        <f t="shared" si="3"/>
        <v>140.99</v>
      </c>
      <c r="F731" s="46">
        <f t="shared" si="3"/>
        <v>221.24</v>
      </c>
      <c r="G731" s="46">
        <f t="shared" si="3"/>
        <v>277.63</v>
      </c>
      <c r="H731" s="46">
        <f t="shared" si="3"/>
        <v>209.24</v>
      </c>
      <c r="I731" s="46">
        <f t="shared" si="3"/>
        <v>370.06</v>
      </c>
      <c r="J731" s="46">
        <f t="shared" si="3"/>
        <v>326.64</v>
      </c>
      <c r="K731" s="46">
        <f t="shared" si="3"/>
        <v>166.54</v>
      </c>
      <c r="L731" s="46">
        <f t="shared" si="3"/>
        <v>77.48</v>
      </c>
      <c r="M731" s="46">
        <f t="shared" si="3"/>
        <v>47.06</v>
      </c>
      <c r="N731" s="46">
        <f t="shared" si="3"/>
        <v>62.94</v>
      </c>
      <c r="O731" s="46">
        <f t="shared" si="3"/>
        <v>57.25</v>
      </c>
      <c r="P731" s="46">
        <f t="shared" si="3"/>
        <v>36.54</v>
      </c>
      <c r="Q731" s="46">
        <f t="shared" si="3"/>
        <v>61.32</v>
      </c>
      <c r="R731" s="46">
        <f t="shared" si="3"/>
        <v>50.75</v>
      </c>
      <c r="S731" s="46">
        <f t="shared" si="3"/>
        <v>5.24</v>
      </c>
      <c r="T731" s="46">
        <f t="shared" si="3"/>
        <v>0</v>
      </c>
      <c r="U731" s="46">
        <f t="shared" si="3"/>
        <v>24.07</v>
      </c>
      <c r="V731" s="46">
        <f t="shared" si="3"/>
        <v>44.87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34.81</v>
      </c>
      <c r="F732" s="46">
        <f t="shared" si="3"/>
        <v>42.25</v>
      </c>
      <c r="G732" s="46">
        <f t="shared" si="3"/>
        <v>67.569999999999993</v>
      </c>
      <c r="H732" s="46">
        <f t="shared" si="3"/>
        <v>69.3</v>
      </c>
      <c r="I732" s="46">
        <f t="shared" si="3"/>
        <v>76.3</v>
      </c>
      <c r="J732" s="46">
        <f t="shared" si="3"/>
        <v>149.97</v>
      </c>
      <c r="K732" s="46">
        <f t="shared" si="3"/>
        <v>148.79</v>
      </c>
      <c r="L732" s="46">
        <f t="shared" si="3"/>
        <v>7.31</v>
      </c>
      <c r="M732" s="46">
        <f t="shared" si="3"/>
        <v>32.369999999999997</v>
      </c>
      <c r="N732" s="46">
        <f t="shared" si="3"/>
        <v>80.13</v>
      </c>
      <c r="O732" s="46">
        <f t="shared" si="3"/>
        <v>56.26</v>
      </c>
      <c r="P732" s="46">
        <f t="shared" si="3"/>
        <v>41.79</v>
      </c>
      <c r="Q732" s="46">
        <f t="shared" si="3"/>
        <v>0</v>
      </c>
      <c r="R732" s="46">
        <f t="shared" si="3"/>
        <v>0</v>
      </c>
      <c r="S732" s="46">
        <f t="shared" si="3"/>
        <v>0</v>
      </c>
      <c r="T732" s="46">
        <f t="shared" si="3"/>
        <v>0</v>
      </c>
      <c r="U732" s="46">
        <f t="shared" si="3"/>
        <v>0</v>
      </c>
      <c r="V732" s="46">
        <f t="shared" si="3"/>
        <v>87.88</v>
      </c>
      <c r="W732" s="46">
        <f t="shared" si="3"/>
        <v>21.91</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0</v>
      </c>
      <c r="F733" s="46">
        <f t="shared" si="3"/>
        <v>0</v>
      </c>
      <c r="G733" s="46">
        <f t="shared" si="3"/>
        <v>0</v>
      </c>
      <c r="H733" s="46">
        <f t="shared" si="3"/>
        <v>0</v>
      </c>
      <c r="I733" s="46">
        <f t="shared" si="3"/>
        <v>68.540000000000006</v>
      </c>
      <c r="J733" s="46">
        <f t="shared" si="3"/>
        <v>9.56</v>
      </c>
      <c r="K733" s="46">
        <f t="shared" si="3"/>
        <v>0</v>
      </c>
      <c r="L733" s="46">
        <f t="shared" si="3"/>
        <v>0</v>
      </c>
      <c r="M733" s="46">
        <f t="shared" si="3"/>
        <v>0</v>
      </c>
      <c r="N733" s="46">
        <f t="shared" si="3"/>
        <v>0</v>
      </c>
      <c r="O733" s="46">
        <f t="shared" si="3"/>
        <v>0</v>
      </c>
      <c r="P733" s="46">
        <f t="shared" si="3"/>
        <v>0</v>
      </c>
      <c r="Q733" s="46">
        <f t="shared" si="3"/>
        <v>0</v>
      </c>
      <c r="R733" s="46">
        <f t="shared" si="3"/>
        <v>0</v>
      </c>
      <c r="S733" s="46">
        <f t="shared" si="3"/>
        <v>0</v>
      </c>
      <c r="T733" s="46">
        <f t="shared" si="3"/>
        <v>0</v>
      </c>
      <c r="U733" s="46">
        <f t="shared" si="3"/>
        <v>0</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0</v>
      </c>
      <c r="F734" s="46">
        <f t="shared" si="3"/>
        <v>0</v>
      </c>
      <c r="G734" s="46">
        <f t="shared" si="3"/>
        <v>161.52000000000001</v>
      </c>
      <c r="H734" s="46">
        <f t="shared" si="3"/>
        <v>73.349999999999994</v>
      </c>
      <c r="I734" s="46">
        <f t="shared" si="3"/>
        <v>124.1</v>
      </c>
      <c r="J734" s="46">
        <f t="shared" si="3"/>
        <v>121.19</v>
      </c>
      <c r="K734" s="46">
        <f t="shared" si="3"/>
        <v>8.23</v>
      </c>
      <c r="L734" s="46">
        <f t="shared" si="3"/>
        <v>3.09</v>
      </c>
      <c r="M734" s="46">
        <f t="shared" si="3"/>
        <v>0.87</v>
      </c>
      <c r="N734" s="46">
        <f t="shared" si="3"/>
        <v>6.57</v>
      </c>
      <c r="O734" s="46">
        <f t="shared" si="3"/>
        <v>4.08</v>
      </c>
      <c r="P734" s="46">
        <f t="shared" si="3"/>
        <v>0.67</v>
      </c>
      <c r="Q734" s="46">
        <f t="shared" si="3"/>
        <v>25.39</v>
      </c>
      <c r="R734" s="46">
        <f t="shared" si="3"/>
        <v>1.56</v>
      </c>
      <c r="S734" s="46">
        <f t="shared" si="3"/>
        <v>0.17</v>
      </c>
      <c r="T734" s="46">
        <f t="shared" si="3"/>
        <v>0.43</v>
      </c>
      <c r="U734" s="46">
        <f t="shared" si="3"/>
        <v>0.1</v>
      </c>
      <c r="V734" s="46">
        <f t="shared" si="3"/>
        <v>53.09</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0</v>
      </c>
      <c r="F735" s="46">
        <f t="shared" si="3"/>
        <v>0</v>
      </c>
      <c r="G735" s="46">
        <f t="shared" si="3"/>
        <v>129.69999999999999</v>
      </c>
      <c r="H735" s="46">
        <f t="shared" si="3"/>
        <v>191.86</v>
      </c>
      <c r="I735" s="46">
        <f t="shared" si="3"/>
        <v>202.8</v>
      </c>
      <c r="J735" s="46">
        <f t="shared" si="3"/>
        <v>295.25</v>
      </c>
      <c r="K735" s="46">
        <f t="shared" si="3"/>
        <v>143.1</v>
      </c>
      <c r="L735" s="46">
        <f t="shared" si="3"/>
        <v>103.64</v>
      </c>
      <c r="M735" s="46">
        <f t="shared" si="3"/>
        <v>53.49</v>
      </c>
      <c r="N735" s="46">
        <f t="shared" si="3"/>
        <v>54.84</v>
      </c>
      <c r="O735" s="46">
        <f t="shared" si="3"/>
        <v>50.1</v>
      </c>
      <c r="P735" s="46">
        <f t="shared" si="3"/>
        <v>330.91</v>
      </c>
      <c r="Q735" s="46">
        <f t="shared" si="3"/>
        <v>348.11</v>
      </c>
      <c r="R735" s="46">
        <f t="shared" si="3"/>
        <v>53.25</v>
      </c>
      <c r="S735" s="46">
        <f t="shared" si="3"/>
        <v>66.27</v>
      </c>
      <c r="T735" s="46">
        <f t="shared" si="3"/>
        <v>29.71</v>
      </c>
      <c r="U735" s="46">
        <f t="shared" si="3"/>
        <v>23.14</v>
      </c>
      <c r="V735" s="46">
        <f t="shared" si="3"/>
        <v>72.34</v>
      </c>
      <c r="W735" s="46">
        <f t="shared" si="3"/>
        <v>16.75</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v>
      </c>
      <c r="E736" s="46">
        <f t="shared" si="3"/>
        <v>0</v>
      </c>
      <c r="F736" s="46">
        <f t="shared" si="3"/>
        <v>0</v>
      </c>
      <c r="G736" s="46">
        <f t="shared" si="3"/>
        <v>99.06</v>
      </c>
      <c r="H736" s="46">
        <f t="shared" si="3"/>
        <v>148.94999999999999</v>
      </c>
      <c r="I736" s="46">
        <f t="shared" si="3"/>
        <v>133.22</v>
      </c>
      <c r="J736" s="46">
        <f t="shared" si="3"/>
        <v>177.32</v>
      </c>
      <c r="K736" s="46">
        <f t="shared" si="3"/>
        <v>12.54</v>
      </c>
      <c r="L736" s="46">
        <f t="shared" si="3"/>
        <v>0</v>
      </c>
      <c r="M736" s="46">
        <f t="shared" si="3"/>
        <v>0</v>
      </c>
      <c r="N736" s="46">
        <f t="shared" si="3"/>
        <v>0.09</v>
      </c>
      <c r="O736" s="46">
        <f t="shared" si="3"/>
        <v>0.33</v>
      </c>
      <c r="P736" s="46">
        <f t="shared" si="3"/>
        <v>0</v>
      </c>
      <c r="Q736" s="46">
        <f t="shared" si="3"/>
        <v>0</v>
      </c>
      <c r="R736" s="46">
        <f t="shared" si="3"/>
        <v>0.34</v>
      </c>
      <c r="S736" s="46">
        <f t="shared" si="3"/>
        <v>10.37</v>
      </c>
      <c r="T736" s="46">
        <f t="shared" si="3"/>
        <v>0</v>
      </c>
      <c r="U736" s="46">
        <f t="shared" si="3"/>
        <v>0</v>
      </c>
      <c r="V736" s="46">
        <f t="shared" si="3"/>
        <v>17.78</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0</v>
      </c>
      <c r="D737" s="46">
        <f t="shared" si="3"/>
        <v>112.43</v>
      </c>
      <c r="E737" s="46">
        <f t="shared" si="3"/>
        <v>37.200000000000003</v>
      </c>
      <c r="F737" s="46">
        <f t="shared" si="3"/>
        <v>170.16</v>
      </c>
      <c r="G737" s="46">
        <f t="shared" si="3"/>
        <v>242.08</v>
      </c>
      <c r="H737" s="46">
        <f t="shared" si="3"/>
        <v>331.59</v>
      </c>
      <c r="I737" s="46">
        <f t="shared" si="3"/>
        <v>216.88</v>
      </c>
      <c r="J737" s="46">
        <f t="shared" si="3"/>
        <v>209.51</v>
      </c>
      <c r="K737" s="46">
        <f t="shared" si="3"/>
        <v>71.209999999999994</v>
      </c>
      <c r="L737" s="46">
        <f t="shared" si="3"/>
        <v>78.45</v>
      </c>
      <c r="M737" s="46">
        <f t="shared" si="3"/>
        <v>33.5</v>
      </c>
      <c r="N737" s="46">
        <f t="shared" si="3"/>
        <v>28.81</v>
      </c>
      <c r="O737" s="46">
        <f t="shared" si="3"/>
        <v>45.7</v>
      </c>
      <c r="P737" s="46">
        <f t="shared" si="3"/>
        <v>86.24</v>
      </c>
      <c r="Q737" s="46">
        <f t="shared" si="3"/>
        <v>46.79</v>
      </c>
      <c r="R737" s="46">
        <f t="shared" si="3"/>
        <v>5.34</v>
      </c>
      <c r="S737" s="46">
        <f t="shared" si="3"/>
        <v>0</v>
      </c>
      <c r="T737" s="46">
        <f t="shared" si="3"/>
        <v>15.41</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126.11</v>
      </c>
      <c r="H738" s="46">
        <f t="shared" si="3"/>
        <v>201.68</v>
      </c>
      <c r="I738" s="46">
        <f t="shared" si="3"/>
        <v>35.85</v>
      </c>
      <c r="J738" s="46">
        <f t="shared" si="3"/>
        <v>105.16</v>
      </c>
      <c r="K738" s="46">
        <f t="shared" si="3"/>
        <v>4.67</v>
      </c>
      <c r="L738" s="46">
        <f t="shared" si="3"/>
        <v>1.06</v>
      </c>
      <c r="M738" s="46">
        <f t="shared" si="3"/>
        <v>0</v>
      </c>
      <c r="N738" s="46">
        <f t="shared" si="3"/>
        <v>4.32</v>
      </c>
      <c r="O738" s="46">
        <f t="shared" si="3"/>
        <v>0</v>
      </c>
      <c r="P738" s="46">
        <f t="shared" si="3"/>
        <v>1.61</v>
      </c>
      <c r="Q738" s="46">
        <f t="shared" si="3"/>
        <v>0.13</v>
      </c>
      <c r="R738" s="46">
        <f t="shared" si="3"/>
        <v>0</v>
      </c>
      <c r="S738" s="46">
        <f t="shared" si="3"/>
        <v>0</v>
      </c>
      <c r="T738" s="46">
        <f t="shared" si="3"/>
        <v>0.15</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127.96</v>
      </c>
      <c r="H739" s="46">
        <f t="shared" si="3"/>
        <v>0</v>
      </c>
      <c r="I739" s="46">
        <f t="shared" si="3"/>
        <v>13.85</v>
      </c>
      <c r="J739" s="46">
        <f t="shared" si="3"/>
        <v>184.09</v>
      </c>
      <c r="K739" s="46">
        <f t="shared" si="3"/>
        <v>0</v>
      </c>
      <c r="L739" s="46">
        <f t="shared" si="3"/>
        <v>0</v>
      </c>
      <c r="M739" s="46">
        <f t="shared" si="3"/>
        <v>0.36</v>
      </c>
      <c r="N739" s="46">
        <f t="shared" si="3"/>
        <v>0.15</v>
      </c>
      <c r="O739" s="46">
        <f t="shared" si="3"/>
        <v>0</v>
      </c>
      <c r="P739" s="46">
        <f t="shared" si="3"/>
        <v>0</v>
      </c>
      <c r="Q739" s="46">
        <f t="shared" si="3"/>
        <v>0</v>
      </c>
      <c r="R739" s="46">
        <f t="shared" si="3"/>
        <v>0</v>
      </c>
      <c r="S739" s="46">
        <f t="shared" si="3"/>
        <v>0</v>
      </c>
      <c r="T739" s="46">
        <f t="shared" si="3"/>
        <v>0</v>
      </c>
      <c r="U739" s="46">
        <f t="shared" si="3"/>
        <v>0</v>
      </c>
      <c r="V739" s="46">
        <f t="shared" si="3"/>
        <v>0</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0</v>
      </c>
      <c r="E740" s="46">
        <f t="shared" si="3"/>
        <v>0</v>
      </c>
      <c r="F740" s="46">
        <f t="shared" si="3"/>
        <v>0</v>
      </c>
      <c r="G740" s="46">
        <f t="shared" si="3"/>
        <v>125.03</v>
      </c>
      <c r="H740" s="46">
        <f t="shared" si="3"/>
        <v>127.93</v>
      </c>
      <c r="I740" s="46">
        <f t="shared" si="3"/>
        <v>126.72</v>
      </c>
      <c r="J740" s="46">
        <f t="shared" si="3"/>
        <v>121.09</v>
      </c>
      <c r="K740" s="46">
        <f t="shared" si="3"/>
        <v>121.03</v>
      </c>
      <c r="L740" s="46">
        <f t="shared" si="3"/>
        <v>0</v>
      </c>
      <c r="M740" s="46">
        <f t="shared" si="3"/>
        <v>0</v>
      </c>
      <c r="N740" s="46">
        <f t="shared" si="3"/>
        <v>0</v>
      </c>
      <c r="O740" s="46">
        <f t="shared" si="3"/>
        <v>0</v>
      </c>
      <c r="P740" s="46">
        <f t="shared" si="3"/>
        <v>0</v>
      </c>
      <c r="Q740" s="46">
        <f t="shared" ref="Q740:AN740" si="4">Q525</f>
        <v>6.78</v>
      </c>
      <c r="R740" s="46">
        <f t="shared" si="4"/>
        <v>0</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0</v>
      </c>
      <c r="G741" s="46">
        <f t="shared" si="5"/>
        <v>99.43</v>
      </c>
      <c r="H741" s="46">
        <f t="shared" si="5"/>
        <v>5.81</v>
      </c>
      <c r="I741" s="46">
        <f t="shared" si="5"/>
        <v>111.84</v>
      </c>
      <c r="J741" s="46">
        <f t="shared" si="5"/>
        <v>68.7</v>
      </c>
      <c r="K741" s="46">
        <f t="shared" si="5"/>
        <v>7.0000000000000007E-2</v>
      </c>
      <c r="L741" s="46">
        <f t="shared" si="5"/>
        <v>0</v>
      </c>
      <c r="M741" s="46">
        <f t="shared" si="5"/>
        <v>0</v>
      </c>
      <c r="N741" s="46">
        <f t="shared" si="5"/>
        <v>0</v>
      </c>
      <c r="O741" s="46">
        <f t="shared" si="5"/>
        <v>0</v>
      </c>
      <c r="P741" s="46">
        <f t="shared" si="5"/>
        <v>0</v>
      </c>
      <c r="Q741" s="46">
        <f t="shared" si="5"/>
        <v>0</v>
      </c>
      <c r="R741" s="46">
        <f t="shared" si="5"/>
        <v>0</v>
      </c>
      <c r="S741" s="46">
        <f t="shared" si="5"/>
        <v>0</v>
      </c>
      <c r="T741" s="46">
        <f t="shared" si="5"/>
        <v>0</v>
      </c>
      <c r="U741" s="46">
        <f t="shared" si="5"/>
        <v>17.02</v>
      </c>
      <c r="V741" s="46">
        <f t="shared" si="5"/>
        <v>130.13999999999999</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79.69</v>
      </c>
      <c r="C742" s="46">
        <f t="shared" si="5"/>
        <v>59.24</v>
      </c>
      <c r="D742" s="46">
        <f t="shared" si="5"/>
        <v>107.48</v>
      </c>
      <c r="E742" s="46">
        <f t="shared" si="5"/>
        <v>95.22</v>
      </c>
      <c r="F742" s="46">
        <f t="shared" si="5"/>
        <v>208.82</v>
      </c>
      <c r="G742" s="46">
        <f t="shared" si="5"/>
        <v>315.63</v>
      </c>
      <c r="H742" s="46">
        <f t="shared" si="5"/>
        <v>282.81</v>
      </c>
      <c r="I742" s="46">
        <f t="shared" si="5"/>
        <v>189.31</v>
      </c>
      <c r="J742" s="46">
        <f t="shared" si="5"/>
        <v>368.37</v>
      </c>
      <c r="K742" s="46">
        <f t="shared" si="5"/>
        <v>198.3</v>
      </c>
      <c r="L742" s="46">
        <f t="shared" si="5"/>
        <v>107.7</v>
      </c>
      <c r="M742" s="46">
        <f t="shared" si="5"/>
        <v>101.64</v>
      </c>
      <c r="N742" s="46">
        <f t="shared" si="5"/>
        <v>106.23</v>
      </c>
      <c r="O742" s="46">
        <f t="shared" si="5"/>
        <v>91.11</v>
      </c>
      <c r="P742" s="46">
        <f t="shared" si="5"/>
        <v>96.47</v>
      </c>
      <c r="Q742" s="46">
        <f t="shared" si="5"/>
        <v>240.37</v>
      </c>
      <c r="R742" s="46">
        <f t="shared" si="5"/>
        <v>99.2</v>
      </c>
      <c r="S742" s="46">
        <f t="shared" si="5"/>
        <v>94.37</v>
      </c>
      <c r="T742" s="46">
        <f t="shared" si="5"/>
        <v>111.77</v>
      </c>
      <c r="U742" s="46">
        <f t="shared" si="5"/>
        <v>131.05000000000001</v>
      </c>
      <c r="V742" s="46">
        <f t="shared" si="5"/>
        <v>326.62</v>
      </c>
      <c r="W742" s="46">
        <f t="shared" si="5"/>
        <v>222.12</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85.91</v>
      </c>
      <c r="F743" s="46">
        <f t="shared" si="5"/>
        <v>114.18</v>
      </c>
      <c r="G743" s="46">
        <f t="shared" si="5"/>
        <v>242.09</v>
      </c>
      <c r="H743" s="46">
        <f t="shared" si="5"/>
        <v>130.01</v>
      </c>
      <c r="I743" s="46">
        <f t="shared" si="5"/>
        <v>240.74</v>
      </c>
      <c r="J743" s="46">
        <f t="shared" si="5"/>
        <v>290.18</v>
      </c>
      <c r="K743" s="46">
        <f t="shared" si="5"/>
        <v>104.84</v>
      </c>
      <c r="L743" s="46">
        <f t="shared" si="5"/>
        <v>36.119999999999997</v>
      </c>
      <c r="M743" s="46">
        <f t="shared" si="5"/>
        <v>73.31</v>
      </c>
      <c r="N743" s="46">
        <f t="shared" si="5"/>
        <v>2.11</v>
      </c>
      <c r="O743" s="46">
        <f t="shared" si="5"/>
        <v>98.88</v>
      </c>
      <c r="P743" s="46">
        <f t="shared" si="5"/>
        <v>88.19</v>
      </c>
      <c r="Q743" s="46">
        <f t="shared" si="5"/>
        <v>178.48</v>
      </c>
      <c r="R743" s="46">
        <f t="shared" si="5"/>
        <v>357.39</v>
      </c>
      <c r="S743" s="46">
        <f t="shared" si="5"/>
        <v>308.08</v>
      </c>
      <c r="T743" s="46">
        <f t="shared" si="5"/>
        <v>209.64</v>
      </c>
      <c r="U743" s="46">
        <f t="shared" si="5"/>
        <v>78.94</v>
      </c>
      <c r="V743" s="46">
        <f t="shared" si="5"/>
        <v>87.59</v>
      </c>
      <c r="W743" s="46">
        <f t="shared" si="5"/>
        <v>0.87</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178.94</v>
      </c>
      <c r="H744" s="46">
        <f t="shared" si="5"/>
        <v>139.30000000000001</v>
      </c>
      <c r="I744" s="46">
        <f t="shared" si="5"/>
        <v>92.76</v>
      </c>
      <c r="J744" s="46">
        <f t="shared" si="5"/>
        <v>193.88</v>
      </c>
      <c r="K744" s="46">
        <f t="shared" si="5"/>
        <v>186.29</v>
      </c>
      <c r="L744" s="46">
        <f t="shared" si="5"/>
        <v>142.72999999999999</v>
      </c>
      <c r="M744" s="46">
        <f t="shared" si="5"/>
        <v>167.41</v>
      </c>
      <c r="N744" s="46">
        <f t="shared" si="5"/>
        <v>133.66999999999999</v>
      </c>
      <c r="O744" s="46">
        <f t="shared" si="5"/>
        <v>176.91</v>
      </c>
      <c r="P744" s="46">
        <f t="shared" si="5"/>
        <v>225.52</v>
      </c>
      <c r="Q744" s="46">
        <f t="shared" si="5"/>
        <v>230.66</v>
      </c>
      <c r="R744" s="46">
        <f t="shared" si="5"/>
        <v>605.42999999999995</v>
      </c>
      <c r="S744" s="46">
        <f t="shared" si="5"/>
        <v>268.52</v>
      </c>
      <c r="T744" s="46">
        <f t="shared" si="5"/>
        <v>87.8</v>
      </c>
      <c r="U744" s="46">
        <f t="shared" si="5"/>
        <v>40.380000000000003</v>
      </c>
      <c r="V744" s="46">
        <f t="shared" si="5"/>
        <v>105.13</v>
      </c>
      <c r="W744" s="46">
        <f t="shared" si="5"/>
        <v>15.98</v>
      </c>
      <c r="X744" s="46">
        <f t="shared" si="5"/>
        <v>0</v>
      </c>
      <c r="Y744" s="46">
        <f t="shared" si="5"/>
        <v>43.96</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2.64</v>
      </c>
      <c r="C745" s="46">
        <f t="shared" si="5"/>
        <v>8.85</v>
      </c>
      <c r="D745" s="46">
        <f t="shared" si="5"/>
        <v>23.79</v>
      </c>
      <c r="E745" s="46">
        <f t="shared" si="5"/>
        <v>44</v>
      </c>
      <c r="F745" s="46">
        <f t="shared" si="5"/>
        <v>28.18</v>
      </c>
      <c r="G745" s="46">
        <f t="shared" si="5"/>
        <v>205.19</v>
      </c>
      <c r="H745" s="46">
        <f t="shared" si="5"/>
        <v>225.47</v>
      </c>
      <c r="I745" s="46">
        <f t="shared" si="5"/>
        <v>247.72</v>
      </c>
      <c r="J745" s="46">
        <f t="shared" si="5"/>
        <v>264.47000000000003</v>
      </c>
      <c r="K745" s="46">
        <f t="shared" si="5"/>
        <v>13.16</v>
      </c>
      <c r="L745" s="46">
        <f t="shared" si="5"/>
        <v>10</v>
      </c>
      <c r="M745" s="46">
        <f t="shared" si="5"/>
        <v>9.52</v>
      </c>
      <c r="N745" s="46">
        <f t="shared" si="5"/>
        <v>37.07</v>
      </c>
      <c r="O745" s="46">
        <f t="shared" si="5"/>
        <v>109.6</v>
      </c>
      <c r="P745" s="46">
        <f t="shared" si="5"/>
        <v>112.49</v>
      </c>
      <c r="Q745" s="46">
        <f t="shared" si="5"/>
        <v>4.41</v>
      </c>
      <c r="R745" s="46">
        <f t="shared" si="5"/>
        <v>4.7300000000000004</v>
      </c>
      <c r="S745" s="46">
        <f t="shared" si="5"/>
        <v>6.44</v>
      </c>
      <c r="T745" s="46">
        <f t="shared" si="5"/>
        <v>4.9400000000000004</v>
      </c>
      <c r="U745" s="46">
        <f t="shared" si="5"/>
        <v>0.47</v>
      </c>
      <c r="V745" s="46">
        <f t="shared" si="5"/>
        <v>0.8</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0.35</v>
      </c>
      <c r="C746" s="46">
        <f t="shared" si="5"/>
        <v>0</v>
      </c>
      <c r="D746" s="46">
        <f t="shared" si="5"/>
        <v>1.72</v>
      </c>
      <c r="E746" s="46">
        <f t="shared" si="5"/>
        <v>7.61</v>
      </c>
      <c r="F746" s="46">
        <f t="shared" si="5"/>
        <v>7.6</v>
      </c>
      <c r="G746" s="46">
        <f t="shared" si="5"/>
        <v>54.73</v>
      </c>
      <c r="H746" s="46">
        <f t="shared" si="5"/>
        <v>325.23</v>
      </c>
      <c r="I746" s="46">
        <f t="shared" si="5"/>
        <v>29.55</v>
      </c>
      <c r="J746" s="46">
        <f t="shared" si="5"/>
        <v>187.44</v>
      </c>
      <c r="K746" s="46">
        <f t="shared" si="5"/>
        <v>132.55000000000001</v>
      </c>
      <c r="L746" s="46">
        <f t="shared" si="5"/>
        <v>0</v>
      </c>
      <c r="M746" s="46">
        <f t="shared" si="5"/>
        <v>34.15</v>
      </c>
      <c r="N746" s="46">
        <f t="shared" si="5"/>
        <v>0</v>
      </c>
      <c r="O746" s="46">
        <f t="shared" si="5"/>
        <v>30.27</v>
      </c>
      <c r="P746" s="46">
        <f t="shared" si="5"/>
        <v>58.31</v>
      </c>
      <c r="Q746" s="46">
        <f t="shared" si="5"/>
        <v>84.02</v>
      </c>
      <c r="R746" s="46">
        <f t="shared" si="5"/>
        <v>109.72</v>
      </c>
      <c r="S746" s="46">
        <f t="shared" si="5"/>
        <v>69.8</v>
      </c>
      <c r="T746" s="46">
        <f t="shared" si="5"/>
        <v>47.47</v>
      </c>
      <c r="U746" s="46">
        <f t="shared" si="5"/>
        <v>0</v>
      </c>
      <c r="V746" s="46">
        <f t="shared" si="5"/>
        <v>15.92</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0</v>
      </c>
      <c r="G747" s="46">
        <f t="shared" si="5"/>
        <v>49.34</v>
      </c>
      <c r="H747" s="46">
        <f t="shared" si="5"/>
        <v>63.72</v>
      </c>
      <c r="I747" s="46">
        <f t="shared" si="5"/>
        <v>116.75</v>
      </c>
      <c r="J747" s="46">
        <f t="shared" si="5"/>
        <v>135.72</v>
      </c>
      <c r="K747" s="46">
        <f t="shared" si="5"/>
        <v>133.26</v>
      </c>
      <c r="L747" s="46">
        <f t="shared" si="5"/>
        <v>47.39</v>
      </c>
      <c r="M747" s="46">
        <f t="shared" si="5"/>
        <v>85.87</v>
      </c>
      <c r="N747" s="46">
        <f t="shared" si="5"/>
        <v>92.74</v>
      </c>
      <c r="O747" s="46">
        <f t="shared" si="5"/>
        <v>98.78</v>
      </c>
      <c r="P747" s="46">
        <f t="shared" si="5"/>
        <v>104.33</v>
      </c>
      <c r="Q747" s="46">
        <f t="shared" si="5"/>
        <v>104.57</v>
      </c>
      <c r="R747" s="46">
        <f t="shared" si="5"/>
        <v>120.36</v>
      </c>
      <c r="S747" s="46">
        <f t="shared" si="5"/>
        <v>97.09</v>
      </c>
      <c r="T747" s="46">
        <f t="shared" si="5"/>
        <v>121.21</v>
      </c>
      <c r="U747" s="46">
        <f t="shared" si="5"/>
        <v>134.27000000000001</v>
      </c>
      <c r="V747" s="46">
        <f t="shared" si="5"/>
        <v>140.59</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0</v>
      </c>
      <c r="G748" s="46">
        <f t="shared" si="5"/>
        <v>214.47</v>
      </c>
      <c r="H748" s="46">
        <f t="shared" si="5"/>
        <v>158.34</v>
      </c>
      <c r="I748" s="46">
        <f t="shared" si="5"/>
        <v>257.37</v>
      </c>
      <c r="J748" s="46">
        <f t="shared" si="5"/>
        <v>225.8</v>
      </c>
      <c r="K748" s="46">
        <f t="shared" si="5"/>
        <v>140.29</v>
      </c>
      <c r="L748" s="46">
        <f t="shared" si="5"/>
        <v>10.35</v>
      </c>
      <c r="M748" s="46">
        <f t="shared" si="5"/>
        <v>29.92</v>
      </c>
      <c r="N748" s="46">
        <f t="shared" si="5"/>
        <v>62.36</v>
      </c>
      <c r="O748" s="46">
        <f t="shared" si="5"/>
        <v>204.68</v>
      </c>
      <c r="P748" s="46">
        <f t="shared" si="5"/>
        <v>261.2</v>
      </c>
      <c r="Q748" s="46">
        <f t="shared" si="5"/>
        <v>551.30999999999995</v>
      </c>
      <c r="R748" s="46">
        <f t="shared" si="5"/>
        <v>260.43</v>
      </c>
      <c r="S748" s="46">
        <f t="shared" si="5"/>
        <v>59.76</v>
      </c>
      <c r="T748" s="46">
        <f t="shared" si="5"/>
        <v>105.48</v>
      </c>
      <c r="U748" s="46">
        <f t="shared" si="5"/>
        <v>72.11</v>
      </c>
      <c r="V748" s="46">
        <f t="shared" si="5"/>
        <v>15.94</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0</v>
      </c>
      <c r="C752" s="46">
        <f t="shared" ref="C752:Y752" si="6">C537</f>
        <v>0</v>
      </c>
      <c r="D752" s="46">
        <f t="shared" si="6"/>
        <v>15.4</v>
      </c>
      <c r="E752" s="46">
        <f t="shared" si="6"/>
        <v>0</v>
      </c>
      <c r="F752" s="46">
        <f t="shared" si="6"/>
        <v>0</v>
      </c>
      <c r="G752" s="46">
        <f t="shared" si="6"/>
        <v>0</v>
      </c>
      <c r="H752" s="46">
        <f t="shared" si="6"/>
        <v>0</v>
      </c>
      <c r="I752" s="46">
        <f t="shared" si="6"/>
        <v>0</v>
      </c>
      <c r="J752" s="46">
        <f t="shared" si="6"/>
        <v>0</v>
      </c>
      <c r="K752" s="46">
        <f t="shared" si="6"/>
        <v>0</v>
      </c>
      <c r="L752" s="46">
        <f t="shared" si="6"/>
        <v>0</v>
      </c>
      <c r="M752" s="46">
        <f t="shared" si="6"/>
        <v>127.95</v>
      </c>
      <c r="N752" s="46">
        <f t="shared" si="6"/>
        <v>120.43</v>
      </c>
      <c r="O752" s="46">
        <f t="shared" si="6"/>
        <v>113.75</v>
      </c>
      <c r="P752" s="46">
        <f t="shared" si="6"/>
        <v>61.79</v>
      </c>
      <c r="Q752" s="46">
        <f t="shared" si="6"/>
        <v>61.73</v>
      </c>
      <c r="R752" s="46">
        <f t="shared" si="6"/>
        <v>0</v>
      </c>
      <c r="S752" s="46">
        <f t="shared" si="6"/>
        <v>134.72</v>
      </c>
      <c r="T752" s="46">
        <f t="shared" si="6"/>
        <v>0</v>
      </c>
      <c r="U752" s="46">
        <f t="shared" si="6"/>
        <v>78.459999999999994</v>
      </c>
      <c r="V752" s="46">
        <f t="shared" si="6"/>
        <v>0</v>
      </c>
      <c r="W752" s="46">
        <f t="shared" si="6"/>
        <v>149.83000000000001</v>
      </c>
      <c r="X752" s="46">
        <f t="shared" si="6"/>
        <v>309.7</v>
      </c>
      <c r="Y752" s="46">
        <f t="shared" si="6"/>
        <v>502.57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257.33</v>
      </c>
      <c r="C753" s="46">
        <f t="shared" si="7"/>
        <v>132.25</v>
      </c>
      <c r="D753" s="46">
        <f t="shared" si="7"/>
        <v>309.45999999999998</v>
      </c>
      <c r="E753" s="46">
        <f t="shared" si="7"/>
        <v>290.83999999999997</v>
      </c>
      <c r="F753" s="46">
        <f t="shared" si="7"/>
        <v>220.68</v>
      </c>
      <c r="G753" s="46">
        <f t="shared" si="7"/>
        <v>0</v>
      </c>
      <c r="H753" s="46">
        <f t="shared" si="7"/>
        <v>0</v>
      </c>
      <c r="I753" s="46">
        <f t="shared" si="7"/>
        <v>0</v>
      </c>
      <c r="J753" s="46">
        <f t="shared" si="7"/>
        <v>0</v>
      </c>
      <c r="K753" s="46">
        <f t="shared" si="7"/>
        <v>0</v>
      </c>
      <c r="L753" s="46">
        <f t="shared" si="7"/>
        <v>0</v>
      </c>
      <c r="M753" s="46">
        <f t="shared" si="7"/>
        <v>7.15</v>
      </c>
      <c r="N753" s="46">
        <f t="shared" si="7"/>
        <v>3.19</v>
      </c>
      <c r="O753" s="46">
        <f t="shared" si="7"/>
        <v>0</v>
      </c>
      <c r="P753" s="46">
        <f t="shared" si="7"/>
        <v>0</v>
      </c>
      <c r="Q753" s="46">
        <f t="shared" si="7"/>
        <v>1.73</v>
      </c>
      <c r="R753" s="46">
        <f t="shared" si="7"/>
        <v>6.82</v>
      </c>
      <c r="S753" s="46">
        <f t="shared" si="7"/>
        <v>0</v>
      </c>
      <c r="T753" s="46">
        <f t="shared" si="7"/>
        <v>0</v>
      </c>
      <c r="U753" s="46">
        <f t="shared" si="7"/>
        <v>0</v>
      </c>
      <c r="V753" s="46">
        <f t="shared" si="7"/>
        <v>0</v>
      </c>
      <c r="W753" s="46">
        <f t="shared" si="7"/>
        <v>0</v>
      </c>
      <c r="X753" s="46">
        <f t="shared" si="7"/>
        <v>134.71</v>
      </c>
      <c r="Y753" s="46">
        <f t="shared" si="7"/>
        <v>154.93</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178.3</v>
      </c>
      <c r="C754" s="46">
        <f t="shared" si="7"/>
        <v>146.24</v>
      </c>
      <c r="D754" s="46">
        <f t="shared" si="7"/>
        <v>0</v>
      </c>
      <c r="E754" s="46">
        <f t="shared" si="7"/>
        <v>75.62</v>
      </c>
      <c r="F754" s="46">
        <f t="shared" si="7"/>
        <v>178.86</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49.51</v>
      </c>
      <c r="V754" s="46">
        <f t="shared" si="7"/>
        <v>0</v>
      </c>
      <c r="W754" s="46">
        <f t="shared" si="7"/>
        <v>187.62</v>
      </c>
      <c r="X754" s="46">
        <f t="shared" si="7"/>
        <v>51.63</v>
      </c>
      <c r="Y754" s="46">
        <f t="shared" si="7"/>
        <v>159.12</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93.09</v>
      </c>
      <c r="C755" s="46">
        <f t="shared" si="7"/>
        <v>156.58000000000001</v>
      </c>
      <c r="D755" s="46">
        <f t="shared" si="7"/>
        <v>179.1</v>
      </c>
      <c r="E755" s="46">
        <f t="shared" si="7"/>
        <v>32.9</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0.12</v>
      </c>
      <c r="V755" s="46">
        <f t="shared" si="7"/>
        <v>0</v>
      </c>
      <c r="W755" s="46">
        <f t="shared" si="7"/>
        <v>194.49</v>
      </c>
      <c r="X755" s="46">
        <f t="shared" si="7"/>
        <v>144.66</v>
      </c>
      <c r="Y755" s="46">
        <f t="shared" si="7"/>
        <v>319.68</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134.16</v>
      </c>
      <c r="C756" s="46">
        <f t="shared" si="7"/>
        <v>147.1</v>
      </c>
      <c r="D756" s="46">
        <f t="shared" si="7"/>
        <v>116.68</v>
      </c>
      <c r="E756" s="46">
        <f t="shared" si="7"/>
        <v>135.36000000000001</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0</v>
      </c>
      <c r="X756" s="46">
        <f t="shared" si="7"/>
        <v>131.28</v>
      </c>
      <c r="Y756" s="46">
        <f t="shared" si="7"/>
        <v>271.75</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123.51</v>
      </c>
      <c r="C757" s="46">
        <f t="shared" si="7"/>
        <v>110.36</v>
      </c>
      <c r="D757" s="46">
        <f t="shared" si="7"/>
        <v>256.52999999999997</v>
      </c>
      <c r="E757" s="46">
        <f t="shared" si="7"/>
        <v>330.09</v>
      </c>
      <c r="F757" s="46">
        <f t="shared" si="7"/>
        <v>103.52</v>
      </c>
      <c r="G757" s="46">
        <f t="shared" si="7"/>
        <v>7.2</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0</v>
      </c>
      <c r="X757" s="46">
        <f t="shared" si="7"/>
        <v>0</v>
      </c>
      <c r="Y757" s="46">
        <f t="shared" si="7"/>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v>
      </c>
      <c r="E758" s="46">
        <f t="shared" si="7"/>
        <v>0</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18.260000000000002</v>
      </c>
      <c r="W758" s="46">
        <f t="shared" si="7"/>
        <v>121.62</v>
      </c>
      <c r="X758" s="46">
        <f t="shared" si="7"/>
        <v>264.75</v>
      </c>
      <c r="Y758" s="46">
        <f t="shared" si="7"/>
        <v>216.57</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130.44</v>
      </c>
      <c r="C759" s="46">
        <f t="shared" si="7"/>
        <v>10.199999999999999</v>
      </c>
      <c r="D759" s="46">
        <f t="shared" si="7"/>
        <v>17.73</v>
      </c>
      <c r="E759" s="46">
        <f t="shared" si="7"/>
        <v>0.01</v>
      </c>
      <c r="F759" s="46">
        <f t="shared" si="7"/>
        <v>0</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0</v>
      </c>
      <c r="T759" s="46">
        <f t="shared" si="7"/>
        <v>0</v>
      </c>
      <c r="U759" s="46">
        <f t="shared" si="7"/>
        <v>0</v>
      </c>
      <c r="V759" s="46">
        <f t="shared" si="7"/>
        <v>36.880000000000003</v>
      </c>
      <c r="W759" s="46">
        <f t="shared" si="7"/>
        <v>60.36</v>
      </c>
      <c r="X759" s="46">
        <f t="shared" si="7"/>
        <v>156.82</v>
      </c>
      <c r="Y759" s="46">
        <f t="shared" si="7"/>
        <v>274.64999999999998</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38.31</v>
      </c>
      <c r="C760" s="46">
        <f t="shared" si="7"/>
        <v>55.24</v>
      </c>
      <c r="D760" s="46">
        <f t="shared" si="7"/>
        <v>0.32</v>
      </c>
      <c r="E760" s="46">
        <f t="shared" si="7"/>
        <v>33.590000000000003</v>
      </c>
      <c r="F760" s="46">
        <f t="shared" si="7"/>
        <v>0</v>
      </c>
      <c r="G760" s="46">
        <f t="shared" si="7"/>
        <v>0</v>
      </c>
      <c r="H760" s="46">
        <f t="shared" si="7"/>
        <v>78.3</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27.21</v>
      </c>
      <c r="T760" s="46">
        <f t="shared" si="7"/>
        <v>146.04</v>
      </c>
      <c r="U760" s="46">
        <f t="shared" si="7"/>
        <v>297.87</v>
      </c>
      <c r="V760" s="46">
        <f t="shared" si="7"/>
        <v>137.44999999999999</v>
      </c>
      <c r="W760" s="46">
        <f t="shared" si="7"/>
        <v>319.41000000000003</v>
      </c>
      <c r="X760" s="46">
        <f t="shared" si="7"/>
        <v>453.47</v>
      </c>
      <c r="Y760" s="46">
        <f t="shared" si="7"/>
        <v>253.54</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212.91</v>
      </c>
      <c r="C761" s="46">
        <f t="shared" si="7"/>
        <v>314.13</v>
      </c>
      <c r="D761" s="46">
        <f t="shared" si="7"/>
        <v>356.7</v>
      </c>
      <c r="E761" s="46">
        <f t="shared" si="7"/>
        <v>234.76</v>
      </c>
      <c r="F761" s="46">
        <f t="shared" si="7"/>
        <v>24.92</v>
      </c>
      <c r="G761" s="46">
        <f t="shared" si="7"/>
        <v>0</v>
      </c>
      <c r="H761" s="46">
        <f t="shared" si="7"/>
        <v>0</v>
      </c>
      <c r="I761" s="46">
        <f t="shared" si="7"/>
        <v>0</v>
      </c>
      <c r="J761" s="46">
        <f t="shared" si="7"/>
        <v>0</v>
      </c>
      <c r="K761" s="46">
        <f t="shared" si="7"/>
        <v>0</v>
      </c>
      <c r="L761" s="46">
        <f t="shared" si="7"/>
        <v>35.700000000000003</v>
      </c>
      <c r="M761" s="46">
        <f t="shared" si="7"/>
        <v>124.56</v>
      </c>
      <c r="N761" s="46">
        <f t="shared" si="7"/>
        <v>151.91999999999999</v>
      </c>
      <c r="O761" s="46">
        <f t="shared" si="7"/>
        <v>137.43</v>
      </c>
      <c r="P761" s="46">
        <f t="shared" si="7"/>
        <v>198.57</v>
      </c>
      <c r="Q761" s="46">
        <f t="shared" si="7"/>
        <v>145.16</v>
      </c>
      <c r="R761" s="46">
        <f t="shared" si="7"/>
        <v>332.37</v>
      </c>
      <c r="S761" s="46">
        <f t="shared" si="7"/>
        <v>444.18</v>
      </c>
      <c r="T761" s="46">
        <f t="shared" si="7"/>
        <v>352.77</v>
      </c>
      <c r="U761" s="46">
        <f t="shared" si="7"/>
        <v>328.44</v>
      </c>
      <c r="V761" s="46">
        <f t="shared" si="7"/>
        <v>10.61</v>
      </c>
      <c r="W761" s="46">
        <f t="shared" si="7"/>
        <v>6.27</v>
      </c>
      <c r="X761" s="46">
        <f t="shared" si="7"/>
        <v>398.37</v>
      </c>
      <c r="Y761" s="46">
        <f t="shared" si="7"/>
        <v>111.91</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234.61</v>
      </c>
      <c r="C762" s="46">
        <f t="shared" si="7"/>
        <v>255.92</v>
      </c>
      <c r="D762" s="46">
        <f t="shared" si="7"/>
        <v>128.43</v>
      </c>
      <c r="E762" s="46">
        <f t="shared" si="7"/>
        <v>0</v>
      </c>
      <c r="F762" s="46">
        <f t="shared" si="7"/>
        <v>0.38</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70.94</v>
      </c>
      <c r="S762" s="46">
        <f t="shared" si="7"/>
        <v>152.91</v>
      </c>
      <c r="T762" s="46">
        <f t="shared" si="7"/>
        <v>203.89</v>
      </c>
      <c r="U762" s="46">
        <f t="shared" si="7"/>
        <v>125.68</v>
      </c>
      <c r="V762" s="46">
        <f t="shared" si="7"/>
        <v>42.76</v>
      </c>
      <c r="W762" s="46">
        <f t="shared" si="7"/>
        <v>127.93</v>
      </c>
      <c r="X762" s="46">
        <f t="shared" si="7"/>
        <v>127.01</v>
      </c>
      <c r="Y762" s="46">
        <f t="shared" si="7"/>
        <v>328.33</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249.45</v>
      </c>
      <c r="C763" s="46">
        <f t="shared" si="7"/>
        <v>342.68</v>
      </c>
      <c r="D763" s="46">
        <f t="shared" si="7"/>
        <v>275.42</v>
      </c>
      <c r="E763" s="46">
        <f t="shared" si="7"/>
        <v>232.05</v>
      </c>
      <c r="F763" s="46">
        <f t="shared" si="7"/>
        <v>197.17</v>
      </c>
      <c r="G763" s="46">
        <f t="shared" si="7"/>
        <v>0</v>
      </c>
      <c r="H763" s="46">
        <f t="shared" si="7"/>
        <v>0</v>
      </c>
      <c r="I763" s="46">
        <f t="shared" si="7"/>
        <v>0</v>
      </c>
      <c r="J763" s="46">
        <f t="shared" si="7"/>
        <v>0</v>
      </c>
      <c r="K763" s="46">
        <f t="shared" si="7"/>
        <v>0</v>
      </c>
      <c r="L763" s="46">
        <f t="shared" si="7"/>
        <v>48.72</v>
      </c>
      <c r="M763" s="46">
        <f t="shared" si="7"/>
        <v>60.37</v>
      </c>
      <c r="N763" s="46">
        <f t="shared" si="7"/>
        <v>74.709999999999994</v>
      </c>
      <c r="O763" s="46">
        <f t="shared" si="7"/>
        <v>105.35</v>
      </c>
      <c r="P763" s="46">
        <f t="shared" si="7"/>
        <v>110.65</v>
      </c>
      <c r="Q763" s="46">
        <f t="shared" ref="Q763:AN763" si="8">Q548</f>
        <v>148.03</v>
      </c>
      <c r="R763" s="46">
        <f t="shared" si="8"/>
        <v>142.15</v>
      </c>
      <c r="S763" s="46">
        <f t="shared" si="8"/>
        <v>91.32</v>
      </c>
      <c r="T763" s="46">
        <f t="shared" si="8"/>
        <v>96.33</v>
      </c>
      <c r="U763" s="46">
        <f t="shared" si="8"/>
        <v>178.74</v>
      </c>
      <c r="V763" s="46">
        <f t="shared" si="8"/>
        <v>0.05</v>
      </c>
      <c r="W763" s="46">
        <f t="shared" si="8"/>
        <v>0.6</v>
      </c>
      <c r="X763" s="46">
        <f t="shared" si="8"/>
        <v>304</v>
      </c>
      <c r="Y763" s="46">
        <f t="shared" si="8"/>
        <v>222.62</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332.89</v>
      </c>
      <c r="C764" s="46">
        <f t="shared" si="9"/>
        <v>282.2</v>
      </c>
      <c r="D764" s="46">
        <f t="shared" si="9"/>
        <v>197.85</v>
      </c>
      <c r="E764" s="46">
        <f t="shared" si="9"/>
        <v>153.84</v>
      </c>
      <c r="F764" s="46">
        <f t="shared" si="9"/>
        <v>123.43</v>
      </c>
      <c r="G764" s="46">
        <f t="shared" si="9"/>
        <v>0</v>
      </c>
      <c r="H764" s="46">
        <f t="shared" si="9"/>
        <v>0</v>
      </c>
      <c r="I764" s="46">
        <f t="shared" si="9"/>
        <v>0</v>
      </c>
      <c r="J764" s="46">
        <f t="shared" si="9"/>
        <v>0</v>
      </c>
      <c r="K764" s="46">
        <f t="shared" si="9"/>
        <v>0</v>
      </c>
      <c r="L764" s="46">
        <f t="shared" si="9"/>
        <v>73.05</v>
      </c>
      <c r="M764" s="46">
        <f t="shared" si="9"/>
        <v>78.25</v>
      </c>
      <c r="N764" s="46">
        <f t="shared" si="9"/>
        <v>19.29</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0</v>
      </c>
      <c r="X764" s="46">
        <f t="shared" si="9"/>
        <v>166.16</v>
      </c>
      <c r="Y764" s="46">
        <f t="shared" si="9"/>
        <v>26.55</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0</v>
      </c>
      <c r="C765" s="46">
        <f t="shared" si="9"/>
        <v>0</v>
      </c>
      <c r="D765" s="46">
        <f t="shared" si="9"/>
        <v>0</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0</v>
      </c>
      <c r="R765" s="46">
        <f t="shared" si="9"/>
        <v>0</v>
      </c>
      <c r="S765" s="46">
        <f t="shared" si="9"/>
        <v>1.71</v>
      </c>
      <c r="T765" s="46">
        <f t="shared" si="9"/>
        <v>29.32</v>
      </c>
      <c r="U765" s="46">
        <f t="shared" si="9"/>
        <v>0</v>
      </c>
      <c r="V765" s="46">
        <f t="shared" si="9"/>
        <v>0</v>
      </c>
      <c r="W765" s="46">
        <f t="shared" si="9"/>
        <v>84.89</v>
      </c>
      <c r="X765" s="46">
        <f t="shared" si="9"/>
        <v>318.45999999999998</v>
      </c>
      <c r="Y765" s="46">
        <f t="shared" si="9"/>
        <v>82.8</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72.569999999999993</v>
      </c>
      <c r="C766" s="46">
        <f t="shared" si="9"/>
        <v>149.87</v>
      </c>
      <c r="D766" s="46">
        <f t="shared" si="9"/>
        <v>52.61</v>
      </c>
      <c r="E766" s="46">
        <f t="shared" si="9"/>
        <v>0</v>
      </c>
      <c r="F766" s="46">
        <f t="shared" si="9"/>
        <v>0</v>
      </c>
      <c r="G766" s="46">
        <f t="shared" si="9"/>
        <v>0</v>
      </c>
      <c r="H766" s="46">
        <f t="shared" si="9"/>
        <v>0</v>
      </c>
      <c r="I766" s="46">
        <f t="shared" si="9"/>
        <v>0</v>
      </c>
      <c r="J766" s="46">
        <f t="shared" si="9"/>
        <v>0</v>
      </c>
      <c r="K766" s="46">
        <f t="shared" si="9"/>
        <v>0</v>
      </c>
      <c r="L766" s="46">
        <f t="shared" si="9"/>
        <v>0</v>
      </c>
      <c r="M766" s="46">
        <f t="shared" si="9"/>
        <v>0</v>
      </c>
      <c r="N766" s="46">
        <f t="shared" si="9"/>
        <v>0</v>
      </c>
      <c r="O766" s="46">
        <f t="shared" si="9"/>
        <v>0</v>
      </c>
      <c r="P766" s="46">
        <f t="shared" si="9"/>
        <v>0</v>
      </c>
      <c r="Q766" s="46">
        <f t="shared" si="9"/>
        <v>18.12</v>
      </c>
      <c r="R766" s="46">
        <f t="shared" si="9"/>
        <v>49.61</v>
      </c>
      <c r="S766" s="46">
        <f t="shared" si="9"/>
        <v>12.99</v>
      </c>
      <c r="T766" s="46">
        <f t="shared" si="9"/>
        <v>76.739999999999995</v>
      </c>
      <c r="U766" s="46">
        <f t="shared" si="9"/>
        <v>41.13</v>
      </c>
      <c r="V766" s="46">
        <f t="shared" si="9"/>
        <v>0</v>
      </c>
      <c r="W766" s="46">
        <f t="shared" si="9"/>
        <v>0</v>
      </c>
      <c r="X766" s="46">
        <f t="shared" si="9"/>
        <v>169.12</v>
      </c>
      <c r="Y766" s="46">
        <f t="shared" si="9"/>
        <v>96.51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23.37</v>
      </c>
      <c r="C767" s="46">
        <f t="shared" si="9"/>
        <v>74.36</v>
      </c>
      <c r="D767" s="46">
        <f t="shared" si="9"/>
        <v>131.33000000000001</v>
      </c>
      <c r="E767" s="46">
        <f t="shared" si="9"/>
        <v>111.55</v>
      </c>
      <c r="F767" s="46">
        <f t="shared" si="9"/>
        <v>18.34</v>
      </c>
      <c r="G767" s="46">
        <f t="shared" si="9"/>
        <v>54.64</v>
      </c>
      <c r="H767" s="46">
        <f t="shared" si="9"/>
        <v>5.8</v>
      </c>
      <c r="I767" s="46">
        <f t="shared" si="9"/>
        <v>0</v>
      </c>
      <c r="J767" s="46">
        <f t="shared" si="9"/>
        <v>0</v>
      </c>
      <c r="K767" s="46">
        <f t="shared" si="9"/>
        <v>150.82</v>
      </c>
      <c r="L767" s="46">
        <f t="shared" si="9"/>
        <v>149.38</v>
      </c>
      <c r="M767" s="46">
        <f t="shared" si="9"/>
        <v>171.4</v>
      </c>
      <c r="N767" s="46">
        <f t="shared" si="9"/>
        <v>299.31</v>
      </c>
      <c r="O767" s="46">
        <f t="shared" si="9"/>
        <v>357.51</v>
      </c>
      <c r="P767" s="46">
        <f t="shared" si="9"/>
        <v>217.98</v>
      </c>
      <c r="Q767" s="46">
        <f t="shared" si="9"/>
        <v>166.61</v>
      </c>
      <c r="R767" s="46">
        <f t="shared" si="9"/>
        <v>138.07</v>
      </c>
      <c r="S767" s="46">
        <f t="shared" si="9"/>
        <v>164.37</v>
      </c>
      <c r="T767" s="46">
        <f t="shared" si="9"/>
        <v>158.49</v>
      </c>
      <c r="U767" s="46">
        <f t="shared" si="9"/>
        <v>210.33</v>
      </c>
      <c r="V767" s="46">
        <f t="shared" si="9"/>
        <v>25.31</v>
      </c>
      <c r="W767" s="46">
        <f t="shared" si="9"/>
        <v>112.6</v>
      </c>
      <c r="X767" s="46">
        <f t="shared" si="9"/>
        <v>412.88</v>
      </c>
      <c r="Y767" s="46">
        <f t="shared" si="9"/>
        <v>535.59</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205.25</v>
      </c>
      <c r="C768" s="46">
        <f t="shared" si="9"/>
        <v>304.26</v>
      </c>
      <c r="D768" s="46">
        <f t="shared" si="9"/>
        <v>287.89999999999998</v>
      </c>
      <c r="E768" s="46">
        <f t="shared" si="9"/>
        <v>202.22</v>
      </c>
      <c r="F768" s="46">
        <f t="shared" si="9"/>
        <v>6.65</v>
      </c>
      <c r="G768" s="46">
        <f t="shared" si="9"/>
        <v>0</v>
      </c>
      <c r="H768" s="46">
        <f t="shared" si="9"/>
        <v>0</v>
      </c>
      <c r="I768" s="46">
        <f t="shared" si="9"/>
        <v>0</v>
      </c>
      <c r="J768" s="46">
        <f t="shared" si="9"/>
        <v>0</v>
      </c>
      <c r="K768" s="46">
        <f t="shared" si="9"/>
        <v>11.62</v>
      </c>
      <c r="L768" s="46">
        <f t="shared" si="9"/>
        <v>12.19</v>
      </c>
      <c r="M768" s="46">
        <f t="shared" si="9"/>
        <v>31.47</v>
      </c>
      <c r="N768" s="46">
        <f t="shared" si="9"/>
        <v>0.91</v>
      </c>
      <c r="O768" s="46">
        <f t="shared" si="9"/>
        <v>2.6</v>
      </c>
      <c r="P768" s="46">
        <f t="shared" si="9"/>
        <v>14.69</v>
      </c>
      <c r="Q768" s="46">
        <f t="shared" si="9"/>
        <v>0</v>
      </c>
      <c r="R768" s="46">
        <f t="shared" si="9"/>
        <v>13.15</v>
      </c>
      <c r="S768" s="46">
        <f t="shared" si="9"/>
        <v>21.37</v>
      </c>
      <c r="T768" s="46">
        <f t="shared" si="9"/>
        <v>17.170000000000002</v>
      </c>
      <c r="U768" s="46">
        <f t="shared" si="9"/>
        <v>24.15</v>
      </c>
      <c r="V768" s="46">
        <f t="shared" si="9"/>
        <v>0</v>
      </c>
      <c r="W768" s="46">
        <f t="shared" si="9"/>
        <v>154.66</v>
      </c>
      <c r="X768" s="46">
        <f t="shared" si="9"/>
        <v>221.45</v>
      </c>
      <c r="Y768" s="46">
        <f t="shared" si="9"/>
        <v>55.76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165.43</v>
      </c>
      <c r="C769" s="46">
        <f t="shared" si="9"/>
        <v>86.29</v>
      </c>
      <c r="D769" s="46">
        <f t="shared" si="9"/>
        <v>139.13999999999999</v>
      </c>
      <c r="E769" s="46">
        <f t="shared" si="9"/>
        <v>82.61</v>
      </c>
      <c r="F769" s="46">
        <f t="shared" si="9"/>
        <v>94.49</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0</v>
      </c>
      <c r="Q769" s="46">
        <f t="shared" si="9"/>
        <v>0</v>
      </c>
      <c r="R769" s="46">
        <f t="shared" si="9"/>
        <v>0</v>
      </c>
      <c r="S769" s="46">
        <f t="shared" si="9"/>
        <v>0</v>
      </c>
      <c r="T769" s="46">
        <f t="shared" si="9"/>
        <v>0</v>
      </c>
      <c r="U769" s="46">
        <f t="shared" si="9"/>
        <v>0</v>
      </c>
      <c r="V769" s="46">
        <f t="shared" si="9"/>
        <v>0</v>
      </c>
      <c r="W769" s="46">
        <f t="shared" si="9"/>
        <v>0</v>
      </c>
      <c r="X769" s="46">
        <f t="shared" si="9"/>
        <v>106.37</v>
      </c>
      <c r="Y769" s="46">
        <f t="shared" si="9"/>
        <v>143.47999999999999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276.24</v>
      </c>
      <c r="C770" s="46">
        <f t="shared" si="9"/>
        <v>254.71</v>
      </c>
      <c r="D770" s="46">
        <f t="shared" si="9"/>
        <v>137.55000000000001</v>
      </c>
      <c r="E770" s="46">
        <f t="shared" si="9"/>
        <v>90.39</v>
      </c>
      <c r="F770" s="46">
        <f t="shared" si="9"/>
        <v>43.62</v>
      </c>
      <c r="G770" s="46">
        <f t="shared" si="9"/>
        <v>0</v>
      </c>
      <c r="H770" s="46">
        <f t="shared" si="9"/>
        <v>0</v>
      </c>
      <c r="I770" s="46">
        <f t="shared" si="9"/>
        <v>0</v>
      </c>
      <c r="J770" s="46">
        <f t="shared" si="9"/>
        <v>0</v>
      </c>
      <c r="K770" s="46">
        <f t="shared" si="9"/>
        <v>0</v>
      </c>
      <c r="L770" s="46">
        <f t="shared" si="9"/>
        <v>47.07</v>
      </c>
      <c r="M770" s="46">
        <f t="shared" si="9"/>
        <v>50.18</v>
      </c>
      <c r="N770" s="46">
        <f t="shared" si="9"/>
        <v>25.52</v>
      </c>
      <c r="O770" s="46">
        <f t="shared" si="9"/>
        <v>16.149999999999999</v>
      </c>
      <c r="P770" s="46">
        <f t="shared" si="9"/>
        <v>53.39</v>
      </c>
      <c r="Q770" s="46">
        <f t="shared" si="9"/>
        <v>22.18</v>
      </c>
      <c r="R770" s="46">
        <f t="shared" si="9"/>
        <v>10.029999999999999</v>
      </c>
      <c r="S770" s="46">
        <f t="shared" si="9"/>
        <v>6.26</v>
      </c>
      <c r="T770" s="46">
        <f t="shared" si="9"/>
        <v>30.34</v>
      </c>
      <c r="U770" s="46">
        <f t="shared" si="9"/>
        <v>76.44</v>
      </c>
      <c r="V770" s="46">
        <f t="shared" si="9"/>
        <v>5.6</v>
      </c>
      <c r="W770" s="46">
        <f t="shared" si="9"/>
        <v>452.29</v>
      </c>
      <c r="X770" s="46">
        <f t="shared" si="9"/>
        <v>694.63</v>
      </c>
      <c r="Y770" s="46">
        <f t="shared" si="9"/>
        <v>568.54999999999995</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179.81</v>
      </c>
      <c r="C771" s="46">
        <f t="shared" si="9"/>
        <v>115.77</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v>
      </c>
      <c r="N771" s="46">
        <f t="shared" si="9"/>
        <v>0.05</v>
      </c>
      <c r="O771" s="46">
        <f t="shared" si="9"/>
        <v>0</v>
      </c>
      <c r="P771" s="46">
        <f t="shared" si="9"/>
        <v>0</v>
      </c>
      <c r="Q771" s="46">
        <f t="shared" si="9"/>
        <v>0</v>
      </c>
      <c r="R771" s="46">
        <f t="shared" si="9"/>
        <v>0.19</v>
      </c>
      <c r="S771" s="46">
        <f t="shared" si="9"/>
        <v>8.93</v>
      </c>
      <c r="T771" s="46">
        <f t="shared" si="9"/>
        <v>0.09</v>
      </c>
      <c r="U771" s="46">
        <f t="shared" si="9"/>
        <v>63.24</v>
      </c>
      <c r="V771" s="46">
        <f t="shared" si="9"/>
        <v>62.97</v>
      </c>
      <c r="W771" s="46">
        <f t="shared" si="9"/>
        <v>245.41</v>
      </c>
      <c r="X771" s="46">
        <f t="shared" si="9"/>
        <v>350.62</v>
      </c>
      <c r="Y771" s="46">
        <f t="shared" si="9"/>
        <v>157.53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84.74</v>
      </c>
      <c r="C772" s="46">
        <f t="shared" si="9"/>
        <v>93.9</v>
      </c>
      <c r="D772" s="46">
        <f t="shared" si="9"/>
        <v>103.75</v>
      </c>
      <c r="E772" s="46">
        <f t="shared" si="9"/>
        <v>90.93</v>
      </c>
      <c r="F772" s="46">
        <f t="shared" si="9"/>
        <v>23.36</v>
      </c>
      <c r="G772" s="46">
        <f t="shared" si="9"/>
        <v>0</v>
      </c>
      <c r="H772" s="46">
        <f t="shared" si="9"/>
        <v>0</v>
      </c>
      <c r="I772" s="46">
        <f t="shared" si="9"/>
        <v>0</v>
      </c>
      <c r="J772" s="46">
        <f t="shared" si="9"/>
        <v>0</v>
      </c>
      <c r="K772" s="46">
        <f t="shared" si="9"/>
        <v>0.46</v>
      </c>
      <c r="L772" s="46">
        <f t="shared" si="9"/>
        <v>0.54</v>
      </c>
      <c r="M772" s="46">
        <f t="shared" si="9"/>
        <v>7.29</v>
      </c>
      <c r="N772" s="46">
        <f t="shared" si="9"/>
        <v>0</v>
      </c>
      <c r="O772" s="46">
        <f t="shared" si="9"/>
        <v>5.89</v>
      </c>
      <c r="P772" s="46">
        <f t="shared" si="9"/>
        <v>0.28000000000000003</v>
      </c>
      <c r="Q772" s="46">
        <f t="shared" si="9"/>
        <v>1.98</v>
      </c>
      <c r="R772" s="46">
        <f t="shared" si="9"/>
        <v>10.15</v>
      </c>
      <c r="S772" s="46">
        <f t="shared" si="9"/>
        <v>8.69</v>
      </c>
      <c r="T772" s="46">
        <f t="shared" si="9"/>
        <v>18.27</v>
      </c>
      <c r="U772" s="46">
        <f t="shared" si="9"/>
        <v>48.56</v>
      </c>
      <c r="V772" s="46">
        <f t="shared" si="9"/>
        <v>39.69</v>
      </c>
      <c r="W772" s="46">
        <f t="shared" si="9"/>
        <v>169.57</v>
      </c>
      <c r="X772" s="46">
        <f t="shared" si="9"/>
        <v>480.91</v>
      </c>
      <c r="Y772" s="46">
        <f t="shared" si="9"/>
        <v>152.6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268.48</v>
      </c>
      <c r="C773" s="46">
        <f t="shared" si="9"/>
        <v>145.43</v>
      </c>
      <c r="D773" s="46">
        <f t="shared" si="9"/>
        <v>147.13</v>
      </c>
      <c r="E773" s="46">
        <f t="shared" si="9"/>
        <v>170.64</v>
      </c>
      <c r="F773" s="46">
        <f t="shared" si="9"/>
        <v>99.21</v>
      </c>
      <c r="G773" s="46">
        <f t="shared" si="9"/>
        <v>0</v>
      </c>
      <c r="H773" s="46">
        <f t="shared" si="9"/>
        <v>28.16</v>
      </c>
      <c r="I773" s="46">
        <f t="shared" si="9"/>
        <v>0</v>
      </c>
      <c r="J773" s="46">
        <f t="shared" si="9"/>
        <v>0</v>
      </c>
      <c r="K773" s="46">
        <f t="shared" si="9"/>
        <v>60.88</v>
      </c>
      <c r="L773" s="46">
        <f t="shared" si="9"/>
        <v>57.65</v>
      </c>
      <c r="M773" s="46">
        <f t="shared" si="9"/>
        <v>9.27</v>
      </c>
      <c r="N773" s="46">
        <f t="shared" si="9"/>
        <v>18.760000000000002</v>
      </c>
      <c r="O773" s="46">
        <f t="shared" si="9"/>
        <v>56.69</v>
      </c>
      <c r="P773" s="46">
        <f t="shared" si="9"/>
        <v>64.94</v>
      </c>
      <c r="Q773" s="46">
        <f t="shared" si="9"/>
        <v>34.979999999999997</v>
      </c>
      <c r="R773" s="46">
        <f t="shared" si="9"/>
        <v>30.66</v>
      </c>
      <c r="S773" s="46">
        <f t="shared" si="9"/>
        <v>98.21</v>
      </c>
      <c r="T773" s="46">
        <f t="shared" si="9"/>
        <v>115.46</v>
      </c>
      <c r="U773" s="46">
        <f t="shared" si="9"/>
        <v>121.57</v>
      </c>
      <c r="V773" s="46">
        <f t="shared" si="9"/>
        <v>122.36</v>
      </c>
      <c r="W773" s="46">
        <f t="shared" si="9"/>
        <v>344.2</v>
      </c>
      <c r="X773" s="46">
        <f t="shared" si="9"/>
        <v>353.94</v>
      </c>
      <c r="Y773" s="46">
        <f t="shared" si="9"/>
        <v>187.04</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305.73</v>
      </c>
      <c r="C774" s="46">
        <f t="shared" si="9"/>
        <v>194.32</v>
      </c>
      <c r="D774" s="46">
        <f t="shared" si="9"/>
        <v>89.34</v>
      </c>
      <c r="E774" s="46">
        <f t="shared" si="9"/>
        <v>53.2</v>
      </c>
      <c r="F774" s="46">
        <f t="shared" si="9"/>
        <v>16.68</v>
      </c>
      <c r="G774" s="46">
        <f t="shared" si="9"/>
        <v>0</v>
      </c>
      <c r="H774" s="46">
        <f t="shared" si="9"/>
        <v>0</v>
      </c>
      <c r="I774" s="46">
        <f t="shared" si="9"/>
        <v>0</v>
      </c>
      <c r="J774" s="46">
        <f t="shared" si="9"/>
        <v>0</v>
      </c>
      <c r="K774" s="46">
        <f t="shared" si="9"/>
        <v>0</v>
      </c>
      <c r="L774" s="46">
        <f t="shared" si="9"/>
        <v>35.22</v>
      </c>
      <c r="M774" s="46">
        <f t="shared" si="9"/>
        <v>22.36</v>
      </c>
      <c r="N774" s="46">
        <f t="shared" si="9"/>
        <v>39.630000000000003</v>
      </c>
      <c r="O774" s="46">
        <f t="shared" si="9"/>
        <v>39.299999999999997</v>
      </c>
      <c r="P774" s="46">
        <f t="shared" si="9"/>
        <v>25.25</v>
      </c>
      <c r="Q774" s="46">
        <f t="shared" ref="Q774:AN774" si="10">Q559</f>
        <v>0</v>
      </c>
      <c r="R774" s="46">
        <f t="shared" si="10"/>
        <v>53.04</v>
      </c>
      <c r="S774" s="46">
        <f t="shared" si="10"/>
        <v>162.15</v>
      </c>
      <c r="T774" s="46">
        <f t="shared" si="10"/>
        <v>196.04</v>
      </c>
      <c r="U774" s="46">
        <f t="shared" si="10"/>
        <v>214.79</v>
      </c>
      <c r="V774" s="46">
        <f t="shared" si="10"/>
        <v>86.73</v>
      </c>
      <c r="W774" s="46">
        <f t="shared" si="10"/>
        <v>224.21</v>
      </c>
      <c r="X774" s="46">
        <f t="shared" si="10"/>
        <v>253.1</v>
      </c>
      <c r="Y774" s="46">
        <f t="shared" si="10"/>
        <v>333.09</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194.54</v>
      </c>
      <c r="C775" s="46">
        <f t="shared" si="11"/>
        <v>186.16</v>
      </c>
      <c r="D775" s="46">
        <f t="shared" si="11"/>
        <v>277.07</v>
      </c>
      <c r="E775" s="46">
        <f t="shared" si="11"/>
        <v>414.2</v>
      </c>
      <c r="F775" s="46">
        <f t="shared" si="11"/>
        <v>64.010000000000005</v>
      </c>
      <c r="G775" s="46">
        <f t="shared" si="11"/>
        <v>0</v>
      </c>
      <c r="H775" s="46">
        <f t="shared" si="11"/>
        <v>0</v>
      </c>
      <c r="I775" s="46">
        <f t="shared" si="11"/>
        <v>0</v>
      </c>
      <c r="J775" s="46">
        <f t="shared" si="11"/>
        <v>0</v>
      </c>
      <c r="K775" s="46">
        <f t="shared" si="11"/>
        <v>17.03</v>
      </c>
      <c r="L775" s="46">
        <f t="shared" si="11"/>
        <v>35.49</v>
      </c>
      <c r="M775" s="46">
        <f t="shared" si="11"/>
        <v>89.68</v>
      </c>
      <c r="N775" s="46">
        <f t="shared" si="11"/>
        <v>97.29</v>
      </c>
      <c r="O775" s="46">
        <f t="shared" si="11"/>
        <v>76.040000000000006</v>
      </c>
      <c r="P775" s="46">
        <f t="shared" si="11"/>
        <v>75.959999999999994</v>
      </c>
      <c r="Q775" s="46">
        <f t="shared" si="11"/>
        <v>76.55</v>
      </c>
      <c r="R775" s="46">
        <f t="shared" si="11"/>
        <v>114.46</v>
      </c>
      <c r="S775" s="46">
        <f t="shared" si="11"/>
        <v>171.25</v>
      </c>
      <c r="T775" s="46">
        <f t="shared" si="11"/>
        <v>117.44</v>
      </c>
      <c r="U775" s="46">
        <f t="shared" si="11"/>
        <v>0</v>
      </c>
      <c r="V775" s="46">
        <f t="shared" si="11"/>
        <v>0</v>
      </c>
      <c r="W775" s="46">
        <f t="shared" si="11"/>
        <v>38.22</v>
      </c>
      <c r="X775" s="46">
        <f t="shared" si="11"/>
        <v>220.03</v>
      </c>
      <c r="Y775" s="46">
        <f t="shared" si="11"/>
        <v>100.09</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0</v>
      </c>
      <c r="C776" s="46">
        <f t="shared" si="11"/>
        <v>0</v>
      </c>
      <c r="D776" s="46">
        <f t="shared" si="11"/>
        <v>0</v>
      </c>
      <c r="E776" s="46">
        <f t="shared" si="11"/>
        <v>0</v>
      </c>
      <c r="F776" s="46">
        <f t="shared" si="11"/>
        <v>0</v>
      </c>
      <c r="G776" s="46">
        <f t="shared" si="11"/>
        <v>0</v>
      </c>
      <c r="H776" s="46">
        <f t="shared" si="11"/>
        <v>0</v>
      </c>
      <c r="I776" s="46">
        <f t="shared" si="11"/>
        <v>0</v>
      </c>
      <c r="J776" s="46">
        <f t="shared" si="11"/>
        <v>0</v>
      </c>
      <c r="K776" s="46">
        <f t="shared" si="11"/>
        <v>0</v>
      </c>
      <c r="L776" s="46">
        <f t="shared" si="11"/>
        <v>0</v>
      </c>
      <c r="M776" s="46">
        <f t="shared" si="11"/>
        <v>0</v>
      </c>
      <c r="N776" s="46">
        <f t="shared" si="11"/>
        <v>0</v>
      </c>
      <c r="O776" s="46">
        <f t="shared" si="11"/>
        <v>0</v>
      </c>
      <c r="P776" s="46">
        <f t="shared" si="11"/>
        <v>0</v>
      </c>
      <c r="Q776" s="46">
        <f t="shared" si="11"/>
        <v>0</v>
      </c>
      <c r="R776" s="46">
        <f t="shared" si="11"/>
        <v>0</v>
      </c>
      <c r="S776" s="46">
        <f t="shared" si="11"/>
        <v>0</v>
      </c>
      <c r="T776" s="46">
        <f t="shared" si="11"/>
        <v>0</v>
      </c>
      <c r="U776" s="46">
        <f t="shared" si="11"/>
        <v>0</v>
      </c>
      <c r="V776" s="46">
        <f t="shared" si="11"/>
        <v>0</v>
      </c>
      <c r="W776" s="46">
        <f t="shared" si="11"/>
        <v>0</v>
      </c>
      <c r="X776" s="46">
        <f t="shared" si="11"/>
        <v>33.11</v>
      </c>
      <c r="Y776" s="46">
        <f t="shared" si="11"/>
        <v>76.400000000000006</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174.76</v>
      </c>
      <c r="C777" s="46">
        <f t="shared" si="11"/>
        <v>96.6</v>
      </c>
      <c r="D777" s="46">
        <f t="shared" si="11"/>
        <v>99.18</v>
      </c>
      <c r="E777" s="46">
        <f t="shared" si="11"/>
        <v>0</v>
      </c>
      <c r="F777" s="46">
        <f t="shared" si="11"/>
        <v>0</v>
      </c>
      <c r="G777" s="46">
        <f t="shared" si="11"/>
        <v>0</v>
      </c>
      <c r="H777" s="46">
        <f t="shared" si="11"/>
        <v>0</v>
      </c>
      <c r="I777" s="46">
        <f t="shared" si="11"/>
        <v>0</v>
      </c>
      <c r="J777" s="46">
        <f t="shared" si="11"/>
        <v>0</v>
      </c>
      <c r="K777" s="46">
        <f t="shared" si="11"/>
        <v>0</v>
      </c>
      <c r="L777" s="46">
        <f t="shared" si="11"/>
        <v>0.05</v>
      </c>
      <c r="M777" s="46">
        <f t="shared" si="11"/>
        <v>0.28000000000000003</v>
      </c>
      <c r="N777" s="46">
        <f t="shared" si="11"/>
        <v>2.65</v>
      </c>
      <c r="O777" s="46">
        <f t="shared" si="11"/>
        <v>0</v>
      </c>
      <c r="P777" s="46">
        <f t="shared" si="11"/>
        <v>0</v>
      </c>
      <c r="Q777" s="46">
        <f t="shared" si="11"/>
        <v>0</v>
      </c>
      <c r="R777" s="46">
        <f t="shared" si="11"/>
        <v>0</v>
      </c>
      <c r="S777" s="46">
        <f t="shared" si="11"/>
        <v>0</v>
      </c>
      <c r="T777" s="46">
        <f t="shared" si="11"/>
        <v>0</v>
      </c>
      <c r="U777" s="46">
        <f t="shared" si="11"/>
        <v>0</v>
      </c>
      <c r="V777" s="46">
        <f t="shared" si="11"/>
        <v>0</v>
      </c>
      <c r="W777" s="46">
        <f t="shared" si="11"/>
        <v>48.6</v>
      </c>
      <c r="X777" s="46">
        <f t="shared" si="11"/>
        <v>290.14</v>
      </c>
      <c r="Y777" s="46">
        <f t="shared" si="11"/>
        <v>247.89</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162.56</v>
      </c>
      <c r="C778" s="46">
        <f t="shared" si="11"/>
        <v>159.11000000000001</v>
      </c>
      <c r="D778" s="46">
        <f t="shared" si="11"/>
        <v>40.520000000000003</v>
      </c>
      <c r="E778" s="46">
        <f t="shared" si="11"/>
        <v>68.08</v>
      </c>
      <c r="F778" s="46">
        <f t="shared" si="11"/>
        <v>19.27</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v>
      </c>
      <c r="V778" s="46">
        <f t="shared" si="11"/>
        <v>0</v>
      </c>
      <c r="W778" s="46">
        <f t="shared" si="11"/>
        <v>0</v>
      </c>
      <c r="X778" s="46">
        <f t="shared" si="11"/>
        <v>198.09</v>
      </c>
      <c r="Y778" s="46">
        <f t="shared" si="11"/>
        <v>0</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175.28</v>
      </c>
      <c r="C779" s="46">
        <f t="shared" si="11"/>
        <v>84.21</v>
      </c>
      <c r="D779" s="46">
        <f t="shared" si="11"/>
        <v>31.15</v>
      </c>
      <c r="E779" s="46">
        <f t="shared" si="11"/>
        <v>1.94</v>
      </c>
      <c r="F779" s="46">
        <f t="shared" si="11"/>
        <v>38.93</v>
      </c>
      <c r="G779" s="46">
        <f t="shared" si="11"/>
        <v>0</v>
      </c>
      <c r="H779" s="46">
        <f t="shared" si="11"/>
        <v>0</v>
      </c>
      <c r="I779" s="46">
        <f t="shared" si="11"/>
        <v>0</v>
      </c>
      <c r="J779" s="46">
        <f t="shared" si="11"/>
        <v>0</v>
      </c>
      <c r="K779" s="46">
        <f t="shared" si="11"/>
        <v>11.76</v>
      </c>
      <c r="L779" s="46">
        <f t="shared" si="11"/>
        <v>18.48</v>
      </c>
      <c r="M779" s="46">
        <f t="shared" si="11"/>
        <v>23.2</v>
      </c>
      <c r="N779" s="46">
        <f t="shared" si="11"/>
        <v>0.42</v>
      </c>
      <c r="O779" s="46">
        <f t="shared" si="11"/>
        <v>0</v>
      </c>
      <c r="P779" s="46">
        <f t="shared" si="11"/>
        <v>0</v>
      </c>
      <c r="Q779" s="46">
        <f t="shared" si="11"/>
        <v>23.38</v>
      </c>
      <c r="R779" s="46">
        <f t="shared" si="11"/>
        <v>60.79</v>
      </c>
      <c r="S779" s="46">
        <f t="shared" si="11"/>
        <v>191.46</v>
      </c>
      <c r="T779" s="46">
        <f t="shared" si="11"/>
        <v>127.08</v>
      </c>
      <c r="U779" s="46">
        <f t="shared" si="11"/>
        <v>260.45999999999998</v>
      </c>
      <c r="V779" s="46">
        <f t="shared" si="11"/>
        <v>257.66000000000003</v>
      </c>
      <c r="W779" s="46">
        <f t="shared" si="11"/>
        <v>456.53</v>
      </c>
      <c r="X779" s="46">
        <f t="shared" si="11"/>
        <v>346.39</v>
      </c>
      <c r="Y779" s="46">
        <f t="shared" si="11"/>
        <v>460.75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191.27</v>
      </c>
      <c r="C780" s="46">
        <f t="shared" si="11"/>
        <v>224.18</v>
      </c>
      <c r="D780" s="46">
        <f t="shared" si="11"/>
        <v>156.35</v>
      </c>
      <c r="E780" s="46">
        <f t="shared" si="11"/>
        <v>95.77</v>
      </c>
      <c r="F780" s="46">
        <f t="shared" si="11"/>
        <v>76.790000000000006</v>
      </c>
      <c r="G780" s="46">
        <f t="shared" si="11"/>
        <v>2.0299999999999998</v>
      </c>
      <c r="H780" s="46">
        <f t="shared" si="11"/>
        <v>0</v>
      </c>
      <c r="I780" s="46">
        <f t="shared" si="11"/>
        <v>0</v>
      </c>
      <c r="J780" s="46">
        <f t="shared" si="11"/>
        <v>0</v>
      </c>
      <c r="K780" s="46">
        <f t="shared" si="11"/>
        <v>0</v>
      </c>
      <c r="L780" s="46">
        <f t="shared" si="11"/>
        <v>4.8600000000000003</v>
      </c>
      <c r="M780" s="46">
        <f t="shared" si="11"/>
        <v>0</v>
      </c>
      <c r="N780" s="46">
        <f t="shared" si="11"/>
        <v>9.74</v>
      </c>
      <c r="O780" s="46">
        <f t="shared" si="11"/>
        <v>0</v>
      </c>
      <c r="P780" s="46">
        <f t="shared" si="11"/>
        <v>0</v>
      </c>
      <c r="Q780" s="46">
        <f t="shared" si="11"/>
        <v>0</v>
      </c>
      <c r="R780" s="46">
        <f t="shared" si="11"/>
        <v>0</v>
      </c>
      <c r="S780" s="46">
        <f t="shared" si="11"/>
        <v>0</v>
      </c>
      <c r="T780" s="46">
        <f t="shared" si="11"/>
        <v>0</v>
      </c>
      <c r="U780" s="46">
        <f t="shared" si="11"/>
        <v>86.25</v>
      </c>
      <c r="V780" s="46">
        <f t="shared" si="11"/>
        <v>0</v>
      </c>
      <c r="W780" s="46">
        <f t="shared" si="11"/>
        <v>112.28</v>
      </c>
      <c r="X780" s="46">
        <f t="shared" si="11"/>
        <v>419.83</v>
      </c>
      <c r="Y780" s="46">
        <f t="shared" si="11"/>
        <v>515.47</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334.96</v>
      </c>
      <c r="C781" s="46">
        <f t="shared" si="11"/>
        <v>251.18</v>
      </c>
      <c r="D781" s="46">
        <f t="shared" si="11"/>
        <v>203.51</v>
      </c>
      <c r="E781" s="46">
        <f t="shared" si="11"/>
        <v>164.6</v>
      </c>
      <c r="F781" s="46">
        <f t="shared" si="11"/>
        <v>112.46</v>
      </c>
      <c r="G781" s="46">
        <f t="shared" si="11"/>
        <v>0</v>
      </c>
      <c r="H781" s="46">
        <f t="shared" si="11"/>
        <v>0</v>
      </c>
      <c r="I781" s="46">
        <f t="shared" si="11"/>
        <v>0</v>
      </c>
      <c r="J781" s="46">
        <f t="shared" si="11"/>
        <v>0</v>
      </c>
      <c r="K781" s="46">
        <f t="shared" si="11"/>
        <v>0</v>
      </c>
      <c r="L781" s="46">
        <f t="shared" si="11"/>
        <v>0</v>
      </c>
      <c r="M781" s="46">
        <f t="shared" si="11"/>
        <v>0</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0</v>
      </c>
      <c r="W781" s="46">
        <f t="shared" si="11"/>
        <v>24.31</v>
      </c>
      <c r="X781" s="46">
        <f t="shared" si="11"/>
        <v>401</v>
      </c>
      <c r="Y781" s="46">
        <f t="shared" si="11"/>
        <v>213.24</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244.56</v>
      </c>
      <c r="C782" s="46">
        <f t="shared" si="11"/>
        <v>208.72</v>
      </c>
      <c r="D782" s="46">
        <f t="shared" si="11"/>
        <v>147.59</v>
      </c>
      <c r="E782" s="46">
        <f t="shared" si="11"/>
        <v>217.89</v>
      </c>
      <c r="F782" s="46">
        <f t="shared" si="11"/>
        <v>173.14</v>
      </c>
      <c r="G782" s="46">
        <f t="shared" si="11"/>
        <v>0</v>
      </c>
      <c r="H782" s="46">
        <f t="shared" si="11"/>
        <v>0</v>
      </c>
      <c r="I782" s="46">
        <f t="shared" si="11"/>
        <v>0</v>
      </c>
      <c r="J782" s="46">
        <f t="shared" si="11"/>
        <v>0</v>
      </c>
      <c r="K782" s="46">
        <f t="shared" si="11"/>
        <v>0</v>
      </c>
      <c r="L782" s="46">
        <f t="shared" si="11"/>
        <v>4.72</v>
      </c>
      <c r="M782" s="46">
        <f t="shared" si="11"/>
        <v>0</v>
      </c>
      <c r="N782" s="46">
        <f t="shared" si="11"/>
        <v>0</v>
      </c>
      <c r="O782" s="46">
        <f t="shared" si="11"/>
        <v>0</v>
      </c>
      <c r="P782" s="46">
        <f t="shared" si="11"/>
        <v>0</v>
      </c>
      <c r="Q782" s="46">
        <f t="shared" si="11"/>
        <v>0</v>
      </c>
      <c r="R782" s="46">
        <f t="shared" si="11"/>
        <v>0</v>
      </c>
      <c r="S782" s="46">
        <f t="shared" si="11"/>
        <v>0</v>
      </c>
      <c r="T782" s="46">
        <f t="shared" si="11"/>
        <v>0</v>
      </c>
      <c r="U782" s="46">
        <f t="shared" si="11"/>
        <v>0</v>
      </c>
      <c r="V782" s="46">
        <f t="shared" si="11"/>
        <v>2.25</v>
      </c>
      <c r="W782" s="46">
        <f t="shared" si="11"/>
        <v>128.47</v>
      </c>
      <c r="X782" s="46">
        <f t="shared" si="11"/>
        <v>191.57</v>
      </c>
      <c r="Y782" s="46">
        <f t="shared" si="11"/>
        <v>395.22</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12.34</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160.6</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- 854 583,23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1038019.59</v>
      </c>
      <c r="O794" s="40"/>
      <c r="P794" s="40"/>
      <c r="Q794" s="40">
        <v>1131959.8700000001</v>
      </c>
      <c r="R794" s="40"/>
      <c r="S794" s="40"/>
      <c r="T794" s="40">
        <v>1613135.45</v>
      </c>
      <c r="U794" s="40"/>
      <c r="V794" s="40"/>
      <c r="W794" s="40">
        <v>1892425.45</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outlinePr summaryBelow="0" summaryRight="0"/>
    <pageSetUpPr autoPageBreaks="0" fitToPage="1"/>
  </sheetPr>
  <dimension ref="A1:BW794"/>
  <sheetViews>
    <sheetView zoomScale="80" zoomScaleNormal="80" workbookViewId="0">
      <selection sqref="A1:XFD791"/>
    </sheetView>
  </sheetViews>
  <sheetFormatPr defaultColWidth="9.140625" defaultRowHeight="11.25" x14ac:dyDescent="0.2"/>
  <cols>
    <col min="1" max="1" width="6" style="4" customWidth="1"/>
    <col min="2" max="25" width="8.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154</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5279.87</v>
      </c>
      <c r="O15" s="9"/>
      <c r="P15" s="9"/>
      <c r="Q15" s="9">
        <v>5829.97</v>
      </c>
      <c r="R15" s="9"/>
      <c r="S15" s="9"/>
      <c r="T15" s="9">
        <v>6304.3200000000006</v>
      </c>
      <c r="U15" s="9"/>
      <c r="V15" s="9"/>
      <c r="W15" s="9">
        <v>7519.58</v>
      </c>
      <c r="X15" s="9"/>
      <c r="Y15" s="9"/>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2893.3199999999997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1719.57</v>
      </c>
      <c r="P21" s="10"/>
      <c r="Q21" s="5" t="s">
        <v>15</v>
      </c>
      <c r="R21" s="5"/>
      <c r="S21" s="5"/>
    </row>
    <row r="22" spans="2:25" ht="15.75" x14ac:dyDescent="0.25">
      <c r="B22" s="5" t="s">
        <v>16</v>
      </c>
      <c r="C22" s="5"/>
      <c r="D22" s="5"/>
      <c r="E22" s="5"/>
      <c r="F22" s="5"/>
      <c r="G22" s="5"/>
      <c r="H22" s="5"/>
      <c r="I22" s="5"/>
      <c r="J22" s="5"/>
      <c r="K22" s="5"/>
      <c r="L22" s="5"/>
      <c r="M22" s="10">
        <v>854583.23</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1.37347717924536E-3</v>
      </c>
      <c r="C24" s="48"/>
      <c r="D24" s="48"/>
      <c r="E24" s="48"/>
      <c r="F24" s="5" t="s">
        <v>19</v>
      </c>
      <c r="G24" s="5"/>
    </row>
    <row r="25" spans="2:25" ht="15.75" x14ac:dyDescent="0.25">
      <c r="B25" s="5" t="s">
        <v>20</v>
      </c>
      <c r="C25" s="5"/>
      <c r="D25" s="5"/>
      <c r="E25" s="5"/>
      <c r="F25" s="5"/>
      <c r="G25" s="5"/>
      <c r="H25" s="5"/>
      <c r="I25" s="5"/>
      <c r="J25" s="5"/>
      <c r="K25" s="5"/>
      <c r="L25" s="5"/>
      <c r="M25" s="5"/>
      <c r="N25" s="5"/>
      <c r="O25" s="5"/>
      <c r="P25" s="12">
        <v>167.05</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2.2049204039999999E-5</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16.3514486664013</v>
      </c>
      <c r="H29" s="15"/>
      <c r="I29" s="15"/>
      <c r="J29" s="6" t="s">
        <v>21</v>
      </c>
    </row>
    <row r="30" spans="2:25" ht="15.75" x14ac:dyDescent="0.25">
      <c r="B30" s="5" t="s">
        <v>26</v>
      </c>
      <c r="C30" s="5"/>
      <c r="D30" s="5"/>
      <c r="E30" s="5"/>
    </row>
    <row r="31" spans="2:25" ht="15.75" x14ac:dyDescent="0.25">
      <c r="D31" s="5" t="s">
        <v>27</v>
      </c>
      <c r="E31" s="5"/>
      <c r="F31" s="5"/>
      <c r="G31" s="5"/>
      <c r="H31" s="5"/>
      <c r="I31" s="15">
        <v>0.10444866640129999</v>
      </c>
      <c r="J31" s="15"/>
      <c r="K31" s="15"/>
      <c r="L31" s="6" t="s">
        <v>21</v>
      </c>
    </row>
    <row r="32" spans="2:25" ht="15.75" x14ac:dyDescent="0.25">
      <c r="D32" s="5" t="s">
        <v>28</v>
      </c>
      <c r="E32" s="5"/>
      <c r="F32" s="5"/>
      <c r="G32" s="5"/>
      <c r="H32" s="5"/>
      <c r="I32" s="12">
        <v>12.955</v>
      </c>
      <c r="J32" s="12"/>
      <c r="K32" s="12"/>
      <c r="L32" s="6" t="s">
        <v>21</v>
      </c>
    </row>
    <row r="33" spans="2:25" ht="15.75" x14ac:dyDescent="0.25">
      <c r="D33" s="5" t="s">
        <v>29</v>
      </c>
      <c r="E33" s="5"/>
      <c r="F33" s="5"/>
      <c r="G33" s="5"/>
      <c r="H33" s="5"/>
      <c r="I33" s="12">
        <v>3.2919999999999998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79.883799999999994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78.366</v>
      </c>
      <c r="C38" s="12"/>
      <c r="D38" s="5" t="s">
        <v>34</v>
      </c>
      <c r="E38" s="5"/>
    </row>
    <row r="39" spans="2:25" ht="15.75" x14ac:dyDescent="0.25">
      <c r="B39" s="5" t="s">
        <v>35</v>
      </c>
      <c r="C39" s="5"/>
      <c r="D39" s="5"/>
      <c r="E39" s="5"/>
    </row>
    <row r="40" spans="2:25" ht="15.75" x14ac:dyDescent="0.25">
      <c r="D40" s="5" t="s">
        <v>36</v>
      </c>
      <c r="E40" s="5"/>
      <c r="F40" s="5"/>
      <c r="G40" s="12">
        <v>78.366</v>
      </c>
      <c r="H40" s="12"/>
      <c r="I40" s="5" t="s">
        <v>34</v>
      </c>
      <c r="J40" s="5"/>
    </row>
    <row r="41" spans="2:25" ht="15.75" x14ac:dyDescent="0.25">
      <c r="E41" s="5" t="s">
        <v>37</v>
      </c>
      <c r="F41" s="5"/>
      <c r="G41" s="5"/>
      <c r="H41" s="5"/>
      <c r="I41" s="12">
        <v>51.64</v>
      </c>
      <c r="J41" s="12"/>
      <c r="K41" s="5" t="s">
        <v>34</v>
      </c>
      <c r="L41" s="5"/>
    </row>
    <row r="42" spans="2:25" ht="15.75" x14ac:dyDescent="0.25">
      <c r="E42" s="5" t="s">
        <v>38</v>
      </c>
      <c r="F42" s="5"/>
      <c r="G42" s="5"/>
      <c r="H42" s="5"/>
      <c r="I42" s="12">
        <v>13.49</v>
      </c>
      <c r="J42" s="12"/>
      <c r="K42" s="5" t="s">
        <v>34</v>
      </c>
      <c r="L42" s="5"/>
    </row>
    <row r="43" spans="2:25" ht="15.75" x14ac:dyDescent="0.25">
      <c r="E43" s="5" t="s">
        <v>39</v>
      </c>
      <c r="F43" s="5"/>
      <c r="G43" s="5"/>
      <c r="H43" s="5"/>
      <c r="I43" s="12">
        <v>13.236000000000001</v>
      </c>
      <c r="J43" s="12"/>
      <c r="K43" s="5" t="s">
        <v>34</v>
      </c>
      <c r="L43" s="5"/>
    </row>
    <row r="44" spans="2:25" ht="15.75" x14ac:dyDescent="0.25">
      <c r="D44" s="5" t="s">
        <v>40</v>
      </c>
      <c r="E44" s="5"/>
      <c r="F44" s="5"/>
      <c r="G44" s="18">
        <v>0</v>
      </c>
      <c r="H44" s="18"/>
      <c r="I44" s="5" t="s">
        <v>34</v>
      </c>
      <c r="J44" s="5"/>
    </row>
    <row r="45" spans="2:25" ht="15.75" x14ac:dyDescent="0.25">
      <c r="E45" s="5" t="s">
        <v>37</v>
      </c>
      <c r="F45" s="5"/>
      <c r="G45" s="5"/>
      <c r="H45" s="5"/>
      <c r="I45" s="18">
        <v>0</v>
      </c>
      <c r="J45" s="18"/>
      <c r="K45" s="5" t="s">
        <v>34</v>
      </c>
      <c r="L45" s="5"/>
    </row>
    <row r="46" spans="2:25" ht="15.75" x14ac:dyDescent="0.25">
      <c r="E46" s="5" t="s">
        <v>39</v>
      </c>
      <c r="F46" s="5"/>
      <c r="G46" s="5"/>
      <c r="H46" s="5"/>
      <c r="I46" s="18">
        <v>0</v>
      </c>
      <c r="J46" s="18"/>
      <c r="K46" s="5" t="s">
        <v>34</v>
      </c>
      <c r="L46" s="5"/>
    </row>
    <row r="47" spans="2:25" ht="15.75" x14ac:dyDescent="0.25">
      <c r="B47" s="5" t="s">
        <v>41</v>
      </c>
      <c r="C47" s="5"/>
      <c r="D47" s="5"/>
      <c r="E47" s="5"/>
      <c r="F47" s="5"/>
      <c r="G47" s="5"/>
      <c r="H47" s="5"/>
      <c r="I47" s="5"/>
      <c r="J47" s="5"/>
      <c r="K47" s="5"/>
      <c r="L47" s="5"/>
      <c r="M47" s="5"/>
      <c r="N47" s="5"/>
      <c r="O47" s="5"/>
      <c r="P47" s="5"/>
      <c r="Q47" s="19">
        <v>101726.774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6.0000000000000001E-3</v>
      </c>
      <c r="F49" s="12"/>
      <c r="G49" s="5" t="s">
        <v>34</v>
      </c>
      <c r="H49" s="5"/>
    </row>
    <row r="50" spans="1:26" ht="15.75" x14ac:dyDescent="0.25">
      <c r="B50" s="6" t="s">
        <v>44</v>
      </c>
      <c r="C50" s="6"/>
      <c r="D50" s="6"/>
      <c r="E50" s="21"/>
      <c r="F50" s="21"/>
      <c r="G50" s="6"/>
      <c r="H50" s="6"/>
      <c r="O50" s="22">
        <v>6.0000000000000001E-3</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10226.125</v>
      </c>
      <c r="F52" s="19"/>
      <c r="G52" s="5" t="s">
        <v>34</v>
      </c>
      <c r="H52" s="5"/>
    </row>
    <row r="53" spans="1:26" ht="15.75" x14ac:dyDescent="0.25">
      <c r="B53" s="5" t="s">
        <v>35</v>
      </c>
      <c r="C53" s="5"/>
      <c r="D53" s="5"/>
      <c r="E53" s="5"/>
    </row>
    <row r="54" spans="1:26" ht="15.75" x14ac:dyDescent="0.25">
      <c r="D54" s="5" t="s">
        <v>27</v>
      </c>
      <c r="E54" s="5"/>
      <c r="F54" s="5"/>
      <c r="G54" s="5"/>
      <c r="H54" s="5"/>
      <c r="I54" s="12">
        <v>78.366</v>
      </c>
      <c r="J54" s="12"/>
      <c r="K54" s="5" t="s">
        <v>34</v>
      </c>
      <c r="L54" s="5"/>
    </row>
    <row r="55" spans="1:26" ht="15.75" x14ac:dyDescent="0.25">
      <c r="D55" s="5" t="s">
        <v>28</v>
      </c>
      <c r="E55" s="5"/>
      <c r="F55" s="5"/>
      <c r="G55" s="5"/>
      <c r="H55" s="5"/>
      <c r="I55" s="12">
        <v>7732.78</v>
      </c>
      <c r="J55" s="12"/>
      <c r="K55" s="5" t="s">
        <v>34</v>
      </c>
      <c r="L55" s="5"/>
    </row>
    <row r="56" spans="1:26" ht="15.75" x14ac:dyDescent="0.25">
      <c r="D56" s="5" t="s">
        <v>29</v>
      </c>
      <c r="E56" s="5"/>
      <c r="F56" s="5"/>
      <c r="G56" s="5"/>
      <c r="H56" s="5"/>
      <c r="I56" s="18">
        <v>2414.9789999999998</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39941.899999999994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36"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36"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36"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36" s="26" customFormat="1" ht="15.75" customHeight="1" x14ac:dyDescent="0.25">
      <c r="A68" s="6"/>
      <c r="B68" s="7" t="s">
        <v>55</v>
      </c>
      <c r="C68" s="7"/>
      <c r="D68" s="7"/>
      <c r="E68" s="7"/>
      <c r="F68" s="7"/>
      <c r="G68" s="7"/>
      <c r="H68" s="7"/>
      <c r="I68" s="7"/>
      <c r="J68" s="7"/>
      <c r="K68" s="7"/>
      <c r="L68" s="7"/>
      <c r="M68" s="7"/>
      <c r="N68" s="9">
        <v>3512.32</v>
      </c>
      <c r="O68" s="9"/>
      <c r="P68" s="9"/>
      <c r="Q68" s="9">
        <v>4062.42</v>
      </c>
      <c r="R68" s="9"/>
      <c r="S68" s="9"/>
      <c r="T68" s="9">
        <v>4536.7700000000004</v>
      </c>
      <c r="U68" s="9"/>
      <c r="V68" s="9"/>
      <c r="W68" s="9">
        <v>5752.03</v>
      </c>
      <c r="X68" s="9"/>
      <c r="Y68" s="9"/>
      <c r="Z68" s="27"/>
    </row>
    <row r="69" spans="1:36" s="26" customFormat="1" ht="15.75" customHeight="1" x14ac:dyDescent="0.25">
      <c r="A69" s="6"/>
      <c r="B69" s="7" t="s">
        <v>56</v>
      </c>
      <c r="C69" s="7"/>
      <c r="D69" s="7"/>
      <c r="E69" s="7"/>
      <c r="F69" s="7"/>
      <c r="G69" s="7"/>
      <c r="H69" s="7"/>
      <c r="I69" s="7"/>
      <c r="J69" s="7"/>
      <c r="K69" s="7"/>
      <c r="L69" s="7"/>
      <c r="M69" s="7"/>
      <c r="N69" s="9">
        <v>5478.53</v>
      </c>
      <c r="O69" s="9"/>
      <c r="P69" s="9"/>
      <c r="Q69" s="9">
        <v>6028.63</v>
      </c>
      <c r="R69" s="9"/>
      <c r="S69" s="9"/>
      <c r="T69" s="9">
        <v>6502.9800000000005</v>
      </c>
      <c r="U69" s="9"/>
      <c r="V69" s="9"/>
      <c r="W69" s="9">
        <v>7718.2400000000007</v>
      </c>
      <c r="X69" s="9"/>
      <c r="Y69" s="9"/>
      <c r="Z69" s="27"/>
    </row>
    <row r="70" spans="1:36" s="26" customFormat="1" ht="15.75" customHeight="1" x14ac:dyDescent="0.25">
      <c r="A70" s="6"/>
      <c r="B70" s="7" t="s">
        <v>57</v>
      </c>
      <c r="C70" s="7"/>
      <c r="D70" s="7"/>
      <c r="E70" s="7"/>
      <c r="F70" s="7"/>
      <c r="G70" s="7"/>
      <c r="H70" s="7"/>
      <c r="I70" s="7"/>
      <c r="J70" s="7"/>
      <c r="K70" s="7"/>
      <c r="L70" s="7"/>
      <c r="M70" s="7"/>
      <c r="N70" s="9">
        <v>9916.27</v>
      </c>
      <c r="O70" s="9"/>
      <c r="P70" s="9"/>
      <c r="Q70" s="9">
        <v>10466.369999999999</v>
      </c>
      <c r="R70" s="9"/>
      <c r="S70" s="9"/>
      <c r="T70" s="9">
        <v>10940.72</v>
      </c>
      <c r="U70" s="9"/>
      <c r="V70" s="9"/>
      <c r="W70" s="9">
        <v>12155.98</v>
      </c>
      <c r="X70" s="9"/>
      <c r="Y70" s="9"/>
      <c r="Z70" s="27"/>
    </row>
    <row r="71" spans="1:36" ht="15.75" x14ac:dyDescent="0.25">
      <c r="B71" s="5" t="s">
        <v>58</v>
      </c>
      <c r="C71" s="5"/>
      <c r="D71" s="5"/>
      <c r="E71" s="5"/>
      <c r="F71" s="5"/>
      <c r="G71" s="5"/>
      <c r="H71" s="5"/>
      <c r="I71" s="5"/>
      <c r="J71" s="5"/>
      <c r="K71" s="5"/>
      <c r="L71" s="5"/>
      <c r="M71" s="5"/>
      <c r="N71" s="5"/>
      <c r="O71" s="5"/>
      <c r="P71" s="5"/>
      <c r="Q71" s="5"/>
      <c r="R71" s="5"/>
      <c r="S71" s="5"/>
      <c r="T71" s="5"/>
      <c r="U71" s="5"/>
      <c r="V71" s="5"/>
      <c r="W71" s="5"/>
      <c r="X71" s="5"/>
      <c r="Y71" s="5"/>
      <c r="AA71" s="28"/>
      <c r="AB71" s="28"/>
      <c r="AC71" s="28"/>
      <c r="AD71" s="28"/>
      <c r="AE71" s="28"/>
      <c r="AF71" s="28"/>
      <c r="AG71" s="28"/>
      <c r="AH71" s="28"/>
      <c r="AI71" s="28"/>
      <c r="AJ71" s="28"/>
    </row>
    <row r="72" spans="1:36"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c r="AA72" s="28"/>
      <c r="AB72" s="28"/>
      <c r="AC72" s="28"/>
      <c r="AD72" s="28"/>
      <c r="AE72" s="28"/>
      <c r="AF72" s="28"/>
      <c r="AG72" s="28"/>
      <c r="AH72" s="28"/>
      <c r="AI72" s="28"/>
      <c r="AJ72" s="28"/>
    </row>
    <row r="73" spans="1:36"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c r="AA73" s="28"/>
      <c r="AB73" s="28"/>
      <c r="AC73" s="28"/>
      <c r="AD73" s="28"/>
      <c r="AE73" s="28"/>
      <c r="AF73" s="28"/>
      <c r="AG73" s="28"/>
      <c r="AH73" s="28"/>
      <c r="AI73" s="28"/>
      <c r="AJ73" s="28"/>
    </row>
    <row r="74" spans="1:36"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36" s="26" customFormat="1" ht="15.75" customHeight="1" x14ac:dyDescent="0.25">
      <c r="A75" s="6"/>
      <c r="B75" s="7" t="s">
        <v>59</v>
      </c>
      <c r="C75" s="7"/>
      <c r="D75" s="7"/>
      <c r="E75" s="7"/>
      <c r="F75" s="7"/>
      <c r="G75" s="7"/>
      <c r="H75" s="7"/>
      <c r="I75" s="7"/>
      <c r="J75" s="7"/>
      <c r="K75" s="7"/>
      <c r="L75" s="7"/>
      <c r="M75" s="7"/>
      <c r="N75" s="9">
        <v>3512.32</v>
      </c>
      <c r="O75" s="9"/>
      <c r="P75" s="9"/>
      <c r="Q75" s="9">
        <v>4062.42</v>
      </c>
      <c r="R75" s="9"/>
      <c r="S75" s="9"/>
      <c r="T75" s="9">
        <v>4536.7700000000004</v>
      </c>
      <c r="U75" s="9"/>
      <c r="V75" s="9"/>
      <c r="W75" s="9">
        <v>5752.03</v>
      </c>
      <c r="X75" s="9"/>
      <c r="Y75" s="9"/>
      <c r="Z75" s="25"/>
    </row>
    <row r="76" spans="1:36" s="26" customFormat="1" ht="15.75" customHeight="1" x14ac:dyDescent="0.25">
      <c r="A76" s="6"/>
      <c r="B76" s="7" t="s">
        <v>60</v>
      </c>
      <c r="C76" s="7"/>
      <c r="D76" s="7"/>
      <c r="E76" s="7"/>
      <c r="F76" s="7"/>
      <c r="G76" s="7"/>
      <c r="H76" s="7"/>
      <c r="I76" s="7"/>
      <c r="J76" s="7"/>
      <c r="K76" s="7"/>
      <c r="L76" s="7"/>
      <c r="M76" s="7"/>
      <c r="N76" s="9">
        <v>7471.2300000000005</v>
      </c>
      <c r="O76" s="9"/>
      <c r="P76" s="9"/>
      <c r="Q76" s="9">
        <v>8021.3300000000008</v>
      </c>
      <c r="R76" s="9"/>
      <c r="S76" s="9"/>
      <c r="T76" s="9">
        <v>8495.68</v>
      </c>
      <c r="U76" s="9"/>
      <c r="V76" s="9"/>
      <c r="W76" s="9">
        <v>9710.9399999999987</v>
      </c>
      <c r="X76" s="9"/>
      <c r="Y76" s="9"/>
      <c r="Z76" s="25"/>
    </row>
    <row r="77" spans="1:36"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c r="AA77" s="29"/>
      <c r="AB77" s="29"/>
      <c r="AC77" s="29"/>
      <c r="AD77" s="29"/>
      <c r="AE77" s="29"/>
      <c r="AF77" s="29"/>
      <c r="AG77" s="29"/>
      <c r="AH77" s="29"/>
      <c r="AI77" s="29"/>
      <c r="AJ77" s="29"/>
    </row>
    <row r="78" spans="1:36"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c r="AA78" s="29"/>
      <c r="AB78" s="29"/>
      <c r="AC78" s="29"/>
      <c r="AD78" s="29"/>
      <c r="AE78" s="29"/>
      <c r="AF78" s="29"/>
      <c r="AG78" s="29"/>
      <c r="AH78" s="29"/>
      <c r="AI78" s="29"/>
      <c r="AJ78" s="29"/>
    </row>
    <row r="79" spans="1:36"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36"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3860.42</v>
      </c>
      <c r="C83" s="35">
        <v>3661.79</v>
      </c>
      <c r="D83" s="35">
        <v>3543.23</v>
      </c>
      <c r="E83" s="35">
        <v>3446.92</v>
      </c>
      <c r="F83" s="35">
        <v>3402.86</v>
      </c>
      <c r="G83" s="35">
        <v>3446.79</v>
      </c>
      <c r="H83" s="35">
        <v>3492.77</v>
      </c>
      <c r="I83" s="35">
        <v>3842.4</v>
      </c>
      <c r="J83" s="35">
        <v>3990.08</v>
      </c>
      <c r="K83" s="35">
        <v>4218.91</v>
      </c>
      <c r="L83" s="35">
        <v>4273.1500000000005</v>
      </c>
      <c r="M83" s="35">
        <v>4425.5199999999995</v>
      </c>
      <c r="N83" s="35">
        <v>4422.18</v>
      </c>
      <c r="O83" s="35">
        <v>4426.38</v>
      </c>
      <c r="P83" s="35">
        <v>4419.0600000000004</v>
      </c>
      <c r="Q83" s="35">
        <v>4414.01</v>
      </c>
      <c r="R83" s="35">
        <v>4246.26</v>
      </c>
      <c r="S83" s="35">
        <v>4124.96</v>
      </c>
      <c r="T83" s="35">
        <v>4060.12</v>
      </c>
      <c r="U83" s="35">
        <v>4014.31</v>
      </c>
      <c r="V83" s="35">
        <v>4016.03</v>
      </c>
      <c r="W83" s="35">
        <v>4046.55</v>
      </c>
      <c r="X83" s="35">
        <v>4002.87</v>
      </c>
      <c r="Y83" s="35">
        <v>3881.01</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3702.77</v>
      </c>
      <c r="C84" s="35">
        <v>3500.53</v>
      </c>
      <c r="D84" s="35">
        <v>3376.38</v>
      </c>
      <c r="E84" s="35">
        <v>3315.34</v>
      </c>
      <c r="F84" s="35">
        <v>3249</v>
      </c>
      <c r="G84" s="35">
        <v>3262.16</v>
      </c>
      <c r="H84" s="35">
        <v>3220.4700000000003</v>
      </c>
      <c r="I84" s="35">
        <v>3488.62</v>
      </c>
      <c r="J84" s="35">
        <v>3870.04</v>
      </c>
      <c r="K84" s="35">
        <v>4074.14</v>
      </c>
      <c r="L84" s="35">
        <v>4203.62</v>
      </c>
      <c r="M84" s="35">
        <v>4216.92</v>
      </c>
      <c r="N84" s="35">
        <v>4223.26</v>
      </c>
      <c r="O84" s="35">
        <v>4225.8499999999995</v>
      </c>
      <c r="P84" s="35">
        <v>4225.63</v>
      </c>
      <c r="Q84" s="35">
        <v>4220.63</v>
      </c>
      <c r="R84" s="35">
        <v>4207.55</v>
      </c>
      <c r="S84" s="35">
        <v>4188.55</v>
      </c>
      <c r="T84" s="35">
        <v>4182.1500000000005</v>
      </c>
      <c r="U84" s="35">
        <v>4177.62</v>
      </c>
      <c r="V84" s="35">
        <v>4175.7400000000007</v>
      </c>
      <c r="W84" s="35">
        <v>4171.21</v>
      </c>
      <c r="X84" s="35">
        <v>4017.33</v>
      </c>
      <c r="Y84" s="35">
        <v>3860.51</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3750.19</v>
      </c>
      <c r="C85" s="35">
        <v>3527.9500000000003</v>
      </c>
      <c r="D85" s="35">
        <v>3384.26</v>
      </c>
      <c r="E85" s="35">
        <v>3309.3900000000003</v>
      </c>
      <c r="F85" s="35">
        <v>3442.67</v>
      </c>
      <c r="G85" s="35">
        <v>3572</v>
      </c>
      <c r="H85" s="35">
        <v>3737.36</v>
      </c>
      <c r="I85" s="35">
        <v>3907.67</v>
      </c>
      <c r="J85" s="35">
        <v>4156.38</v>
      </c>
      <c r="K85" s="35">
        <v>4405.3</v>
      </c>
      <c r="L85" s="35">
        <v>4442.09</v>
      </c>
      <c r="M85" s="35">
        <v>4436.96</v>
      </c>
      <c r="N85" s="35">
        <v>4426.4900000000007</v>
      </c>
      <c r="O85" s="35">
        <v>4443.7300000000005</v>
      </c>
      <c r="P85" s="35">
        <v>4438</v>
      </c>
      <c r="Q85" s="35">
        <v>4430.8900000000003</v>
      </c>
      <c r="R85" s="35">
        <v>4408.4000000000005</v>
      </c>
      <c r="S85" s="35">
        <v>4423.29</v>
      </c>
      <c r="T85" s="35">
        <v>4406.0999999999995</v>
      </c>
      <c r="U85" s="35">
        <v>4333.38</v>
      </c>
      <c r="V85" s="35">
        <v>4248.55</v>
      </c>
      <c r="W85" s="35">
        <v>4146.67</v>
      </c>
      <c r="X85" s="35">
        <v>3934.11</v>
      </c>
      <c r="Y85" s="35">
        <v>3867.04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3653.37</v>
      </c>
      <c r="C86" s="35">
        <v>3514.98</v>
      </c>
      <c r="D86" s="35">
        <v>3392.12</v>
      </c>
      <c r="E86" s="35">
        <v>3238.29</v>
      </c>
      <c r="F86" s="35">
        <v>3165.5</v>
      </c>
      <c r="G86" s="35">
        <v>3264.96</v>
      </c>
      <c r="H86" s="35">
        <v>3696.53</v>
      </c>
      <c r="I86" s="35">
        <v>3908.83</v>
      </c>
      <c r="J86" s="35">
        <v>4122.43</v>
      </c>
      <c r="K86" s="35">
        <v>4402.2400000000007</v>
      </c>
      <c r="L86" s="35">
        <v>4455.28</v>
      </c>
      <c r="M86" s="35">
        <v>4457.8100000000004</v>
      </c>
      <c r="N86" s="35">
        <v>4431.5600000000004</v>
      </c>
      <c r="O86" s="35">
        <v>4447.7</v>
      </c>
      <c r="P86" s="35">
        <v>4495.8500000000004</v>
      </c>
      <c r="Q86" s="35">
        <v>4483.59</v>
      </c>
      <c r="R86" s="35">
        <v>4451.26</v>
      </c>
      <c r="S86" s="35">
        <v>4402.3100000000004</v>
      </c>
      <c r="T86" s="35">
        <v>4354.43</v>
      </c>
      <c r="U86" s="35">
        <v>4257.01</v>
      </c>
      <c r="V86" s="35">
        <v>4221.38</v>
      </c>
      <c r="W86" s="35">
        <v>4214.42</v>
      </c>
      <c r="X86" s="35">
        <v>3971.87</v>
      </c>
      <c r="Y86" s="35">
        <v>3809.15</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3475.13</v>
      </c>
      <c r="C87" s="35">
        <v>3294.17</v>
      </c>
      <c r="D87" s="35">
        <v>3218.2200000000003</v>
      </c>
      <c r="E87" s="35">
        <v>3176.1800000000003</v>
      </c>
      <c r="F87" s="35">
        <v>3119.35</v>
      </c>
      <c r="G87" s="35">
        <v>3196.7200000000003</v>
      </c>
      <c r="H87" s="35">
        <v>3472.69</v>
      </c>
      <c r="I87" s="35">
        <v>3855.9500000000003</v>
      </c>
      <c r="J87" s="35">
        <v>4077.85</v>
      </c>
      <c r="K87" s="35">
        <v>4352.46</v>
      </c>
      <c r="L87" s="35">
        <v>4417.22</v>
      </c>
      <c r="M87" s="35">
        <v>4443.29</v>
      </c>
      <c r="N87" s="35">
        <v>4431.34</v>
      </c>
      <c r="O87" s="35">
        <v>4432.8200000000006</v>
      </c>
      <c r="P87" s="35">
        <v>4477.3200000000006</v>
      </c>
      <c r="Q87" s="35">
        <v>4466.42</v>
      </c>
      <c r="R87" s="35">
        <v>4440.3100000000004</v>
      </c>
      <c r="S87" s="35">
        <v>4414.8</v>
      </c>
      <c r="T87" s="35">
        <v>4357.1500000000005</v>
      </c>
      <c r="U87" s="35">
        <v>4283.3599999999997</v>
      </c>
      <c r="V87" s="35">
        <v>4208.1400000000003</v>
      </c>
      <c r="W87" s="35">
        <v>4178.78</v>
      </c>
      <c r="X87" s="35">
        <v>3964.1</v>
      </c>
      <c r="Y87" s="35">
        <v>3750.9700000000003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3477.5</v>
      </c>
      <c r="C88" s="35">
        <v>3297.9</v>
      </c>
      <c r="D88" s="35">
        <v>3195.81</v>
      </c>
      <c r="E88" s="35">
        <v>3140.87</v>
      </c>
      <c r="F88" s="35">
        <v>3071.17</v>
      </c>
      <c r="G88" s="35">
        <v>3142.06</v>
      </c>
      <c r="H88" s="35">
        <v>3346.7400000000002</v>
      </c>
      <c r="I88" s="35">
        <v>3849.42</v>
      </c>
      <c r="J88" s="35">
        <v>4036.58</v>
      </c>
      <c r="K88" s="35">
        <v>4321.47</v>
      </c>
      <c r="L88" s="35">
        <v>4344.58</v>
      </c>
      <c r="M88" s="35">
        <v>4342.34</v>
      </c>
      <c r="N88" s="35">
        <v>4307.8499999999995</v>
      </c>
      <c r="O88" s="35">
        <v>4347.5</v>
      </c>
      <c r="P88" s="35">
        <v>4351.33</v>
      </c>
      <c r="Q88" s="35">
        <v>4359.13</v>
      </c>
      <c r="R88" s="35">
        <v>4340.9900000000007</v>
      </c>
      <c r="S88" s="35">
        <v>4352.88</v>
      </c>
      <c r="T88" s="35">
        <v>4311.03</v>
      </c>
      <c r="U88" s="35">
        <v>4234.53</v>
      </c>
      <c r="V88" s="35">
        <v>4195.63</v>
      </c>
      <c r="W88" s="35">
        <v>4166.7</v>
      </c>
      <c r="X88" s="35">
        <v>4002.6</v>
      </c>
      <c r="Y88" s="35">
        <v>3773.4300000000003</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3467.28</v>
      </c>
      <c r="C89" s="35">
        <v>3314.13</v>
      </c>
      <c r="D89" s="35">
        <v>3239.4900000000002</v>
      </c>
      <c r="E89" s="35">
        <v>3204.23</v>
      </c>
      <c r="F89" s="35">
        <v>3198.57</v>
      </c>
      <c r="G89" s="35">
        <v>3289.94</v>
      </c>
      <c r="H89" s="35">
        <v>3520.85</v>
      </c>
      <c r="I89" s="35">
        <v>3918.64</v>
      </c>
      <c r="J89" s="35">
        <v>4166.08</v>
      </c>
      <c r="K89" s="35">
        <v>4437.1899999999996</v>
      </c>
      <c r="L89" s="35">
        <v>4460.59</v>
      </c>
      <c r="M89" s="35">
        <v>4455</v>
      </c>
      <c r="N89" s="35">
        <v>4421.67</v>
      </c>
      <c r="O89" s="35">
        <v>4453.7</v>
      </c>
      <c r="P89" s="35">
        <v>4459.13</v>
      </c>
      <c r="Q89" s="35">
        <v>4454.03</v>
      </c>
      <c r="R89" s="35">
        <v>4453.09</v>
      </c>
      <c r="S89" s="35">
        <v>4462.54</v>
      </c>
      <c r="T89" s="35">
        <v>4423.72</v>
      </c>
      <c r="U89" s="35">
        <v>4398.4800000000005</v>
      </c>
      <c r="V89" s="35">
        <v>4359.38</v>
      </c>
      <c r="W89" s="35">
        <v>4398.4000000000005</v>
      </c>
      <c r="X89" s="35">
        <v>4206.0600000000004</v>
      </c>
      <c r="Y89" s="35">
        <v>3970.96</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3811.4</v>
      </c>
      <c r="C90" s="35">
        <v>3664.56</v>
      </c>
      <c r="D90" s="35">
        <v>3532.87</v>
      </c>
      <c r="E90" s="35">
        <v>3439.17</v>
      </c>
      <c r="F90" s="35">
        <v>3370.56</v>
      </c>
      <c r="G90" s="35">
        <v>3477.15</v>
      </c>
      <c r="H90" s="35">
        <v>3593.41</v>
      </c>
      <c r="I90" s="35">
        <v>3764.39</v>
      </c>
      <c r="J90" s="35">
        <v>3945.1800000000003</v>
      </c>
      <c r="K90" s="35">
        <v>4295.68</v>
      </c>
      <c r="L90" s="35">
        <v>4415.5</v>
      </c>
      <c r="M90" s="35">
        <v>4430.8100000000004</v>
      </c>
      <c r="N90" s="35">
        <v>4429.72</v>
      </c>
      <c r="O90" s="35">
        <v>4439.8900000000003</v>
      </c>
      <c r="P90" s="35">
        <v>4434.37</v>
      </c>
      <c r="Q90" s="35">
        <v>4424.97</v>
      </c>
      <c r="R90" s="35">
        <v>4399.0700000000006</v>
      </c>
      <c r="S90" s="35">
        <v>4317.96</v>
      </c>
      <c r="T90" s="35">
        <v>4270.7699999999995</v>
      </c>
      <c r="U90" s="35">
        <v>4278.7300000000005</v>
      </c>
      <c r="V90" s="35">
        <v>4249.67</v>
      </c>
      <c r="W90" s="35">
        <v>4232.34</v>
      </c>
      <c r="X90" s="35">
        <v>4221.2699999999995</v>
      </c>
      <c r="Y90" s="35">
        <v>3992.06</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3900.2200000000003</v>
      </c>
      <c r="C91" s="35">
        <v>3754.03</v>
      </c>
      <c r="D91" s="35">
        <v>3593.67</v>
      </c>
      <c r="E91" s="35">
        <v>3522.62</v>
      </c>
      <c r="F91" s="35">
        <v>3483.81</v>
      </c>
      <c r="G91" s="35">
        <v>3487.06</v>
      </c>
      <c r="H91" s="35">
        <v>3645.3</v>
      </c>
      <c r="I91" s="35">
        <v>3840.55</v>
      </c>
      <c r="J91" s="35">
        <v>3969.15</v>
      </c>
      <c r="K91" s="35">
        <v>4251.34</v>
      </c>
      <c r="L91" s="35">
        <v>4397.87</v>
      </c>
      <c r="M91" s="35">
        <v>4434.8599999999997</v>
      </c>
      <c r="N91" s="35">
        <v>4424.55</v>
      </c>
      <c r="O91" s="35">
        <v>4446.0700000000006</v>
      </c>
      <c r="P91" s="35">
        <v>4446.1899999999996</v>
      </c>
      <c r="Q91" s="35">
        <v>4447.8300000000008</v>
      </c>
      <c r="R91" s="35">
        <v>4409.72</v>
      </c>
      <c r="S91" s="35">
        <v>4337.54</v>
      </c>
      <c r="T91" s="35">
        <v>4300.92</v>
      </c>
      <c r="U91" s="35">
        <v>4272.03</v>
      </c>
      <c r="V91" s="35">
        <v>4238.34</v>
      </c>
      <c r="W91" s="35">
        <v>4250.01</v>
      </c>
      <c r="X91" s="35">
        <v>4191.25</v>
      </c>
      <c r="Y91" s="35">
        <v>3976.88</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3752.4500000000003</v>
      </c>
      <c r="C92" s="35">
        <v>3560.98</v>
      </c>
      <c r="D92" s="35">
        <v>3406.44</v>
      </c>
      <c r="E92" s="35">
        <v>3314.6800000000003</v>
      </c>
      <c r="F92" s="35">
        <v>3210.36</v>
      </c>
      <c r="G92" s="35">
        <v>3435.2400000000002</v>
      </c>
      <c r="H92" s="35">
        <v>3701.6</v>
      </c>
      <c r="I92" s="35">
        <v>3872.06</v>
      </c>
      <c r="J92" s="35">
        <v>4055.23</v>
      </c>
      <c r="K92" s="35">
        <v>4217.5700000000006</v>
      </c>
      <c r="L92" s="35">
        <v>4400.2</v>
      </c>
      <c r="M92" s="35">
        <v>4415.4000000000005</v>
      </c>
      <c r="N92" s="35">
        <v>4395.75</v>
      </c>
      <c r="O92" s="35">
        <v>4428.63</v>
      </c>
      <c r="P92" s="35">
        <v>4427.75</v>
      </c>
      <c r="Q92" s="35">
        <v>4357.29</v>
      </c>
      <c r="R92" s="35">
        <v>4344.9900000000007</v>
      </c>
      <c r="S92" s="35">
        <v>4371.8499999999995</v>
      </c>
      <c r="T92" s="35">
        <v>4227.2400000000007</v>
      </c>
      <c r="U92" s="35">
        <v>4157.12</v>
      </c>
      <c r="V92" s="35">
        <v>4112.55</v>
      </c>
      <c r="W92" s="35">
        <v>4136.28</v>
      </c>
      <c r="X92" s="35">
        <v>3999.31</v>
      </c>
      <c r="Y92" s="35">
        <v>3914.29</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3675.29</v>
      </c>
      <c r="C93" s="35">
        <v>3542.53</v>
      </c>
      <c r="D93" s="35">
        <v>3382.92</v>
      </c>
      <c r="E93" s="35">
        <v>3228.1400000000003</v>
      </c>
      <c r="F93" s="35">
        <v>3221.2200000000003</v>
      </c>
      <c r="G93" s="35">
        <v>3431.14</v>
      </c>
      <c r="H93" s="35">
        <v>3669.12</v>
      </c>
      <c r="I93" s="35">
        <v>3842.29</v>
      </c>
      <c r="J93" s="35">
        <v>4045.6</v>
      </c>
      <c r="K93" s="35">
        <v>4136.6400000000003</v>
      </c>
      <c r="L93" s="35">
        <v>4145.1400000000003</v>
      </c>
      <c r="M93" s="35">
        <v>4158.18</v>
      </c>
      <c r="N93" s="35">
        <v>4176.26</v>
      </c>
      <c r="O93" s="35">
        <v>4171.09</v>
      </c>
      <c r="P93" s="35">
        <v>4202.42</v>
      </c>
      <c r="Q93" s="35">
        <v>4195.9900000000007</v>
      </c>
      <c r="R93" s="35">
        <v>4190.1899999999996</v>
      </c>
      <c r="S93" s="35">
        <v>4177.84</v>
      </c>
      <c r="T93" s="35">
        <v>4149.9000000000005</v>
      </c>
      <c r="U93" s="35">
        <v>4107.8100000000004</v>
      </c>
      <c r="V93" s="35">
        <v>4062.61</v>
      </c>
      <c r="W93" s="35">
        <v>4078.31</v>
      </c>
      <c r="X93" s="35">
        <v>3947.66</v>
      </c>
      <c r="Y93" s="35">
        <v>3892.81</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3630.35</v>
      </c>
      <c r="C94" s="35">
        <v>3528.31</v>
      </c>
      <c r="D94" s="35">
        <v>3436.75</v>
      </c>
      <c r="E94" s="35">
        <v>3393.53</v>
      </c>
      <c r="F94" s="35">
        <v>3389.31</v>
      </c>
      <c r="G94" s="35">
        <v>3511.5</v>
      </c>
      <c r="H94" s="35">
        <v>3748.12</v>
      </c>
      <c r="I94" s="35">
        <v>3915.37</v>
      </c>
      <c r="J94" s="35">
        <v>4155.5700000000006</v>
      </c>
      <c r="K94" s="35">
        <v>4337.6400000000003</v>
      </c>
      <c r="L94" s="35">
        <v>4430.18</v>
      </c>
      <c r="M94" s="35">
        <v>4429.76</v>
      </c>
      <c r="N94" s="35">
        <v>4389.54</v>
      </c>
      <c r="O94" s="35">
        <v>4383.12</v>
      </c>
      <c r="P94" s="35">
        <v>4499.87</v>
      </c>
      <c r="Q94" s="35">
        <v>4439.88</v>
      </c>
      <c r="R94" s="35">
        <v>4420.6099999999997</v>
      </c>
      <c r="S94" s="35">
        <v>4292.63</v>
      </c>
      <c r="T94" s="35">
        <v>4252.6400000000003</v>
      </c>
      <c r="U94" s="35">
        <v>4164.03</v>
      </c>
      <c r="V94" s="35">
        <v>4166.88</v>
      </c>
      <c r="W94" s="35">
        <v>4174.6099999999997</v>
      </c>
      <c r="X94" s="35">
        <v>3998.81</v>
      </c>
      <c r="Y94" s="35">
        <v>3895.1</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3762.19</v>
      </c>
      <c r="C95" s="35">
        <v>3626.31</v>
      </c>
      <c r="D95" s="35">
        <v>3500.36</v>
      </c>
      <c r="E95" s="35">
        <v>3440.1800000000003</v>
      </c>
      <c r="F95" s="35">
        <v>3419.89</v>
      </c>
      <c r="G95" s="35">
        <v>3592.4700000000003</v>
      </c>
      <c r="H95" s="35">
        <v>3794.13</v>
      </c>
      <c r="I95" s="35">
        <v>3948.73</v>
      </c>
      <c r="J95" s="35">
        <v>4154.41</v>
      </c>
      <c r="K95" s="35">
        <v>4273.8499999999995</v>
      </c>
      <c r="L95" s="35">
        <v>4424.04</v>
      </c>
      <c r="M95" s="35">
        <v>4427.12</v>
      </c>
      <c r="N95" s="35">
        <v>4425.84</v>
      </c>
      <c r="O95" s="35">
        <v>4429.72</v>
      </c>
      <c r="P95" s="35">
        <v>4497.7699999999995</v>
      </c>
      <c r="Q95" s="35">
        <v>4478.6099999999997</v>
      </c>
      <c r="R95" s="35">
        <v>4442.6600000000008</v>
      </c>
      <c r="S95" s="35">
        <v>4423.25</v>
      </c>
      <c r="T95" s="35">
        <v>4396.96</v>
      </c>
      <c r="U95" s="35">
        <v>4354.6899999999996</v>
      </c>
      <c r="V95" s="35">
        <v>4335.1500000000005</v>
      </c>
      <c r="W95" s="35">
        <v>4322</v>
      </c>
      <c r="X95" s="35">
        <v>4116.9800000000005</v>
      </c>
      <c r="Y95" s="35">
        <v>3945.78</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3748.23</v>
      </c>
      <c r="C96" s="35">
        <v>3590.9700000000003</v>
      </c>
      <c r="D96" s="35">
        <v>3454.4300000000003</v>
      </c>
      <c r="E96" s="35">
        <v>3415.2000000000003</v>
      </c>
      <c r="F96" s="35">
        <v>3415.9900000000002</v>
      </c>
      <c r="G96" s="35">
        <v>3533.02</v>
      </c>
      <c r="H96" s="35">
        <v>3750.88</v>
      </c>
      <c r="I96" s="35">
        <v>3944.02</v>
      </c>
      <c r="J96" s="35">
        <v>4177.58</v>
      </c>
      <c r="K96" s="35">
        <v>4394.03</v>
      </c>
      <c r="L96" s="35">
        <v>4423.79</v>
      </c>
      <c r="M96" s="35">
        <v>4433.3599999999997</v>
      </c>
      <c r="N96" s="35">
        <v>4423.72</v>
      </c>
      <c r="O96" s="35">
        <v>4419.2</v>
      </c>
      <c r="P96" s="35">
        <v>4464.0700000000006</v>
      </c>
      <c r="Q96" s="35">
        <v>4421.7</v>
      </c>
      <c r="R96" s="35">
        <v>4417.72</v>
      </c>
      <c r="S96" s="35">
        <v>4416.3100000000004</v>
      </c>
      <c r="T96" s="35">
        <v>4402.4399999999996</v>
      </c>
      <c r="U96" s="35">
        <v>4373.34</v>
      </c>
      <c r="V96" s="35">
        <v>4359.9399999999996</v>
      </c>
      <c r="W96" s="35">
        <v>4374.03</v>
      </c>
      <c r="X96" s="35">
        <v>4185.29</v>
      </c>
      <c r="Y96" s="35">
        <v>3969.01</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3868.86</v>
      </c>
      <c r="C97" s="35">
        <v>3846.16</v>
      </c>
      <c r="D97" s="35">
        <v>3734.44</v>
      </c>
      <c r="E97" s="35">
        <v>3646.32</v>
      </c>
      <c r="F97" s="35">
        <v>3585.88</v>
      </c>
      <c r="G97" s="35">
        <v>3584.84</v>
      </c>
      <c r="H97" s="35">
        <v>3666.96</v>
      </c>
      <c r="I97" s="35">
        <v>3858.6800000000003</v>
      </c>
      <c r="J97" s="35">
        <v>3999.48</v>
      </c>
      <c r="K97" s="35">
        <v>4251.2699999999995</v>
      </c>
      <c r="L97" s="35">
        <v>4436.28</v>
      </c>
      <c r="M97" s="35">
        <v>4479.53</v>
      </c>
      <c r="N97" s="35">
        <v>4426.0700000000006</v>
      </c>
      <c r="O97" s="35">
        <v>4451.45</v>
      </c>
      <c r="P97" s="35">
        <v>4418.88</v>
      </c>
      <c r="Q97" s="35">
        <v>4389.9900000000007</v>
      </c>
      <c r="R97" s="35">
        <v>4343.43</v>
      </c>
      <c r="S97" s="35">
        <v>4154.09</v>
      </c>
      <c r="T97" s="35">
        <v>4106.04</v>
      </c>
      <c r="U97" s="35">
        <v>4037.06</v>
      </c>
      <c r="V97" s="35">
        <v>4034.19</v>
      </c>
      <c r="W97" s="35">
        <v>4135.21</v>
      </c>
      <c r="X97" s="35">
        <v>3991.31</v>
      </c>
      <c r="Y97" s="35">
        <v>3884.9900000000002</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3840.51</v>
      </c>
      <c r="C98" s="35">
        <v>3748.83</v>
      </c>
      <c r="D98" s="35">
        <v>3652.87</v>
      </c>
      <c r="E98" s="35">
        <v>3549.9900000000002</v>
      </c>
      <c r="F98" s="35">
        <v>3491.9</v>
      </c>
      <c r="G98" s="35">
        <v>3489.1</v>
      </c>
      <c r="H98" s="35">
        <v>3534.3</v>
      </c>
      <c r="I98" s="35">
        <v>3759.96</v>
      </c>
      <c r="J98" s="35">
        <v>3943.4700000000003</v>
      </c>
      <c r="K98" s="35">
        <v>4247.76</v>
      </c>
      <c r="L98" s="35">
        <v>4316.0999999999995</v>
      </c>
      <c r="M98" s="35">
        <v>4340.2400000000007</v>
      </c>
      <c r="N98" s="35">
        <v>4347.7</v>
      </c>
      <c r="O98" s="35">
        <v>4353.88</v>
      </c>
      <c r="P98" s="35">
        <v>4373.1899999999996</v>
      </c>
      <c r="Q98" s="35">
        <v>4364.6500000000005</v>
      </c>
      <c r="R98" s="35">
        <v>4334.21</v>
      </c>
      <c r="S98" s="35">
        <v>4301.3</v>
      </c>
      <c r="T98" s="35">
        <v>4292.91</v>
      </c>
      <c r="U98" s="35">
        <v>4281.04</v>
      </c>
      <c r="V98" s="35">
        <v>4289.41</v>
      </c>
      <c r="W98" s="35">
        <v>4317.0700000000006</v>
      </c>
      <c r="X98" s="35">
        <v>4204.8599999999997</v>
      </c>
      <c r="Y98" s="35">
        <v>3959.1800000000003</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3824.29</v>
      </c>
      <c r="C99" s="35">
        <v>3707.65</v>
      </c>
      <c r="D99" s="35">
        <v>3625.78</v>
      </c>
      <c r="E99" s="35">
        <v>3530.46</v>
      </c>
      <c r="F99" s="35">
        <v>3493.66</v>
      </c>
      <c r="G99" s="35">
        <v>3582.5</v>
      </c>
      <c r="H99" s="35">
        <v>3768.23</v>
      </c>
      <c r="I99" s="35">
        <v>3928.03</v>
      </c>
      <c r="J99" s="35">
        <v>4171.2400000000007</v>
      </c>
      <c r="K99" s="35">
        <v>4396.1400000000003</v>
      </c>
      <c r="L99" s="35">
        <v>4403.26</v>
      </c>
      <c r="M99" s="35">
        <v>4430.6099999999997</v>
      </c>
      <c r="N99" s="35">
        <v>4412.93</v>
      </c>
      <c r="O99" s="35">
        <v>4436.26</v>
      </c>
      <c r="P99" s="35">
        <v>4499.18</v>
      </c>
      <c r="Q99" s="35">
        <v>4468.7300000000005</v>
      </c>
      <c r="R99" s="35">
        <v>4461.46</v>
      </c>
      <c r="S99" s="35">
        <v>4445.0700000000006</v>
      </c>
      <c r="T99" s="35">
        <v>4408.6099999999997</v>
      </c>
      <c r="U99" s="35">
        <v>4353.95</v>
      </c>
      <c r="V99" s="35">
        <v>4342.3900000000003</v>
      </c>
      <c r="W99" s="35">
        <v>4344.7699999999995</v>
      </c>
      <c r="X99" s="35">
        <v>4041.4900000000002</v>
      </c>
      <c r="Y99" s="35">
        <v>3848.9900000000002</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3701.71</v>
      </c>
      <c r="C100" s="35">
        <v>3596.26</v>
      </c>
      <c r="D100" s="35">
        <v>3491.48</v>
      </c>
      <c r="E100" s="35">
        <v>3398.26</v>
      </c>
      <c r="F100" s="35">
        <v>3441.96</v>
      </c>
      <c r="G100" s="35">
        <v>3544.2400000000002</v>
      </c>
      <c r="H100" s="35">
        <v>3655.69</v>
      </c>
      <c r="I100" s="35">
        <v>3933.9300000000003</v>
      </c>
      <c r="J100" s="35">
        <v>4169.78</v>
      </c>
      <c r="K100" s="35">
        <v>4452.78</v>
      </c>
      <c r="L100" s="35">
        <v>4471.3100000000004</v>
      </c>
      <c r="M100" s="35">
        <v>4468.9399999999996</v>
      </c>
      <c r="N100" s="35">
        <v>4448.75</v>
      </c>
      <c r="O100" s="35">
        <v>4466.21</v>
      </c>
      <c r="P100" s="35">
        <v>4538.72</v>
      </c>
      <c r="Q100" s="35">
        <v>4520.9100000000008</v>
      </c>
      <c r="R100" s="35">
        <v>4514.2300000000005</v>
      </c>
      <c r="S100" s="35">
        <v>4489.54</v>
      </c>
      <c r="T100" s="35">
        <v>4452.1400000000003</v>
      </c>
      <c r="U100" s="35">
        <v>4401.7699999999995</v>
      </c>
      <c r="V100" s="35">
        <v>4361.79</v>
      </c>
      <c r="W100" s="35">
        <v>4352.63</v>
      </c>
      <c r="X100" s="35">
        <v>4005.4900000000002</v>
      </c>
      <c r="Y100" s="35">
        <v>3853.38</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3686.67</v>
      </c>
      <c r="C101" s="35">
        <v>3573.6800000000003</v>
      </c>
      <c r="D101" s="35">
        <v>3410.2</v>
      </c>
      <c r="E101" s="35">
        <v>3338.46</v>
      </c>
      <c r="F101" s="35">
        <v>3327.41</v>
      </c>
      <c r="G101" s="35">
        <v>3501.15</v>
      </c>
      <c r="H101" s="35">
        <v>3690.9</v>
      </c>
      <c r="I101" s="35">
        <v>3956.52</v>
      </c>
      <c r="J101" s="35">
        <v>4172.09</v>
      </c>
      <c r="K101" s="35">
        <v>4428.2699999999995</v>
      </c>
      <c r="L101" s="35">
        <v>4468.84</v>
      </c>
      <c r="M101" s="35">
        <v>4479.3</v>
      </c>
      <c r="N101" s="35">
        <v>4478.4399999999996</v>
      </c>
      <c r="O101" s="35">
        <v>4488.62</v>
      </c>
      <c r="P101" s="35">
        <v>4554.6500000000005</v>
      </c>
      <c r="Q101" s="35">
        <v>4532.0199999999995</v>
      </c>
      <c r="R101" s="35">
        <v>4521.29</v>
      </c>
      <c r="S101" s="35">
        <v>4493.95</v>
      </c>
      <c r="T101" s="35">
        <v>4453.54</v>
      </c>
      <c r="U101" s="35">
        <v>4411.5</v>
      </c>
      <c r="V101" s="35">
        <v>4384.79</v>
      </c>
      <c r="W101" s="35">
        <v>4369.47</v>
      </c>
      <c r="X101" s="35">
        <v>4079.69</v>
      </c>
      <c r="Y101" s="35">
        <v>3958.92</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3653.4</v>
      </c>
      <c r="C102" s="35">
        <v>3518.38</v>
      </c>
      <c r="D102" s="35">
        <v>3380.7400000000002</v>
      </c>
      <c r="E102" s="35">
        <v>3315.67</v>
      </c>
      <c r="F102" s="35">
        <v>3300.8</v>
      </c>
      <c r="G102" s="35">
        <v>3482.79</v>
      </c>
      <c r="H102" s="35">
        <v>3552.32</v>
      </c>
      <c r="I102" s="35">
        <v>3934.02</v>
      </c>
      <c r="J102" s="35">
        <v>4240.51</v>
      </c>
      <c r="K102" s="35">
        <v>4426.7</v>
      </c>
      <c r="L102" s="35">
        <v>4472.6600000000008</v>
      </c>
      <c r="M102" s="35">
        <v>4479.2699999999995</v>
      </c>
      <c r="N102" s="35">
        <v>4471.87</v>
      </c>
      <c r="O102" s="35">
        <v>4478.3500000000004</v>
      </c>
      <c r="P102" s="35">
        <v>4503.1400000000003</v>
      </c>
      <c r="Q102" s="35">
        <v>4493.4800000000005</v>
      </c>
      <c r="R102" s="35">
        <v>4493</v>
      </c>
      <c r="S102" s="35">
        <v>4471.5700000000006</v>
      </c>
      <c r="T102" s="35">
        <v>4431.0700000000006</v>
      </c>
      <c r="U102" s="35">
        <v>4402.7300000000005</v>
      </c>
      <c r="V102" s="35">
        <v>4381.95</v>
      </c>
      <c r="W102" s="35">
        <v>4370.66</v>
      </c>
      <c r="X102" s="35">
        <v>4054.2200000000003</v>
      </c>
      <c r="Y102" s="35">
        <v>3853.91</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3617.55</v>
      </c>
      <c r="C103" s="35">
        <v>3490.98</v>
      </c>
      <c r="D103" s="35">
        <v>3419.01</v>
      </c>
      <c r="E103" s="35">
        <v>3345.12</v>
      </c>
      <c r="F103" s="35">
        <v>3320.32</v>
      </c>
      <c r="G103" s="35">
        <v>3468.82</v>
      </c>
      <c r="H103" s="35">
        <v>3589.07</v>
      </c>
      <c r="I103" s="35">
        <v>3891.94</v>
      </c>
      <c r="J103" s="35">
        <v>4312.79</v>
      </c>
      <c r="K103" s="35">
        <v>4493.8599999999997</v>
      </c>
      <c r="L103" s="35">
        <v>4509.09</v>
      </c>
      <c r="M103" s="35">
        <v>4500.3300000000008</v>
      </c>
      <c r="N103" s="35">
        <v>4492.3500000000004</v>
      </c>
      <c r="O103" s="35">
        <v>4505.3599999999997</v>
      </c>
      <c r="P103" s="35">
        <v>4502.25</v>
      </c>
      <c r="Q103" s="35">
        <v>4491.76</v>
      </c>
      <c r="R103" s="35">
        <v>4484.5199999999995</v>
      </c>
      <c r="S103" s="35">
        <v>4479.12</v>
      </c>
      <c r="T103" s="35">
        <v>4461.7</v>
      </c>
      <c r="U103" s="35">
        <v>4461.03</v>
      </c>
      <c r="V103" s="35">
        <v>4446.1000000000004</v>
      </c>
      <c r="W103" s="35">
        <v>4446.9900000000007</v>
      </c>
      <c r="X103" s="35">
        <v>4297.62</v>
      </c>
      <c r="Y103" s="35">
        <v>3963.16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3958.6</v>
      </c>
      <c r="C104" s="35">
        <v>3836.75</v>
      </c>
      <c r="D104" s="35">
        <v>3693.4300000000003</v>
      </c>
      <c r="E104" s="35">
        <v>3587.55</v>
      </c>
      <c r="F104" s="35">
        <v>3539.38</v>
      </c>
      <c r="G104" s="35">
        <v>3608.36</v>
      </c>
      <c r="H104" s="35">
        <v>3745.6800000000003</v>
      </c>
      <c r="I104" s="35">
        <v>3885.27</v>
      </c>
      <c r="J104" s="35">
        <v>4044.02</v>
      </c>
      <c r="K104" s="35">
        <v>4436.04</v>
      </c>
      <c r="L104" s="35">
        <v>4497.26</v>
      </c>
      <c r="M104" s="35">
        <v>4507.3</v>
      </c>
      <c r="N104" s="35">
        <v>4497.47</v>
      </c>
      <c r="O104" s="35">
        <v>4489.9100000000008</v>
      </c>
      <c r="P104" s="35">
        <v>4494.6600000000008</v>
      </c>
      <c r="Q104" s="35">
        <v>4482.26</v>
      </c>
      <c r="R104" s="35">
        <v>4454.2699999999995</v>
      </c>
      <c r="S104" s="35">
        <v>4414.54</v>
      </c>
      <c r="T104" s="35">
        <v>4388.01</v>
      </c>
      <c r="U104" s="35">
        <v>4335.8900000000003</v>
      </c>
      <c r="V104" s="35">
        <v>4331.03</v>
      </c>
      <c r="W104" s="35">
        <v>4342.5999999999995</v>
      </c>
      <c r="X104" s="35">
        <v>4159.6899999999996</v>
      </c>
      <c r="Y104" s="35">
        <v>3968.27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3769.92</v>
      </c>
      <c r="C105" s="35">
        <v>3629.39</v>
      </c>
      <c r="D105" s="35">
        <v>3459.14</v>
      </c>
      <c r="E105" s="35">
        <v>3359.42</v>
      </c>
      <c r="F105" s="35">
        <v>3312.12</v>
      </c>
      <c r="G105" s="35">
        <v>3365.84</v>
      </c>
      <c r="H105" s="35">
        <v>3368.9900000000002</v>
      </c>
      <c r="I105" s="35">
        <v>3665.91</v>
      </c>
      <c r="J105" s="35">
        <v>3891.9500000000003</v>
      </c>
      <c r="K105" s="35">
        <v>4096.29</v>
      </c>
      <c r="L105" s="35">
        <v>4265.5199999999995</v>
      </c>
      <c r="M105" s="35">
        <v>4299.42</v>
      </c>
      <c r="N105" s="35">
        <v>4302.9000000000005</v>
      </c>
      <c r="O105" s="35">
        <v>4306.37</v>
      </c>
      <c r="P105" s="35">
        <v>4305.04</v>
      </c>
      <c r="Q105" s="35">
        <v>4298.71</v>
      </c>
      <c r="R105" s="35">
        <v>4261.63</v>
      </c>
      <c r="S105" s="35">
        <v>4251.17</v>
      </c>
      <c r="T105" s="35">
        <v>4242.72</v>
      </c>
      <c r="U105" s="35">
        <v>4235.95</v>
      </c>
      <c r="V105" s="35">
        <v>4244.68</v>
      </c>
      <c r="W105" s="35">
        <v>4236.9399999999996</v>
      </c>
      <c r="X105" s="35">
        <v>4060.84</v>
      </c>
      <c r="Y105" s="35">
        <v>3903.4700000000003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3670.82</v>
      </c>
      <c r="C106" s="35">
        <v>3535.9300000000003</v>
      </c>
      <c r="D106" s="35">
        <v>3471.4500000000003</v>
      </c>
      <c r="E106" s="35">
        <v>3394.41</v>
      </c>
      <c r="F106" s="35">
        <v>3369.69</v>
      </c>
      <c r="G106" s="35">
        <v>3543.28</v>
      </c>
      <c r="H106" s="35">
        <v>3758.13</v>
      </c>
      <c r="I106" s="35">
        <v>3894.34</v>
      </c>
      <c r="J106" s="35">
        <v>4217.26</v>
      </c>
      <c r="K106" s="35">
        <v>4433.2300000000005</v>
      </c>
      <c r="L106" s="35">
        <v>4485.34</v>
      </c>
      <c r="M106" s="35">
        <v>4490.78</v>
      </c>
      <c r="N106" s="35">
        <v>4476.3500000000004</v>
      </c>
      <c r="O106" s="35">
        <v>4523.68</v>
      </c>
      <c r="P106" s="35">
        <v>4515.9900000000007</v>
      </c>
      <c r="Q106" s="35">
        <v>4486.34</v>
      </c>
      <c r="R106" s="35">
        <v>4468.88</v>
      </c>
      <c r="S106" s="35">
        <v>4444.6400000000003</v>
      </c>
      <c r="T106" s="35">
        <v>4391.0700000000006</v>
      </c>
      <c r="U106" s="35">
        <v>4373.78</v>
      </c>
      <c r="V106" s="35">
        <v>4319.21</v>
      </c>
      <c r="W106" s="35">
        <v>4312.2699999999995</v>
      </c>
      <c r="X106" s="35">
        <v>4017.77</v>
      </c>
      <c r="Y106" s="35">
        <v>3829.54</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3605.5</v>
      </c>
      <c r="C107" s="35">
        <v>3477.51</v>
      </c>
      <c r="D107" s="35">
        <v>3337.87</v>
      </c>
      <c r="E107" s="35">
        <v>3282.25</v>
      </c>
      <c r="F107" s="35">
        <v>3251.69</v>
      </c>
      <c r="G107" s="35">
        <v>3438.71</v>
      </c>
      <c r="H107" s="35">
        <v>3552.19</v>
      </c>
      <c r="I107" s="35">
        <v>3847.9700000000003</v>
      </c>
      <c r="J107" s="35">
        <v>3954.98</v>
      </c>
      <c r="K107" s="35">
        <v>4223.68</v>
      </c>
      <c r="L107" s="35">
        <v>4282.1500000000005</v>
      </c>
      <c r="M107" s="35">
        <v>4277.4399999999996</v>
      </c>
      <c r="N107" s="35">
        <v>4229.72</v>
      </c>
      <c r="O107" s="35">
        <v>4266.29</v>
      </c>
      <c r="P107" s="35">
        <v>4338.1099999999997</v>
      </c>
      <c r="Q107" s="35">
        <v>4330.33</v>
      </c>
      <c r="R107" s="35">
        <v>4320.5</v>
      </c>
      <c r="S107" s="35">
        <v>4289.88</v>
      </c>
      <c r="T107" s="35">
        <v>4245.47</v>
      </c>
      <c r="U107" s="35">
        <v>4177.29</v>
      </c>
      <c r="V107" s="35">
        <v>4114.7400000000007</v>
      </c>
      <c r="W107" s="35">
        <v>4094.9900000000002</v>
      </c>
      <c r="X107" s="35">
        <v>3920.29</v>
      </c>
      <c r="Y107" s="35">
        <v>3777.65</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3664.34</v>
      </c>
      <c r="C108" s="35">
        <v>3560.82</v>
      </c>
      <c r="D108" s="35">
        <v>3445.78</v>
      </c>
      <c r="E108" s="35">
        <v>3328.84</v>
      </c>
      <c r="F108" s="35">
        <v>3332.75</v>
      </c>
      <c r="G108" s="35">
        <v>3506.9700000000003</v>
      </c>
      <c r="H108" s="35">
        <v>3617.9300000000003</v>
      </c>
      <c r="I108" s="35">
        <v>3911.7200000000003</v>
      </c>
      <c r="J108" s="35">
        <v>4130.4800000000005</v>
      </c>
      <c r="K108" s="35">
        <v>4330.4800000000005</v>
      </c>
      <c r="L108" s="35">
        <v>4374.1500000000005</v>
      </c>
      <c r="M108" s="35">
        <v>4391.12</v>
      </c>
      <c r="N108" s="35">
        <v>4360.1400000000003</v>
      </c>
      <c r="O108" s="35">
        <v>4436.59</v>
      </c>
      <c r="P108" s="35">
        <v>4529.3300000000008</v>
      </c>
      <c r="Q108" s="35">
        <v>4517.78</v>
      </c>
      <c r="R108" s="35">
        <v>4484.7699999999995</v>
      </c>
      <c r="S108" s="35">
        <v>4425.18</v>
      </c>
      <c r="T108" s="35">
        <v>4405.84</v>
      </c>
      <c r="U108" s="35">
        <v>4374.21</v>
      </c>
      <c r="V108" s="35">
        <v>4328.34</v>
      </c>
      <c r="W108" s="35">
        <v>4237.17</v>
      </c>
      <c r="X108" s="35">
        <v>4082.13</v>
      </c>
      <c r="Y108" s="35">
        <v>3837.4700000000003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3657.9500000000003</v>
      </c>
      <c r="C109" s="35">
        <v>3495.71</v>
      </c>
      <c r="D109" s="35">
        <v>3346.15</v>
      </c>
      <c r="E109" s="35">
        <v>3231.75</v>
      </c>
      <c r="F109" s="35">
        <v>3204.96</v>
      </c>
      <c r="G109" s="35">
        <v>3442.12</v>
      </c>
      <c r="H109" s="35">
        <v>3704.1</v>
      </c>
      <c r="I109" s="35">
        <v>3849.98</v>
      </c>
      <c r="J109" s="35">
        <v>4242.4399999999996</v>
      </c>
      <c r="K109" s="35">
        <v>4426.08</v>
      </c>
      <c r="L109" s="35">
        <v>4426.04</v>
      </c>
      <c r="M109" s="35">
        <v>4438.05</v>
      </c>
      <c r="N109" s="35">
        <v>4416.51</v>
      </c>
      <c r="O109" s="35">
        <v>4430.2300000000005</v>
      </c>
      <c r="P109" s="35">
        <v>4442.37</v>
      </c>
      <c r="Q109" s="35">
        <v>4425.72</v>
      </c>
      <c r="R109" s="35">
        <v>4448.1899999999996</v>
      </c>
      <c r="S109" s="35">
        <v>4421.76</v>
      </c>
      <c r="T109" s="35">
        <v>4384.12</v>
      </c>
      <c r="U109" s="35">
        <v>4341.0700000000006</v>
      </c>
      <c r="V109" s="35">
        <v>4270.8</v>
      </c>
      <c r="W109" s="35">
        <v>4226.5700000000006</v>
      </c>
      <c r="X109" s="35">
        <v>4073.06</v>
      </c>
      <c r="Y109" s="35">
        <v>3810.9700000000003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24.75" customHeight="1" x14ac:dyDescent="0.2">
      <c r="A110" s="34">
        <v>28</v>
      </c>
      <c r="B110" s="35">
        <v>3602.07</v>
      </c>
      <c r="C110" s="35">
        <v>3439.35</v>
      </c>
      <c r="D110" s="35">
        <v>3296.08</v>
      </c>
      <c r="E110" s="35">
        <v>3230.01</v>
      </c>
      <c r="F110" s="35">
        <v>3215</v>
      </c>
      <c r="G110" s="35">
        <v>3432.7400000000002</v>
      </c>
      <c r="H110" s="35">
        <v>3646.4</v>
      </c>
      <c r="I110" s="35">
        <v>3873.1</v>
      </c>
      <c r="J110" s="35">
        <v>4110.4000000000005</v>
      </c>
      <c r="K110" s="35">
        <v>4425.0999999999995</v>
      </c>
      <c r="L110" s="35">
        <v>4424.17</v>
      </c>
      <c r="M110" s="35">
        <v>4432.42</v>
      </c>
      <c r="N110" s="35">
        <v>4405</v>
      </c>
      <c r="O110" s="35">
        <v>4426.8599999999997</v>
      </c>
      <c r="P110" s="35">
        <v>4435.96</v>
      </c>
      <c r="Q110" s="35">
        <v>4419.1899999999996</v>
      </c>
      <c r="R110" s="35">
        <v>4438.38</v>
      </c>
      <c r="S110" s="35">
        <v>4418.0999999999995</v>
      </c>
      <c r="T110" s="35">
        <v>4398.3499999999995</v>
      </c>
      <c r="U110" s="35">
        <v>4362.18</v>
      </c>
      <c r="V110" s="35">
        <v>4328.3200000000006</v>
      </c>
      <c r="W110" s="35">
        <v>4311.97</v>
      </c>
      <c r="X110" s="35">
        <v>4098.1899999999996</v>
      </c>
      <c r="Y110" s="35">
        <v>3936.77</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4.75" customHeight="1" x14ac:dyDescent="0.2">
      <c r="A111" s="34">
        <v>29</v>
      </c>
      <c r="B111" s="35">
        <v>3707.91</v>
      </c>
      <c r="C111" s="35">
        <v>3567.4500000000003</v>
      </c>
      <c r="D111" s="35">
        <v>3475.3</v>
      </c>
      <c r="E111" s="35">
        <v>3375.85</v>
      </c>
      <c r="F111" s="35">
        <v>3343.1400000000003</v>
      </c>
      <c r="G111" s="35">
        <v>3437.64</v>
      </c>
      <c r="H111" s="35">
        <v>3437.79</v>
      </c>
      <c r="I111" s="35">
        <v>3833.04</v>
      </c>
      <c r="J111" s="35">
        <v>3948.03</v>
      </c>
      <c r="K111" s="35">
        <v>4267.1400000000003</v>
      </c>
      <c r="L111" s="35">
        <v>4446.46</v>
      </c>
      <c r="M111" s="35">
        <v>4469.4399999999996</v>
      </c>
      <c r="N111" s="35">
        <v>4459.26</v>
      </c>
      <c r="O111" s="35">
        <v>4460.2</v>
      </c>
      <c r="P111" s="35">
        <v>4452.28</v>
      </c>
      <c r="Q111" s="35">
        <v>4403.33</v>
      </c>
      <c r="R111" s="35">
        <v>4382.8100000000004</v>
      </c>
      <c r="S111" s="35">
        <v>4362.18</v>
      </c>
      <c r="T111" s="35">
        <v>4360.6500000000005</v>
      </c>
      <c r="U111" s="35">
        <v>4249.92</v>
      </c>
      <c r="V111" s="35">
        <v>4239.67</v>
      </c>
      <c r="W111" s="35">
        <v>4220.18</v>
      </c>
      <c r="X111" s="35">
        <v>4117.88</v>
      </c>
      <c r="Y111" s="35">
        <v>3936.06</v>
      </c>
      <c r="Z111" s="20">
        <f>IFERROR(Y111,"скрыть")</f>
        <v>3936.06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4.75" customHeight="1" x14ac:dyDescent="0.2">
      <c r="A112" s="34">
        <v>30</v>
      </c>
      <c r="B112" s="35">
        <v>3776.35</v>
      </c>
      <c r="C112" s="35">
        <v>3595.78</v>
      </c>
      <c r="D112" s="35">
        <v>3483.88</v>
      </c>
      <c r="E112" s="35">
        <v>3426.31</v>
      </c>
      <c r="F112" s="35">
        <v>3378.2</v>
      </c>
      <c r="G112" s="35">
        <v>3401.92</v>
      </c>
      <c r="H112" s="35">
        <v>3429.94</v>
      </c>
      <c r="I112" s="35">
        <v>3746.2000000000003</v>
      </c>
      <c r="J112" s="35">
        <v>3930.65</v>
      </c>
      <c r="K112" s="35">
        <v>4277.67</v>
      </c>
      <c r="L112" s="35">
        <v>4390.2300000000005</v>
      </c>
      <c r="M112" s="35">
        <v>4408.9900000000007</v>
      </c>
      <c r="N112" s="35">
        <v>4419.8100000000004</v>
      </c>
      <c r="O112" s="35">
        <v>4423.25</v>
      </c>
      <c r="P112" s="35">
        <v>4426.3499999999995</v>
      </c>
      <c r="Q112" s="35">
        <v>4427.1400000000003</v>
      </c>
      <c r="R112" s="35">
        <v>4426.5199999999995</v>
      </c>
      <c r="S112" s="35">
        <v>4382.28</v>
      </c>
      <c r="T112" s="35">
        <v>4392.2400000000007</v>
      </c>
      <c r="U112" s="35">
        <v>4367.6099999999997</v>
      </c>
      <c r="V112" s="35">
        <v>4343.76</v>
      </c>
      <c r="W112" s="35">
        <v>4308.3</v>
      </c>
      <c r="X112" s="35">
        <v>4193.3499999999995</v>
      </c>
      <c r="Y112" s="35">
        <v>3955.92</v>
      </c>
      <c r="Z112" s="20">
        <f>IFERROR(Y112,"скрыть")</f>
        <v>3955.92</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4.75" customHeight="1" x14ac:dyDescent="0.2">
      <c r="A113" s="34">
        <v>31</v>
      </c>
      <c r="B113" s="35">
        <v>3714.7400000000002</v>
      </c>
      <c r="C113" s="35">
        <v>3553.85</v>
      </c>
      <c r="D113" s="35">
        <v>3465.9900000000002</v>
      </c>
      <c r="E113" s="35">
        <v>3440.3</v>
      </c>
      <c r="F113" s="35">
        <v>3450.42</v>
      </c>
      <c r="G113" s="35">
        <v>3503.61</v>
      </c>
      <c r="H113" s="35">
        <v>3745.94</v>
      </c>
      <c r="I113" s="35">
        <v>3980.84</v>
      </c>
      <c r="J113" s="35">
        <v>4235.93</v>
      </c>
      <c r="K113" s="35">
        <v>4351.54</v>
      </c>
      <c r="L113" s="35">
        <v>4429.8200000000006</v>
      </c>
      <c r="M113" s="35">
        <v>4478.5800000000008</v>
      </c>
      <c r="N113" s="35">
        <v>4454.1899999999996</v>
      </c>
      <c r="O113" s="35">
        <v>4389.7400000000007</v>
      </c>
      <c r="P113" s="35">
        <v>4532.0800000000008</v>
      </c>
      <c r="Q113" s="35">
        <v>4515.5700000000006</v>
      </c>
      <c r="R113" s="35">
        <v>4501.9399999999996</v>
      </c>
      <c r="S113" s="35">
        <v>4445.5</v>
      </c>
      <c r="T113" s="35">
        <v>4394.78</v>
      </c>
      <c r="U113" s="35">
        <v>4336.3599999999997</v>
      </c>
      <c r="V113" s="35">
        <v>4303.92</v>
      </c>
      <c r="W113" s="35">
        <v>4281.45</v>
      </c>
      <c r="X113" s="35">
        <v>3981.29</v>
      </c>
      <c r="Y113" s="35">
        <v>3799.16</v>
      </c>
      <c r="Z113" s="20">
        <f>IFERROR(Y113,"скрыть")</f>
        <v>3799.16</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v>4410.5199999999995</v>
      </c>
      <c r="C117" s="35">
        <v>4211.8900000000003</v>
      </c>
      <c r="D117" s="35">
        <v>4093.33</v>
      </c>
      <c r="E117" s="35">
        <v>3997.02</v>
      </c>
      <c r="F117" s="35">
        <v>3952.96</v>
      </c>
      <c r="G117" s="35">
        <v>3996.89</v>
      </c>
      <c r="H117" s="35">
        <v>4042.87</v>
      </c>
      <c r="I117" s="35">
        <v>4392.5</v>
      </c>
      <c r="J117" s="35">
        <v>4540.1799999999994</v>
      </c>
      <c r="K117" s="35">
        <v>4769.0099999999993</v>
      </c>
      <c r="L117" s="35">
        <v>4823.25</v>
      </c>
      <c r="M117" s="35">
        <v>4975.62</v>
      </c>
      <c r="N117" s="35">
        <v>4972.28</v>
      </c>
      <c r="O117" s="35">
        <v>4976.4800000000005</v>
      </c>
      <c r="P117" s="35">
        <v>4969.16</v>
      </c>
      <c r="Q117" s="35">
        <v>4964.1099999999997</v>
      </c>
      <c r="R117" s="35">
        <v>4796.3599999999997</v>
      </c>
      <c r="S117" s="35">
        <v>4675.0600000000004</v>
      </c>
      <c r="T117" s="35">
        <v>4610.22</v>
      </c>
      <c r="U117" s="35">
        <v>4564.41</v>
      </c>
      <c r="V117" s="35">
        <v>4566.13</v>
      </c>
      <c r="W117" s="35">
        <v>4596.6500000000005</v>
      </c>
      <c r="X117" s="35">
        <v>4552.97</v>
      </c>
      <c r="Y117" s="35">
        <v>4431.1099999999997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v>4252.87</v>
      </c>
      <c r="C118" s="35">
        <v>4050.63</v>
      </c>
      <c r="D118" s="35">
        <v>3926.48</v>
      </c>
      <c r="E118" s="35">
        <v>3865.44</v>
      </c>
      <c r="F118" s="35">
        <v>3799.1</v>
      </c>
      <c r="G118" s="35">
        <v>3812.26</v>
      </c>
      <c r="H118" s="35">
        <v>3770.5699999999997</v>
      </c>
      <c r="I118" s="35">
        <v>4038.72</v>
      </c>
      <c r="J118" s="35">
        <v>4420.1400000000003</v>
      </c>
      <c r="K118" s="35">
        <v>4624.24</v>
      </c>
      <c r="L118" s="35">
        <v>4753.72</v>
      </c>
      <c r="M118" s="35">
        <v>4767.0199999999995</v>
      </c>
      <c r="N118" s="35">
        <v>4773.3599999999997</v>
      </c>
      <c r="O118" s="35">
        <v>4775.95</v>
      </c>
      <c r="P118" s="35">
        <v>4775.7300000000005</v>
      </c>
      <c r="Q118" s="35">
        <v>4770.7300000000005</v>
      </c>
      <c r="R118" s="35">
        <v>4757.6500000000005</v>
      </c>
      <c r="S118" s="35">
        <v>4738.6500000000005</v>
      </c>
      <c r="T118" s="35">
        <v>4732.25</v>
      </c>
      <c r="U118" s="35">
        <v>4727.72</v>
      </c>
      <c r="V118" s="35">
        <v>4725.84</v>
      </c>
      <c r="W118" s="35">
        <v>4721.3100000000004</v>
      </c>
      <c r="X118" s="35">
        <v>4567.4299999999994</v>
      </c>
      <c r="Y118" s="35">
        <v>4410.6099999999997</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v>4300.29</v>
      </c>
      <c r="C119" s="35">
        <v>4078.05</v>
      </c>
      <c r="D119" s="35">
        <v>3934.36</v>
      </c>
      <c r="E119" s="35">
        <v>3859.49</v>
      </c>
      <c r="F119" s="35">
        <v>3992.77</v>
      </c>
      <c r="G119" s="35">
        <v>4122.0999999999995</v>
      </c>
      <c r="H119" s="35">
        <v>4287.46</v>
      </c>
      <c r="I119" s="35">
        <v>4457.7699999999995</v>
      </c>
      <c r="J119" s="35">
        <v>4706.4800000000005</v>
      </c>
      <c r="K119" s="35">
        <v>4955.4000000000005</v>
      </c>
      <c r="L119" s="35">
        <v>4992.1899999999996</v>
      </c>
      <c r="M119" s="35">
        <v>4987.0600000000004</v>
      </c>
      <c r="N119" s="35">
        <v>4976.59</v>
      </c>
      <c r="O119" s="35">
        <v>4993.83</v>
      </c>
      <c r="P119" s="35">
        <v>4988.0999999999995</v>
      </c>
      <c r="Q119" s="35">
        <v>4980.99</v>
      </c>
      <c r="R119" s="35">
        <v>4958.5</v>
      </c>
      <c r="S119" s="35">
        <v>4973.3900000000003</v>
      </c>
      <c r="T119" s="35">
        <v>4956.2</v>
      </c>
      <c r="U119" s="35">
        <v>4883.4800000000005</v>
      </c>
      <c r="V119" s="35">
        <v>4798.6500000000005</v>
      </c>
      <c r="W119" s="35">
        <v>4696.7699999999995</v>
      </c>
      <c r="X119" s="35">
        <v>4484.21</v>
      </c>
      <c r="Y119" s="35">
        <v>4417.1400000000003</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v>4203.47</v>
      </c>
      <c r="C120" s="35">
        <v>4065.08</v>
      </c>
      <c r="D120" s="35">
        <v>3942.2200000000003</v>
      </c>
      <c r="E120" s="35">
        <v>3788.39</v>
      </c>
      <c r="F120" s="35">
        <v>3715.6</v>
      </c>
      <c r="G120" s="35">
        <v>3815.06</v>
      </c>
      <c r="H120" s="35">
        <v>4246.63</v>
      </c>
      <c r="I120" s="35">
        <v>4458.9299999999994</v>
      </c>
      <c r="J120" s="35">
        <v>4672.53</v>
      </c>
      <c r="K120" s="35">
        <v>4952.34</v>
      </c>
      <c r="L120" s="35">
        <v>5005.38</v>
      </c>
      <c r="M120" s="35">
        <v>5007.9100000000008</v>
      </c>
      <c r="N120" s="35">
        <v>4981.66</v>
      </c>
      <c r="O120" s="35">
        <v>4997.8</v>
      </c>
      <c r="P120" s="35">
        <v>5045.95</v>
      </c>
      <c r="Q120" s="35">
        <v>5033.6899999999996</v>
      </c>
      <c r="R120" s="35">
        <v>5001.3599999999997</v>
      </c>
      <c r="S120" s="35">
        <v>4952.41</v>
      </c>
      <c r="T120" s="35">
        <v>4904.53</v>
      </c>
      <c r="U120" s="35">
        <v>4807.1099999999997</v>
      </c>
      <c r="V120" s="35">
        <v>4771.4800000000005</v>
      </c>
      <c r="W120" s="35">
        <v>4764.5199999999995</v>
      </c>
      <c r="X120" s="35">
        <v>4521.97</v>
      </c>
      <c r="Y120" s="35">
        <v>4359.25</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v>4025.23</v>
      </c>
      <c r="C121" s="35">
        <v>3844.27</v>
      </c>
      <c r="D121" s="35">
        <v>3768.3199999999997</v>
      </c>
      <c r="E121" s="35">
        <v>3726.2799999999997</v>
      </c>
      <c r="F121" s="35">
        <v>3669.45</v>
      </c>
      <c r="G121" s="35">
        <v>3746.8199999999997</v>
      </c>
      <c r="H121" s="35">
        <v>4022.79</v>
      </c>
      <c r="I121" s="35">
        <v>4406.05</v>
      </c>
      <c r="J121" s="35">
        <v>4627.95</v>
      </c>
      <c r="K121" s="35">
        <v>4902.5600000000004</v>
      </c>
      <c r="L121" s="35">
        <v>4967.3200000000006</v>
      </c>
      <c r="M121" s="35">
        <v>4993.3900000000003</v>
      </c>
      <c r="N121" s="35">
        <v>4981.4399999999996</v>
      </c>
      <c r="O121" s="35">
        <v>4982.92</v>
      </c>
      <c r="P121" s="35">
        <v>5027.42</v>
      </c>
      <c r="Q121" s="35">
        <v>5016.5199999999995</v>
      </c>
      <c r="R121" s="35">
        <v>4990.4100000000008</v>
      </c>
      <c r="S121" s="35">
        <v>4964.9000000000005</v>
      </c>
      <c r="T121" s="35">
        <v>4907.25</v>
      </c>
      <c r="U121" s="35">
        <v>4833.46</v>
      </c>
      <c r="V121" s="35">
        <v>4758.24</v>
      </c>
      <c r="W121" s="35">
        <v>4728.88</v>
      </c>
      <c r="X121" s="35">
        <v>4514.2</v>
      </c>
      <c r="Y121" s="35">
        <v>4301.0700000000006</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v>4027.6</v>
      </c>
      <c r="C122" s="35">
        <v>3848</v>
      </c>
      <c r="D122" s="35">
        <v>3745.91</v>
      </c>
      <c r="E122" s="35">
        <v>3690.9700000000003</v>
      </c>
      <c r="F122" s="35">
        <v>3621.27</v>
      </c>
      <c r="G122" s="35">
        <v>3692.16</v>
      </c>
      <c r="H122" s="35">
        <v>3896.84</v>
      </c>
      <c r="I122" s="35">
        <v>4399.5199999999995</v>
      </c>
      <c r="J122" s="35">
        <v>4586.6799999999994</v>
      </c>
      <c r="K122" s="35">
        <v>4871.5700000000006</v>
      </c>
      <c r="L122" s="35">
        <v>4894.6799999999994</v>
      </c>
      <c r="M122" s="35">
        <v>4892.4399999999996</v>
      </c>
      <c r="N122" s="35">
        <v>4857.95</v>
      </c>
      <c r="O122" s="35">
        <v>4897.5999999999995</v>
      </c>
      <c r="P122" s="35">
        <v>4901.4299999999994</v>
      </c>
      <c r="Q122" s="35">
        <v>4909.2300000000005</v>
      </c>
      <c r="R122" s="35">
        <v>4891.09</v>
      </c>
      <c r="S122" s="35">
        <v>4902.9800000000005</v>
      </c>
      <c r="T122" s="35">
        <v>4861.13</v>
      </c>
      <c r="U122" s="35">
        <v>4784.63</v>
      </c>
      <c r="V122" s="35">
        <v>4745.7300000000005</v>
      </c>
      <c r="W122" s="35">
        <v>4716.8</v>
      </c>
      <c r="X122" s="35">
        <v>4552.7</v>
      </c>
      <c r="Y122" s="35">
        <v>4323.53</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v>4017.38</v>
      </c>
      <c r="C123" s="35">
        <v>3864.23</v>
      </c>
      <c r="D123" s="35">
        <v>3789.59</v>
      </c>
      <c r="E123" s="35">
        <v>3754.33</v>
      </c>
      <c r="F123" s="35">
        <v>3748.67</v>
      </c>
      <c r="G123" s="35">
        <v>3840.04</v>
      </c>
      <c r="H123" s="35">
        <v>4070.95</v>
      </c>
      <c r="I123" s="35">
        <v>4468.74</v>
      </c>
      <c r="J123" s="35">
        <v>4716.1799999999994</v>
      </c>
      <c r="K123" s="35">
        <v>4987.29</v>
      </c>
      <c r="L123" s="35">
        <v>5010.6899999999996</v>
      </c>
      <c r="M123" s="35">
        <v>5005.0999999999995</v>
      </c>
      <c r="N123" s="35">
        <v>4971.7699999999995</v>
      </c>
      <c r="O123" s="35">
        <v>5003.8</v>
      </c>
      <c r="P123" s="35">
        <v>5009.2300000000005</v>
      </c>
      <c r="Q123" s="35">
        <v>5004.13</v>
      </c>
      <c r="R123" s="35">
        <v>5003.1899999999996</v>
      </c>
      <c r="S123" s="35">
        <v>5012.6400000000003</v>
      </c>
      <c r="T123" s="35">
        <v>4973.8200000000006</v>
      </c>
      <c r="U123" s="35">
        <v>4948.58</v>
      </c>
      <c r="V123" s="35">
        <v>4909.4800000000005</v>
      </c>
      <c r="W123" s="35">
        <v>4948.5</v>
      </c>
      <c r="X123" s="35">
        <v>4756.16</v>
      </c>
      <c r="Y123" s="35">
        <v>4521.0600000000004</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v>4361.5</v>
      </c>
      <c r="C124" s="35">
        <v>4214.66</v>
      </c>
      <c r="D124" s="35">
        <v>4082.97</v>
      </c>
      <c r="E124" s="35">
        <v>3989.27</v>
      </c>
      <c r="F124" s="35">
        <v>3920.66</v>
      </c>
      <c r="G124" s="35">
        <v>4027.25</v>
      </c>
      <c r="H124" s="35">
        <v>4143.5099999999993</v>
      </c>
      <c r="I124" s="35">
        <v>4314.49</v>
      </c>
      <c r="J124" s="35">
        <v>4495.28</v>
      </c>
      <c r="K124" s="35">
        <v>4845.78</v>
      </c>
      <c r="L124" s="35">
        <v>4965.5999999999995</v>
      </c>
      <c r="M124" s="35">
        <v>4980.91</v>
      </c>
      <c r="N124" s="35">
        <v>4979.8200000000006</v>
      </c>
      <c r="O124" s="35">
        <v>4989.9900000000007</v>
      </c>
      <c r="P124" s="35">
        <v>4984.47</v>
      </c>
      <c r="Q124" s="35">
        <v>4975.0700000000006</v>
      </c>
      <c r="R124" s="35">
        <v>4949.17</v>
      </c>
      <c r="S124" s="35">
        <v>4868.0600000000004</v>
      </c>
      <c r="T124" s="35">
        <v>4820.87</v>
      </c>
      <c r="U124" s="35">
        <v>4828.83</v>
      </c>
      <c r="V124" s="35">
        <v>4799.7699999999995</v>
      </c>
      <c r="W124" s="35">
        <v>4782.4399999999996</v>
      </c>
      <c r="X124" s="35">
        <v>4771.37</v>
      </c>
      <c r="Y124" s="35">
        <v>4542.16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v>4450.3200000000006</v>
      </c>
      <c r="C125" s="35">
        <v>4304.13</v>
      </c>
      <c r="D125" s="35">
        <v>4143.7699999999995</v>
      </c>
      <c r="E125" s="35">
        <v>4072.72</v>
      </c>
      <c r="F125" s="35">
        <v>4033.91</v>
      </c>
      <c r="G125" s="35">
        <v>4037.16</v>
      </c>
      <c r="H125" s="35">
        <v>4195.4000000000005</v>
      </c>
      <c r="I125" s="35">
        <v>4390.6500000000005</v>
      </c>
      <c r="J125" s="35">
        <v>4519.25</v>
      </c>
      <c r="K125" s="35">
        <v>4801.4399999999996</v>
      </c>
      <c r="L125" s="35">
        <v>4947.97</v>
      </c>
      <c r="M125" s="35">
        <v>4984.96</v>
      </c>
      <c r="N125" s="35">
        <v>4974.6500000000005</v>
      </c>
      <c r="O125" s="35">
        <v>4996.17</v>
      </c>
      <c r="P125" s="35">
        <v>4996.29</v>
      </c>
      <c r="Q125" s="35">
        <v>4997.93</v>
      </c>
      <c r="R125" s="35">
        <v>4959.8200000000006</v>
      </c>
      <c r="S125" s="35">
        <v>4887.6400000000003</v>
      </c>
      <c r="T125" s="35">
        <v>4851.0199999999995</v>
      </c>
      <c r="U125" s="35">
        <v>4822.13</v>
      </c>
      <c r="V125" s="35">
        <v>4788.4399999999996</v>
      </c>
      <c r="W125" s="35">
        <v>4800.1099999999997</v>
      </c>
      <c r="X125" s="35">
        <v>4741.3499999999995</v>
      </c>
      <c r="Y125" s="35">
        <v>4526.9800000000005</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v>4302.55</v>
      </c>
      <c r="C126" s="35">
        <v>4111.08</v>
      </c>
      <c r="D126" s="35">
        <v>3956.54</v>
      </c>
      <c r="E126" s="35">
        <v>3864.7799999999997</v>
      </c>
      <c r="F126" s="35">
        <v>3760.46</v>
      </c>
      <c r="G126" s="35">
        <v>3985.34</v>
      </c>
      <c r="H126" s="35">
        <v>4251.7</v>
      </c>
      <c r="I126" s="35">
        <v>4422.16</v>
      </c>
      <c r="J126" s="35">
        <v>4605.33</v>
      </c>
      <c r="K126" s="35">
        <v>4767.67</v>
      </c>
      <c r="L126" s="35">
        <v>4950.3</v>
      </c>
      <c r="M126" s="35">
        <v>4965.5</v>
      </c>
      <c r="N126" s="35">
        <v>4945.8499999999995</v>
      </c>
      <c r="O126" s="35">
        <v>4978.7300000000005</v>
      </c>
      <c r="P126" s="35">
        <v>4977.8499999999995</v>
      </c>
      <c r="Q126" s="35">
        <v>4907.3900000000003</v>
      </c>
      <c r="R126" s="35">
        <v>4895.09</v>
      </c>
      <c r="S126" s="35">
        <v>4921.95</v>
      </c>
      <c r="T126" s="35">
        <v>4777.34</v>
      </c>
      <c r="U126" s="35">
        <v>4707.22</v>
      </c>
      <c r="V126" s="35">
        <v>4662.6500000000005</v>
      </c>
      <c r="W126" s="35">
        <v>4686.38</v>
      </c>
      <c r="X126" s="35">
        <v>4549.41</v>
      </c>
      <c r="Y126" s="35">
        <v>4464.3900000000003</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v>4225.3900000000003</v>
      </c>
      <c r="C127" s="35">
        <v>4092.63</v>
      </c>
      <c r="D127" s="35">
        <v>3933.02</v>
      </c>
      <c r="E127" s="35">
        <v>3778.24</v>
      </c>
      <c r="F127" s="35">
        <v>3771.3199999999997</v>
      </c>
      <c r="G127" s="35">
        <v>3981.24</v>
      </c>
      <c r="H127" s="35">
        <v>4219.22</v>
      </c>
      <c r="I127" s="35">
        <v>4392.3900000000003</v>
      </c>
      <c r="J127" s="35">
        <v>4595.7</v>
      </c>
      <c r="K127" s="35">
        <v>4686.74</v>
      </c>
      <c r="L127" s="35">
        <v>4695.24</v>
      </c>
      <c r="M127" s="35">
        <v>4708.28</v>
      </c>
      <c r="N127" s="35">
        <v>4726.3599999999997</v>
      </c>
      <c r="O127" s="35">
        <v>4721.1899999999996</v>
      </c>
      <c r="P127" s="35">
        <v>4752.5199999999995</v>
      </c>
      <c r="Q127" s="35">
        <v>4746.09</v>
      </c>
      <c r="R127" s="35">
        <v>4740.29</v>
      </c>
      <c r="S127" s="35">
        <v>4727.9399999999996</v>
      </c>
      <c r="T127" s="35">
        <v>4700</v>
      </c>
      <c r="U127" s="35">
        <v>4657.91</v>
      </c>
      <c r="V127" s="35">
        <v>4612.71</v>
      </c>
      <c r="W127" s="35">
        <v>4628.41</v>
      </c>
      <c r="X127" s="35">
        <v>4497.7599999999993</v>
      </c>
      <c r="Y127" s="35">
        <v>4442.91</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v>4180.45</v>
      </c>
      <c r="C128" s="35">
        <v>4078.41</v>
      </c>
      <c r="D128" s="35">
        <v>3986.85</v>
      </c>
      <c r="E128" s="35">
        <v>3943.63</v>
      </c>
      <c r="F128" s="35">
        <v>3939.41</v>
      </c>
      <c r="G128" s="35">
        <v>4061.6</v>
      </c>
      <c r="H128" s="35">
        <v>4298.22</v>
      </c>
      <c r="I128" s="35">
        <v>4465.47</v>
      </c>
      <c r="J128" s="35">
        <v>4705.67</v>
      </c>
      <c r="K128" s="35">
        <v>4887.74</v>
      </c>
      <c r="L128" s="35">
        <v>4980.28</v>
      </c>
      <c r="M128" s="35">
        <v>4979.8599999999997</v>
      </c>
      <c r="N128" s="35">
        <v>4939.6400000000003</v>
      </c>
      <c r="O128" s="35">
        <v>4933.22</v>
      </c>
      <c r="P128" s="35">
        <v>5049.97</v>
      </c>
      <c r="Q128" s="35">
        <v>4989.9800000000005</v>
      </c>
      <c r="R128" s="35">
        <v>4970.71</v>
      </c>
      <c r="S128" s="35">
        <v>4842.7300000000005</v>
      </c>
      <c r="T128" s="35">
        <v>4802.74</v>
      </c>
      <c r="U128" s="35">
        <v>4714.13</v>
      </c>
      <c r="V128" s="35">
        <v>4716.9800000000005</v>
      </c>
      <c r="W128" s="35">
        <v>4724.71</v>
      </c>
      <c r="X128" s="35">
        <v>4548.91</v>
      </c>
      <c r="Y128" s="35">
        <v>4445.2</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v>4312.29</v>
      </c>
      <c r="C129" s="35">
        <v>4176.41</v>
      </c>
      <c r="D129" s="35">
        <v>4050.46</v>
      </c>
      <c r="E129" s="35">
        <v>3990.28</v>
      </c>
      <c r="F129" s="35">
        <v>3969.99</v>
      </c>
      <c r="G129" s="35">
        <v>4142.5700000000006</v>
      </c>
      <c r="H129" s="35">
        <v>4344.2300000000005</v>
      </c>
      <c r="I129" s="35">
        <v>4498.83</v>
      </c>
      <c r="J129" s="35">
        <v>4704.5099999999993</v>
      </c>
      <c r="K129" s="35">
        <v>4823.95</v>
      </c>
      <c r="L129" s="35">
        <v>4974.1400000000003</v>
      </c>
      <c r="M129" s="35">
        <v>4977.22</v>
      </c>
      <c r="N129" s="35">
        <v>4975.9399999999996</v>
      </c>
      <c r="O129" s="35">
        <v>4979.8200000000006</v>
      </c>
      <c r="P129" s="35">
        <v>5047.87</v>
      </c>
      <c r="Q129" s="35">
        <v>5028.71</v>
      </c>
      <c r="R129" s="35">
        <v>4992.76</v>
      </c>
      <c r="S129" s="35">
        <v>4973.3499999999995</v>
      </c>
      <c r="T129" s="35">
        <v>4947.0600000000004</v>
      </c>
      <c r="U129" s="35">
        <v>4904.79</v>
      </c>
      <c r="V129" s="35">
        <v>4885.25</v>
      </c>
      <c r="W129" s="35">
        <v>4872.0999999999995</v>
      </c>
      <c r="X129" s="35">
        <v>4667.08</v>
      </c>
      <c r="Y129" s="35">
        <v>4495.88</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v>4298.33</v>
      </c>
      <c r="C130" s="35">
        <v>4141.0700000000006</v>
      </c>
      <c r="D130" s="35">
        <v>4004.53</v>
      </c>
      <c r="E130" s="35">
        <v>3965.3</v>
      </c>
      <c r="F130" s="35">
        <v>3966.09</v>
      </c>
      <c r="G130" s="35">
        <v>4083.12</v>
      </c>
      <c r="H130" s="35">
        <v>4300.9800000000005</v>
      </c>
      <c r="I130" s="35">
        <v>4494.12</v>
      </c>
      <c r="J130" s="35">
        <v>4727.6799999999994</v>
      </c>
      <c r="K130" s="35">
        <v>4944.13</v>
      </c>
      <c r="L130" s="35">
        <v>4973.8900000000003</v>
      </c>
      <c r="M130" s="35">
        <v>4983.46</v>
      </c>
      <c r="N130" s="35">
        <v>4973.8200000000006</v>
      </c>
      <c r="O130" s="35">
        <v>4969.3</v>
      </c>
      <c r="P130" s="35">
        <v>5014.17</v>
      </c>
      <c r="Q130" s="35">
        <v>4971.8</v>
      </c>
      <c r="R130" s="35">
        <v>4967.8200000000006</v>
      </c>
      <c r="S130" s="35">
        <v>4966.41</v>
      </c>
      <c r="T130" s="35">
        <v>4952.54</v>
      </c>
      <c r="U130" s="35">
        <v>4923.4399999999996</v>
      </c>
      <c r="V130" s="35">
        <v>4910.04</v>
      </c>
      <c r="W130" s="35">
        <v>4924.13</v>
      </c>
      <c r="X130" s="35">
        <v>4735.3900000000003</v>
      </c>
      <c r="Y130" s="35">
        <v>4519.1099999999997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v>4418.96</v>
      </c>
      <c r="C131" s="35">
        <v>4396.2599999999993</v>
      </c>
      <c r="D131" s="35">
        <v>4284.54</v>
      </c>
      <c r="E131" s="35">
        <v>4196.42</v>
      </c>
      <c r="F131" s="35">
        <v>4135.9800000000005</v>
      </c>
      <c r="G131" s="35">
        <v>4134.9399999999996</v>
      </c>
      <c r="H131" s="35">
        <v>4217.0600000000004</v>
      </c>
      <c r="I131" s="35">
        <v>4408.78</v>
      </c>
      <c r="J131" s="35">
        <v>4549.58</v>
      </c>
      <c r="K131" s="35">
        <v>4801.37</v>
      </c>
      <c r="L131" s="35">
        <v>4986.38</v>
      </c>
      <c r="M131" s="35">
        <v>5029.63</v>
      </c>
      <c r="N131" s="35">
        <v>4976.17</v>
      </c>
      <c r="O131" s="35">
        <v>5001.55</v>
      </c>
      <c r="P131" s="35">
        <v>4968.9800000000005</v>
      </c>
      <c r="Q131" s="35">
        <v>4940.09</v>
      </c>
      <c r="R131" s="35">
        <v>4893.53</v>
      </c>
      <c r="S131" s="35">
        <v>4704.1899999999996</v>
      </c>
      <c r="T131" s="35">
        <v>4656.1400000000003</v>
      </c>
      <c r="U131" s="35">
        <v>4587.16</v>
      </c>
      <c r="V131" s="35">
        <v>4584.29</v>
      </c>
      <c r="W131" s="35">
        <v>4685.3100000000004</v>
      </c>
      <c r="X131" s="35">
        <v>4541.41</v>
      </c>
      <c r="Y131" s="35">
        <v>4435.09</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v>4390.6099999999997</v>
      </c>
      <c r="C132" s="35">
        <v>4298.9299999999994</v>
      </c>
      <c r="D132" s="35">
        <v>4202.97</v>
      </c>
      <c r="E132" s="35">
        <v>4100.09</v>
      </c>
      <c r="F132" s="35">
        <v>4042</v>
      </c>
      <c r="G132" s="35">
        <v>4039.2</v>
      </c>
      <c r="H132" s="35">
        <v>4084.4</v>
      </c>
      <c r="I132" s="35">
        <v>4310.0600000000004</v>
      </c>
      <c r="J132" s="35">
        <v>4493.5700000000006</v>
      </c>
      <c r="K132" s="35">
        <v>4797.8599999999997</v>
      </c>
      <c r="L132" s="35">
        <v>4866.2</v>
      </c>
      <c r="M132" s="35">
        <v>4890.34</v>
      </c>
      <c r="N132" s="35">
        <v>4897.8</v>
      </c>
      <c r="O132" s="35">
        <v>4903.9800000000005</v>
      </c>
      <c r="P132" s="35">
        <v>4923.29</v>
      </c>
      <c r="Q132" s="35">
        <v>4914.75</v>
      </c>
      <c r="R132" s="35">
        <v>4884.3100000000004</v>
      </c>
      <c r="S132" s="35">
        <v>4851.4000000000005</v>
      </c>
      <c r="T132" s="35">
        <v>4843.0099999999993</v>
      </c>
      <c r="U132" s="35">
        <v>4831.1400000000003</v>
      </c>
      <c r="V132" s="35">
        <v>4839.5099999999993</v>
      </c>
      <c r="W132" s="35">
        <v>4867.17</v>
      </c>
      <c r="X132" s="35">
        <v>4754.96</v>
      </c>
      <c r="Y132" s="35">
        <v>4509.28</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v>4374.3900000000003</v>
      </c>
      <c r="C133" s="35">
        <v>4257.75</v>
      </c>
      <c r="D133" s="35">
        <v>4175.88</v>
      </c>
      <c r="E133" s="35">
        <v>4080.56</v>
      </c>
      <c r="F133" s="35">
        <v>4043.7599999999998</v>
      </c>
      <c r="G133" s="35">
        <v>4132.5999999999995</v>
      </c>
      <c r="H133" s="35">
        <v>4318.33</v>
      </c>
      <c r="I133" s="35">
        <v>4478.13</v>
      </c>
      <c r="J133" s="35">
        <v>4721.34</v>
      </c>
      <c r="K133" s="35">
        <v>4946.24</v>
      </c>
      <c r="L133" s="35">
        <v>4953.3599999999997</v>
      </c>
      <c r="M133" s="35">
        <v>4980.71</v>
      </c>
      <c r="N133" s="35">
        <v>4963.03</v>
      </c>
      <c r="O133" s="35">
        <v>4986.3599999999997</v>
      </c>
      <c r="P133" s="35">
        <v>5049.28</v>
      </c>
      <c r="Q133" s="35">
        <v>5018.83</v>
      </c>
      <c r="R133" s="35">
        <v>5011.5600000000004</v>
      </c>
      <c r="S133" s="35">
        <v>4995.17</v>
      </c>
      <c r="T133" s="35">
        <v>4958.71</v>
      </c>
      <c r="U133" s="35">
        <v>4904.05</v>
      </c>
      <c r="V133" s="35">
        <v>4892.49</v>
      </c>
      <c r="W133" s="35">
        <v>4894.87</v>
      </c>
      <c r="X133" s="35">
        <v>4591.59</v>
      </c>
      <c r="Y133" s="35">
        <v>4399.09</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v>4251.8100000000004</v>
      </c>
      <c r="C134" s="35">
        <v>4146.3599999999997</v>
      </c>
      <c r="D134" s="35">
        <v>4041.58</v>
      </c>
      <c r="E134" s="35">
        <v>3948.36</v>
      </c>
      <c r="F134" s="35">
        <v>3992.06</v>
      </c>
      <c r="G134" s="35">
        <v>4094.34</v>
      </c>
      <c r="H134" s="35">
        <v>4205.79</v>
      </c>
      <c r="I134" s="35">
        <v>4484.03</v>
      </c>
      <c r="J134" s="35">
        <v>4719.88</v>
      </c>
      <c r="K134" s="35">
        <v>5002.88</v>
      </c>
      <c r="L134" s="35">
        <v>5021.4100000000008</v>
      </c>
      <c r="M134" s="35">
        <v>5019.04</v>
      </c>
      <c r="N134" s="35">
        <v>4998.8499999999995</v>
      </c>
      <c r="O134" s="35">
        <v>5016.3100000000004</v>
      </c>
      <c r="P134" s="35">
        <v>5088.8200000000006</v>
      </c>
      <c r="Q134" s="35">
        <v>5071.01</v>
      </c>
      <c r="R134" s="35">
        <v>5064.33</v>
      </c>
      <c r="S134" s="35">
        <v>5039.6400000000003</v>
      </c>
      <c r="T134" s="35">
        <v>5002.2400000000007</v>
      </c>
      <c r="U134" s="35">
        <v>4951.87</v>
      </c>
      <c r="V134" s="35">
        <v>4911.8900000000003</v>
      </c>
      <c r="W134" s="35">
        <v>4902.7300000000005</v>
      </c>
      <c r="X134" s="35">
        <v>4555.59</v>
      </c>
      <c r="Y134" s="35">
        <v>4403.4800000000005</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v>4236.7699999999995</v>
      </c>
      <c r="C135" s="35">
        <v>4123.78</v>
      </c>
      <c r="D135" s="35">
        <v>3960.3</v>
      </c>
      <c r="E135" s="35">
        <v>3888.56</v>
      </c>
      <c r="F135" s="35">
        <v>3877.51</v>
      </c>
      <c r="G135" s="35">
        <v>4051.25</v>
      </c>
      <c r="H135" s="35">
        <v>4241</v>
      </c>
      <c r="I135" s="35">
        <v>4506.62</v>
      </c>
      <c r="J135" s="35">
        <v>4722.1899999999996</v>
      </c>
      <c r="K135" s="35">
        <v>4978.37</v>
      </c>
      <c r="L135" s="35">
        <v>5018.9399999999996</v>
      </c>
      <c r="M135" s="35">
        <v>5029.4000000000005</v>
      </c>
      <c r="N135" s="35">
        <v>5028.54</v>
      </c>
      <c r="O135" s="35">
        <v>5038.72</v>
      </c>
      <c r="P135" s="35">
        <v>5104.75</v>
      </c>
      <c r="Q135" s="35">
        <v>5082.12</v>
      </c>
      <c r="R135" s="35">
        <v>5071.3900000000003</v>
      </c>
      <c r="S135" s="35">
        <v>5044.05</v>
      </c>
      <c r="T135" s="35">
        <v>5003.6400000000003</v>
      </c>
      <c r="U135" s="35">
        <v>4961.5999999999995</v>
      </c>
      <c r="V135" s="35">
        <v>4934.8900000000003</v>
      </c>
      <c r="W135" s="35">
        <v>4919.5700000000006</v>
      </c>
      <c r="X135" s="35">
        <v>4629.79</v>
      </c>
      <c r="Y135" s="35">
        <v>4509.0199999999995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v>4203.5</v>
      </c>
      <c r="C136" s="35">
        <v>4068.48</v>
      </c>
      <c r="D136" s="35">
        <v>3930.84</v>
      </c>
      <c r="E136" s="35">
        <v>3865.77</v>
      </c>
      <c r="F136" s="35">
        <v>3850.9</v>
      </c>
      <c r="G136" s="35">
        <v>4032.89</v>
      </c>
      <c r="H136" s="35">
        <v>4102.42</v>
      </c>
      <c r="I136" s="35">
        <v>4484.12</v>
      </c>
      <c r="J136" s="35">
        <v>4790.6099999999997</v>
      </c>
      <c r="K136" s="35">
        <v>4976.8</v>
      </c>
      <c r="L136" s="35">
        <v>5022.76</v>
      </c>
      <c r="M136" s="35">
        <v>5029.37</v>
      </c>
      <c r="N136" s="35">
        <v>5021.97</v>
      </c>
      <c r="O136" s="35">
        <v>5028.45</v>
      </c>
      <c r="P136" s="35">
        <v>5053.2400000000007</v>
      </c>
      <c r="Q136" s="35">
        <v>5043.58</v>
      </c>
      <c r="R136" s="35">
        <v>5043.0999999999995</v>
      </c>
      <c r="S136" s="35">
        <v>5021.67</v>
      </c>
      <c r="T136" s="35">
        <v>4981.17</v>
      </c>
      <c r="U136" s="35">
        <v>4952.83</v>
      </c>
      <c r="V136" s="35">
        <v>4932.05</v>
      </c>
      <c r="W136" s="35">
        <v>4920.7599999999993</v>
      </c>
      <c r="X136" s="35">
        <v>4604.3200000000006</v>
      </c>
      <c r="Y136" s="35">
        <v>4404.0099999999993</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v>4167.6500000000005</v>
      </c>
      <c r="C137" s="35">
        <v>4041.08</v>
      </c>
      <c r="D137" s="35">
        <v>3969.11</v>
      </c>
      <c r="E137" s="35">
        <v>3895.2200000000003</v>
      </c>
      <c r="F137" s="35">
        <v>3870.42</v>
      </c>
      <c r="G137" s="35">
        <v>4018.92</v>
      </c>
      <c r="H137" s="35">
        <v>4139.17</v>
      </c>
      <c r="I137" s="35">
        <v>4442.04</v>
      </c>
      <c r="J137" s="35">
        <v>4862.8900000000003</v>
      </c>
      <c r="K137" s="35">
        <v>5043.96</v>
      </c>
      <c r="L137" s="35">
        <v>5059.1899999999996</v>
      </c>
      <c r="M137" s="35">
        <v>5050.43</v>
      </c>
      <c r="N137" s="35">
        <v>5042.45</v>
      </c>
      <c r="O137" s="35">
        <v>5055.46</v>
      </c>
      <c r="P137" s="35">
        <v>5052.3499999999995</v>
      </c>
      <c r="Q137" s="35">
        <v>5041.8599999999997</v>
      </c>
      <c r="R137" s="35">
        <v>5034.62</v>
      </c>
      <c r="S137" s="35">
        <v>5029.22</v>
      </c>
      <c r="T137" s="35">
        <v>5011.8</v>
      </c>
      <c r="U137" s="35">
        <v>5011.13</v>
      </c>
      <c r="V137" s="35">
        <v>4996.2</v>
      </c>
      <c r="W137" s="35">
        <v>4997.09</v>
      </c>
      <c r="X137" s="35">
        <v>4847.72</v>
      </c>
      <c r="Y137" s="35">
        <v>4513.2599999999993</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v>4508.7</v>
      </c>
      <c r="C138" s="35">
        <v>4386.8499999999995</v>
      </c>
      <c r="D138" s="35">
        <v>4243.53</v>
      </c>
      <c r="E138" s="35">
        <v>4137.6500000000005</v>
      </c>
      <c r="F138" s="35">
        <v>4089.48</v>
      </c>
      <c r="G138" s="35">
        <v>4158.46</v>
      </c>
      <c r="H138" s="35">
        <v>4295.78</v>
      </c>
      <c r="I138" s="35">
        <v>4435.37</v>
      </c>
      <c r="J138" s="35">
        <v>4594.12</v>
      </c>
      <c r="K138" s="35">
        <v>4986.1400000000003</v>
      </c>
      <c r="L138" s="35">
        <v>5047.3599999999997</v>
      </c>
      <c r="M138" s="35">
        <v>5057.4000000000005</v>
      </c>
      <c r="N138" s="35">
        <v>5047.5700000000006</v>
      </c>
      <c r="O138" s="35">
        <v>5040.01</v>
      </c>
      <c r="P138" s="35">
        <v>5044.76</v>
      </c>
      <c r="Q138" s="35">
        <v>5032.3599999999997</v>
      </c>
      <c r="R138" s="35">
        <v>5004.37</v>
      </c>
      <c r="S138" s="35">
        <v>4964.6400000000003</v>
      </c>
      <c r="T138" s="35">
        <v>4938.1099999999997</v>
      </c>
      <c r="U138" s="35">
        <v>4885.99</v>
      </c>
      <c r="V138" s="35">
        <v>4881.13</v>
      </c>
      <c r="W138" s="35">
        <v>4892.7</v>
      </c>
      <c r="X138" s="35">
        <v>4709.79</v>
      </c>
      <c r="Y138" s="35">
        <v>4518.37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v>4320.0199999999995</v>
      </c>
      <c r="C139" s="35">
        <v>4179.49</v>
      </c>
      <c r="D139" s="35">
        <v>4009.24</v>
      </c>
      <c r="E139" s="35">
        <v>3909.52</v>
      </c>
      <c r="F139" s="35">
        <v>3862.2200000000003</v>
      </c>
      <c r="G139" s="35">
        <v>3915.94</v>
      </c>
      <c r="H139" s="35">
        <v>3919.09</v>
      </c>
      <c r="I139" s="35">
        <v>4216.0099999999993</v>
      </c>
      <c r="J139" s="35">
        <v>4442.05</v>
      </c>
      <c r="K139" s="35">
        <v>4646.3900000000003</v>
      </c>
      <c r="L139" s="35">
        <v>4815.62</v>
      </c>
      <c r="M139" s="35">
        <v>4849.5199999999995</v>
      </c>
      <c r="N139" s="35">
        <v>4853</v>
      </c>
      <c r="O139" s="35">
        <v>4856.47</v>
      </c>
      <c r="P139" s="35">
        <v>4855.1400000000003</v>
      </c>
      <c r="Q139" s="35">
        <v>4848.8100000000004</v>
      </c>
      <c r="R139" s="35">
        <v>4811.7300000000005</v>
      </c>
      <c r="S139" s="35">
        <v>4801.2699999999995</v>
      </c>
      <c r="T139" s="35">
        <v>4792.8200000000006</v>
      </c>
      <c r="U139" s="35">
        <v>4786.05</v>
      </c>
      <c r="V139" s="35">
        <v>4794.78</v>
      </c>
      <c r="W139" s="35">
        <v>4787.04</v>
      </c>
      <c r="X139" s="35">
        <v>4610.9399999999996</v>
      </c>
      <c r="Y139" s="35">
        <v>4453.5700000000006</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v>4220.92</v>
      </c>
      <c r="C140" s="35">
        <v>4086.03</v>
      </c>
      <c r="D140" s="35">
        <v>4021.55</v>
      </c>
      <c r="E140" s="35">
        <v>3944.51</v>
      </c>
      <c r="F140" s="35">
        <v>3919.79</v>
      </c>
      <c r="G140" s="35">
        <v>4093.38</v>
      </c>
      <c r="H140" s="35">
        <v>4308.2300000000005</v>
      </c>
      <c r="I140" s="35">
        <v>4444.4399999999996</v>
      </c>
      <c r="J140" s="35">
        <v>4767.3599999999997</v>
      </c>
      <c r="K140" s="35">
        <v>4983.33</v>
      </c>
      <c r="L140" s="35">
        <v>5035.4399999999996</v>
      </c>
      <c r="M140" s="35">
        <v>5040.88</v>
      </c>
      <c r="N140" s="35">
        <v>5026.45</v>
      </c>
      <c r="O140" s="35">
        <v>5073.78</v>
      </c>
      <c r="P140" s="35">
        <v>5066.09</v>
      </c>
      <c r="Q140" s="35">
        <v>5036.4399999999996</v>
      </c>
      <c r="R140" s="35">
        <v>5018.9800000000005</v>
      </c>
      <c r="S140" s="35">
        <v>4994.7400000000007</v>
      </c>
      <c r="T140" s="35">
        <v>4941.17</v>
      </c>
      <c r="U140" s="35">
        <v>4923.88</v>
      </c>
      <c r="V140" s="35">
        <v>4869.3100000000004</v>
      </c>
      <c r="W140" s="35">
        <v>4862.37</v>
      </c>
      <c r="X140" s="35">
        <v>4567.87</v>
      </c>
      <c r="Y140" s="35">
        <v>4379.6400000000003</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v>4155.5999999999995</v>
      </c>
      <c r="C141" s="35">
        <v>4027.61</v>
      </c>
      <c r="D141" s="35">
        <v>3887.9700000000003</v>
      </c>
      <c r="E141" s="35">
        <v>3832.35</v>
      </c>
      <c r="F141" s="35">
        <v>3801.79</v>
      </c>
      <c r="G141" s="35">
        <v>3988.81</v>
      </c>
      <c r="H141" s="35">
        <v>4102.29</v>
      </c>
      <c r="I141" s="35">
        <v>4398.0700000000006</v>
      </c>
      <c r="J141" s="35">
        <v>4505.08</v>
      </c>
      <c r="K141" s="35">
        <v>4773.78</v>
      </c>
      <c r="L141" s="35">
        <v>4832.25</v>
      </c>
      <c r="M141" s="35">
        <v>4827.54</v>
      </c>
      <c r="N141" s="35">
        <v>4779.8200000000006</v>
      </c>
      <c r="O141" s="35">
        <v>4816.3900000000003</v>
      </c>
      <c r="P141" s="35">
        <v>4888.21</v>
      </c>
      <c r="Q141" s="35">
        <v>4880.4299999999994</v>
      </c>
      <c r="R141" s="35">
        <v>4870.5999999999995</v>
      </c>
      <c r="S141" s="35">
        <v>4839.9800000000005</v>
      </c>
      <c r="T141" s="35">
        <v>4795.5700000000006</v>
      </c>
      <c r="U141" s="35">
        <v>4727.3900000000003</v>
      </c>
      <c r="V141" s="35">
        <v>4664.84</v>
      </c>
      <c r="W141" s="35">
        <v>4645.09</v>
      </c>
      <c r="X141" s="35">
        <v>4470.3900000000003</v>
      </c>
      <c r="Y141" s="35">
        <v>4327.75</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v>4214.4399999999996</v>
      </c>
      <c r="C142" s="35">
        <v>4110.92</v>
      </c>
      <c r="D142" s="35">
        <v>3995.88</v>
      </c>
      <c r="E142" s="35">
        <v>3878.94</v>
      </c>
      <c r="F142" s="35">
        <v>3882.85</v>
      </c>
      <c r="G142" s="35">
        <v>4057.07</v>
      </c>
      <c r="H142" s="35">
        <v>4168.03</v>
      </c>
      <c r="I142" s="35">
        <v>4461.8200000000006</v>
      </c>
      <c r="J142" s="35">
        <v>4680.58</v>
      </c>
      <c r="K142" s="35">
        <v>4880.58</v>
      </c>
      <c r="L142" s="35">
        <v>4924.25</v>
      </c>
      <c r="M142" s="35">
        <v>4941.22</v>
      </c>
      <c r="N142" s="35">
        <v>4910.24</v>
      </c>
      <c r="O142" s="35">
        <v>4986.6899999999996</v>
      </c>
      <c r="P142" s="35">
        <v>5079.43</v>
      </c>
      <c r="Q142" s="35">
        <v>5067.88</v>
      </c>
      <c r="R142" s="35">
        <v>5034.87</v>
      </c>
      <c r="S142" s="35">
        <v>4975.28</v>
      </c>
      <c r="T142" s="35">
        <v>4955.9399999999996</v>
      </c>
      <c r="U142" s="35">
        <v>4924.3100000000004</v>
      </c>
      <c r="V142" s="35">
        <v>4878.4399999999996</v>
      </c>
      <c r="W142" s="35">
        <v>4787.2699999999995</v>
      </c>
      <c r="X142" s="35">
        <v>4632.2300000000005</v>
      </c>
      <c r="Y142" s="35">
        <v>4387.5700000000006</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v>4208.05</v>
      </c>
      <c r="C143" s="35">
        <v>4045.81</v>
      </c>
      <c r="D143" s="35">
        <v>3896.25</v>
      </c>
      <c r="E143" s="35">
        <v>3781.85</v>
      </c>
      <c r="F143" s="35">
        <v>3755.06</v>
      </c>
      <c r="G143" s="35">
        <v>3992.22</v>
      </c>
      <c r="H143" s="35">
        <v>4254.2</v>
      </c>
      <c r="I143" s="35">
        <v>4400.08</v>
      </c>
      <c r="J143" s="35">
        <v>4792.54</v>
      </c>
      <c r="K143" s="35">
        <v>4976.1799999999994</v>
      </c>
      <c r="L143" s="35">
        <v>4976.1400000000003</v>
      </c>
      <c r="M143" s="35">
        <v>4988.1500000000005</v>
      </c>
      <c r="N143" s="35">
        <v>4966.6099999999997</v>
      </c>
      <c r="O143" s="35">
        <v>4980.33</v>
      </c>
      <c r="P143" s="35">
        <v>4992.47</v>
      </c>
      <c r="Q143" s="35">
        <v>4975.8200000000006</v>
      </c>
      <c r="R143" s="35">
        <v>4998.29</v>
      </c>
      <c r="S143" s="35">
        <v>4971.8599999999997</v>
      </c>
      <c r="T143" s="35">
        <v>4934.22</v>
      </c>
      <c r="U143" s="35">
        <v>4891.17</v>
      </c>
      <c r="V143" s="35">
        <v>4820.9000000000005</v>
      </c>
      <c r="W143" s="35">
        <v>4776.67</v>
      </c>
      <c r="X143" s="35">
        <v>4623.16</v>
      </c>
      <c r="Y143" s="35">
        <v>4361.0700000000006</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v>4152.17</v>
      </c>
      <c r="C144" s="35">
        <v>3989.45</v>
      </c>
      <c r="D144" s="35">
        <v>3846.18</v>
      </c>
      <c r="E144" s="35">
        <v>3780.11</v>
      </c>
      <c r="F144" s="35">
        <v>3765.1</v>
      </c>
      <c r="G144" s="35">
        <v>3982.84</v>
      </c>
      <c r="H144" s="35">
        <v>4196.5</v>
      </c>
      <c r="I144" s="35">
        <v>4423.2</v>
      </c>
      <c r="J144" s="35">
        <v>4660.5</v>
      </c>
      <c r="K144" s="35">
        <v>4975.2</v>
      </c>
      <c r="L144" s="35">
        <v>4974.2699999999995</v>
      </c>
      <c r="M144" s="35">
        <v>4982.5199999999995</v>
      </c>
      <c r="N144" s="35">
        <v>4955.0999999999995</v>
      </c>
      <c r="O144" s="35">
        <v>4976.96</v>
      </c>
      <c r="P144" s="35">
        <v>4986.0600000000004</v>
      </c>
      <c r="Q144" s="35">
        <v>4969.29</v>
      </c>
      <c r="R144" s="35">
        <v>4988.4800000000005</v>
      </c>
      <c r="S144" s="35">
        <v>4968.2</v>
      </c>
      <c r="T144" s="35">
        <v>4948.45</v>
      </c>
      <c r="U144" s="35">
        <v>4912.28</v>
      </c>
      <c r="V144" s="35">
        <v>4878.42</v>
      </c>
      <c r="W144" s="35">
        <v>4862.0700000000006</v>
      </c>
      <c r="X144" s="35">
        <v>4648.29</v>
      </c>
      <c r="Y144" s="35">
        <v>4486.87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v>4258.0099999999993</v>
      </c>
      <c r="C145" s="35">
        <v>4117.55</v>
      </c>
      <c r="D145" s="35">
        <v>4025.4</v>
      </c>
      <c r="E145" s="35">
        <v>3925.95</v>
      </c>
      <c r="F145" s="35">
        <v>3893.24</v>
      </c>
      <c r="G145" s="35">
        <v>3987.74</v>
      </c>
      <c r="H145" s="35">
        <v>3987.89</v>
      </c>
      <c r="I145" s="35">
        <v>4383.1400000000003</v>
      </c>
      <c r="J145" s="35">
        <v>4498.13</v>
      </c>
      <c r="K145" s="35">
        <v>4817.24</v>
      </c>
      <c r="L145" s="35">
        <v>4996.5600000000004</v>
      </c>
      <c r="M145" s="35">
        <v>5019.54</v>
      </c>
      <c r="N145" s="35">
        <v>5009.3599999999997</v>
      </c>
      <c r="O145" s="35">
        <v>5010.3</v>
      </c>
      <c r="P145" s="35">
        <v>5002.38</v>
      </c>
      <c r="Q145" s="35">
        <v>4953.4299999999994</v>
      </c>
      <c r="R145" s="35">
        <v>4932.91</v>
      </c>
      <c r="S145" s="35">
        <v>4912.28</v>
      </c>
      <c r="T145" s="35">
        <v>4910.75</v>
      </c>
      <c r="U145" s="35">
        <v>4800.0199999999995</v>
      </c>
      <c r="V145" s="35">
        <v>4789.7699999999995</v>
      </c>
      <c r="W145" s="35">
        <v>4770.28</v>
      </c>
      <c r="X145" s="35">
        <v>4667.9800000000005</v>
      </c>
      <c r="Y145" s="35">
        <v>4486.16</v>
      </c>
      <c r="Z145" s="20">
        <f>IFERROR(Y145,"скрыть")</f>
        <v>4486.16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v>4326.45</v>
      </c>
      <c r="C146" s="35">
        <v>4145.88</v>
      </c>
      <c r="D146" s="35">
        <v>4033.98</v>
      </c>
      <c r="E146" s="35">
        <v>3976.41</v>
      </c>
      <c r="F146" s="35">
        <v>3928.3</v>
      </c>
      <c r="G146" s="35">
        <v>3952.02</v>
      </c>
      <c r="H146" s="35">
        <v>3980.04</v>
      </c>
      <c r="I146" s="35">
        <v>4296.3</v>
      </c>
      <c r="J146" s="35">
        <v>4480.75</v>
      </c>
      <c r="K146" s="35">
        <v>4827.7699999999995</v>
      </c>
      <c r="L146" s="35">
        <v>4940.33</v>
      </c>
      <c r="M146" s="35">
        <v>4959.09</v>
      </c>
      <c r="N146" s="35">
        <v>4969.91</v>
      </c>
      <c r="O146" s="35">
        <v>4973.3499999999995</v>
      </c>
      <c r="P146" s="35">
        <v>4976.45</v>
      </c>
      <c r="Q146" s="35">
        <v>4977.24</v>
      </c>
      <c r="R146" s="35">
        <v>4976.62</v>
      </c>
      <c r="S146" s="35">
        <v>4932.38</v>
      </c>
      <c r="T146" s="35">
        <v>4942.34</v>
      </c>
      <c r="U146" s="35">
        <v>4917.71</v>
      </c>
      <c r="V146" s="35">
        <v>4893.8599999999997</v>
      </c>
      <c r="W146" s="35">
        <v>4858.4000000000005</v>
      </c>
      <c r="X146" s="35">
        <v>4743.45</v>
      </c>
      <c r="Y146" s="35">
        <v>4506.0199999999995</v>
      </c>
      <c r="Z146" s="20">
        <f>IFERROR(Y146,"скрыть")</f>
        <v>4506.0199999999995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v>4264.84</v>
      </c>
      <c r="C147" s="35">
        <v>4103.95</v>
      </c>
      <c r="D147" s="35">
        <v>4016.09</v>
      </c>
      <c r="E147" s="35">
        <v>3990.4</v>
      </c>
      <c r="F147" s="35">
        <v>4000.52</v>
      </c>
      <c r="G147" s="35">
        <v>4053.71</v>
      </c>
      <c r="H147" s="35">
        <v>4296.04</v>
      </c>
      <c r="I147" s="35">
        <v>4530.9399999999996</v>
      </c>
      <c r="J147" s="35">
        <v>4786.03</v>
      </c>
      <c r="K147" s="35">
        <v>4901.6400000000003</v>
      </c>
      <c r="L147" s="35">
        <v>4979.92</v>
      </c>
      <c r="M147" s="35">
        <v>5028.68</v>
      </c>
      <c r="N147" s="35">
        <v>5004.29</v>
      </c>
      <c r="O147" s="35">
        <v>4939.84</v>
      </c>
      <c r="P147" s="35">
        <v>5082.18</v>
      </c>
      <c r="Q147" s="35">
        <v>5065.67</v>
      </c>
      <c r="R147" s="35">
        <v>5052.04</v>
      </c>
      <c r="S147" s="35">
        <v>4995.5999999999995</v>
      </c>
      <c r="T147" s="35">
        <v>4944.88</v>
      </c>
      <c r="U147" s="35">
        <v>4886.46</v>
      </c>
      <c r="V147" s="35">
        <v>4854.0199999999995</v>
      </c>
      <c r="W147" s="35">
        <v>4831.55</v>
      </c>
      <c r="X147" s="35">
        <v>4531.3900000000003</v>
      </c>
      <c r="Y147" s="35">
        <v>4349.2599999999993</v>
      </c>
      <c r="Z147" s="20">
        <f>IFERROR(Y147,"скрыть")</f>
        <v>4349.2599999999993</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v>4884.87</v>
      </c>
      <c r="C151" s="35">
        <v>4686.2400000000007</v>
      </c>
      <c r="D151" s="35">
        <v>4567.68</v>
      </c>
      <c r="E151" s="35">
        <v>4471.37</v>
      </c>
      <c r="F151" s="35">
        <v>4427.3100000000004</v>
      </c>
      <c r="G151" s="35">
        <v>4471.2400000000007</v>
      </c>
      <c r="H151" s="35">
        <v>4517.22</v>
      </c>
      <c r="I151" s="35">
        <v>4866.8500000000004</v>
      </c>
      <c r="J151" s="35">
        <v>5014.53</v>
      </c>
      <c r="K151" s="35">
        <v>5243.36</v>
      </c>
      <c r="L151" s="35">
        <v>5297.6</v>
      </c>
      <c r="M151" s="35">
        <v>5449.97</v>
      </c>
      <c r="N151" s="35">
        <v>5446.63</v>
      </c>
      <c r="O151" s="35">
        <v>5450.8300000000008</v>
      </c>
      <c r="P151" s="35">
        <v>5443.51</v>
      </c>
      <c r="Q151" s="35">
        <v>5438.46</v>
      </c>
      <c r="R151" s="35">
        <v>5270.71</v>
      </c>
      <c r="S151" s="35">
        <v>5149.4100000000008</v>
      </c>
      <c r="T151" s="35">
        <v>5084.5700000000006</v>
      </c>
      <c r="U151" s="35">
        <v>5038.76</v>
      </c>
      <c r="V151" s="35">
        <v>5040.4800000000005</v>
      </c>
      <c r="W151" s="35">
        <v>5071.0000000000009</v>
      </c>
      <c r="X151" s="35">
        <v>5027.3200000000006</v>
      </c>
      <c r="Y151" s="35">
        <v>4905.46</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v>4727.22</v>
      </c>
      <c r="C152" s="35">
        <v>4524.9800000000005</v>
      </c>
      <c r="D152" s="35">
        <v>4400.8300000000008</v>
      </c>
      <c r="E152" s="35">
        <v>4339.79</v>
      </c>
      <c r="F152" s="35">
        <v>4273.45</v>
      </c>
      <c r="G152" s="35">
        <v>4286.6100000000006</v>
      </c>
      <c r="H152" s="35">
        <v>4244.92</v>
      </c>
      <c r="I152" s="35">
        <v>4513.0700000000006</v>
      </c>
      <c r="J152" s="35">
        <v>4894.4900000000007</v>
      </c>
      <c r="K152" s="35">
        <v>5098.59</v>
      </c>
      <c r="L152" s="35">
        <v>5228.0700000000006</v>
      </c>
      <c r="M152" s="35">
        <v>5241.37</v>
      </c>
      <c r="N152" s="35">
        <v>5247.71</v>
      </c>
      <c r="O152" s="35">
        <v>5250.3</v>
      </c>
      <c r="P152" s="35">
        <v>5250.0800000000008</v>
      </c>
      <c r="Q152" s="35">
        <v>5245.0800000000008</v>
      </c>
      <c r="R152" s="35">
        <v>5232.0000000000009</v>
      </c>
      <c r="S152" s="35">
        <v>5213.0000000000009</v>
      </c>
      <c r="T152" s="35">
        <v>5206.6000000000004</v>
      </c>
      <c r="U152" s="35">
        <v>5202.0700000000006</v>
      </c>
      <c r="V152" s="35">
        <v>5200.1900000000005</v>
      </c>
      <c r="W152" s="35">
        <v>5195.6600000000008</v>
      </c>
      <c r="X152" s="35">
        <v>5041.78</v>
      </c>
      <c r="Y152" s="35">
        <v>4884.96</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v>4774.6400000000003</v>
      </c>
      <c r="C153" s="35">
        <v>4552.4000000000005</v>
      </c>
      <c r="D153" s="35">
        <v>4408.71</v>
      </c>
      <c r="E153" s="35">
        <v>4333.84</v>
      </c>
      <c r="F153" s="35">
        <v>4467.12</v>
      </c>
      <c r="G153" s="35">
        <v>4596.45</v>
      </c>
      <c r="H153" s="35">
        <v>4761.8100000000004</v>
      </c>
      <c r="I153" s="35">
        <v>4932.12</v>
      </c>
      <c r="J153" s="35">
        <v>5180.8300000000008</v>
      </c>
      <c r="K153" s="35">
        <v>5429.7500000000009</v>
      </c>
      <c r="L153" s="35">
        <v>5466.54</v>
      </c>
      <c r="M153" s="35">
        <v>5461.4100000000008</v>
      </c>
      <c r="N153" s="35">
        <v>5450.9400000000005</v>
      </c>
      <c r="O153" s="35">
        <v>5468.18</v>
      </c>
      <c r="P153" s="35">
        <v>5462.45</v>
      </c>
      <c r="Q153" s="35">
        <v>5455.34</v>
      </c>
      <c r="R153" s="35">
        <v>5432.85</v>
      </c>
      <c r="S153" s="35">
        <v>5447.7400000000007</v>
      </c>
      <c r="T153" s="35">
        <v>5430.55</v>
      </c>
      <c r="U153" s="35">
        <v>5357.8300000000008</v>
      </c>
      <c r="V153" s="35">
        <v>5273.0000000000009</v>
      </c>
      <c r="W153" s="35">
        <v>5171.12</v>
      </c>
      <c r="X153" s="35">
        <v>4958.5600000000004</v>
      </c>
      <c r="Y153" s="35">
        <v>4891.4900000000007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v>4677.8200000000006</v>
      </c>
      <c r="C154" s="35">
        <v>4539.43</v>
      </c>
      <c r="D154" s="35">
        <v>4416.5700000000006</v>
      </c>
      <c r="E154" s="35">
        <v>4262.7400000000007</v>
      </c>
      <c r="F154" s="35">
        <v>4189.9500000000007</v>
      </c>
      <c r="G154" s="35">
        <v>4289.4100000000008</v>
      </c>
      <c r="H154" s="35">
        <v>4720.9800000000005</v>
      </c>
      <c r="I154" s="35">
        <v>4933.28</v>
      </c>
      <c r="J154" s="35">
        <v>5146.88</v>
      </c>
      <c r="K154" s="35">
        <v>5426.6900000000005</v>
      </c>
      <c r="L154" s="35">
        <v>5479.7300000000005</v>
      </c>
      <c r="M154" s="35">
        <v>5482.2600000000011</v>
      </c>
      <c r="N154" s="35">
        <v>5456.01</v>
      </c>
      <c r="O154" s="35">
        <v>5472.1500000000005</v>
      </c>
      <c r="P154" s="35">
        <v>5520.3</v>
      </c>
      <c r="Q154" s="35">
        <v>5508.04</v>
      </c>
      <c r="R154" s="35">
        <v>5475.71</v>
      </c>
      <c r="S154" s="35">
        <v>5426.76</v>
      </c>
      <c r="T154" s="35">
        <v>5378.88</v>
      </c>
      <c r="U154" s="35">
        <v>5281.46</v>
      </c>
      <c r="V154" s="35">
        <v>5245.8300000000008</v>
      </c>
      <c r="W154" s="35">
        <v>5238.87</v>
      </c>
      <c r="X154" s="35">
        <v>4996.3200000000006</v>
      </c>
      <c r="Y154" s="35">
        <v>4833.6000000000004</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v>4499.5800000000008</v>
      </c>
      <c r="C155" s="35">
        <v>4318.62</v>
      </c>
      <c r="D155" s="35">
        <v>4242.67</v>
      </c>
      <c r="E155" s="35">
        <v>4200.63</v>
      </c>
      <c r="F155" s="35">
        <v>4143.8</v>
      </c>
      <c r="G155" s="35">
        <v>4221.17</v>
      </c>
      <c r="H155" s="35">
        <v>4497.1400000000003</v>
      </c>
      <c r="I155" s="35">
        <v>4880.4000000000005</v>
      </c>
      <c r="J155" s="35">
        <v>5102.3</v>
      </c>
      <c r="K155" s="35">
        <v>5376.9100000000008</v>
      </c>
      <c r="L155" s="35">
        <v>5441.670000000001</v>
      </c>
      <c r="M155" s="35">
        <v>5467.7400000000007</v>
      </c>
      <c r="N155" s="35">
        <v>5455.79</v>
      </c>
      <c r="O155" s="35">
        <v>5457.27</v>
      </c>
      <c r="P155" s="35">
        <v>5501.77</v>
      </c>
      <c r="Q155" s="35">
        <v>5490.87</v>
      </c>
      <c r="R155" s="35">
        <v>5464.7600000000011</v>
      </c>
      <c r="S155" s="35">
        <v>5439.2500000000009</v>
      </c>
      <c r="T155" s="35">
        <v>5381.6</v>
      </c>
      <c r="U155" s="35">
        <v>5307.81</v>
      </c>
      <c r="V155" s="35">
        <v>5232.59</v>
      </c>
      <c r="W155" s="35">
        <v>5203.2300000000005</v>
      </c>
      <c r="X155" s="35">
        <v>4988.55</v>
      </c>
      <c r="Y155" s="35">
        <v>4775.420000000001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v>4501.95</v>
      </c>
      <c r="C156" s="35">
        <v>4322.3500000000004</v>
      </c>
      <c r="D156" s="35">
        <v>4220.26</v>
      </c>
      <c r="E156" s="35">
        <v>4165.3200000000006</v>
      </c>
      <c r="F156" s="35">
        <v>4095.6200000000003</v>
      </c>
      <c r="G156" s="35">
        <v>4166.51</v>
      </c>
      <c r="H156" s="35">
        <v>4371.1900000000005</v>
      </c>
      <c r="I156" s="35">
        <v>4873.87</v>
      </c>
      <c r="J156" s="35">
        <v>5061.03</v>
      </c>
      <c r="K156" s="35">
        <v>5345.920000000001</v>
      </c>
      <c r="L156" s="35">
        <v>5369.03</v>
      </c>
      <c r="M156" s="35">
        <v>5366.79</v>
      </c>
      <c r="N156" s="35">
        <v>5332.3</v>
      </c>
      <c r="O156" s="35">
        <v>5371.95</v>
      </c>
      <c r="P156" s="35">
        <v>5375.78</v>
      </c>
      <c r="Q156" s="35">
        <v>5383.5800000000008</v>
      </c>
      <c r="R156" s="35">
        <v>5365.4400000000005</v>
      </c>
      <c r="S156" s="35">
        <v>5377.3300000000008</v>
      </c>
      <c r="T156" s="35">
        <v>5335.4800000000005</v>
      </c>
      <c r="U156" s="35">
        <v>5258.9800000000005</v>
      </c>
      <c r="V156" s="35">
        <v>5220.0800000000008</v>
      </c>
      <c r="W156" s="35">
        <v>5191.1500000000005</v>
      </c>
      <c r="X156" s="35">
        <v>5027.05</v>
      </c>
      <c r="Y156" s="35">
        <v>4797.88</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v>4491.7300000000005</v>
      </c>
      <c r="C157" s="35">
        <v>4338.5800000000008</v>
      </c>
      <c r="D157" s="35">
        <v>4263.9400000000005</v>
      </c>
      <c r="E157" s="35">
        <v>4228.68</v>
      </c>
      <c r="F157" s="35">
        <v>4223.0200000000004</v>
      </c>
      <c r="G157" s="35">
        <v>4314.3900000000003</v>
      </c>
      <c r="H157" s="35">
        <v>4545.3</v>
      </c>
      <c r="I157" s="35">
        <v>4943.09</v>
      </c>
      <c r="J157" s="35">
        <v>5190.53</v>
      </c>
      <c r="K157" s="35">
        <v>5461.64</v>
      </c>
      <c r="L157" s="35">
        <v>5485.04</v>
      </c>
      <c r="M157" s="35">
        <v>5479.45</v>
      </c>
      <c r="N157" s="35">
        <v>5446.12</v>
      </c>
      <c r="O157" s="35">
        <v>5478.1500000000005</v>
      </c>
      <c r="P157" s="35">
        <v>5483.5800000000008</v>
      </c>
      <c r="Q157" s="35">
        <v>5478.4800000000005</v>
      </c>
      <c r="R157" s="35">
        <v>5477.54</v>
      </c>
      <c r="S157" s="35">
        <v>5486.9900000000007</v>
      </c>
      <c r="T157" s="35">
        <v>5448.170000000001</v>
      </c>
      <c r="U157" s="35">
        <v>5422.93</v>
      </c>
      <c r="V157" s="35">
        <v>5383.8300000000008</v>
      </c>
      <c r="W157" s="35">
        <v>5422.85</v>
      </c>
      <c r="X157" s="35">
        <v>5230.51</v>
      </c>
      <c r="Y157" s="35">
        <v>4995.4100000000008</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v>4835.8500000000004</v>
      </c>
      <c r="C158" s="35">
        <v>4689.01</v>
      </c>
      <c r="D158" s="35">
        <v>4557.3200000000006</v>
      </c>
      <c r="E158" s="35">
        <v>4463.62</v>
      </c>
      <c r="F158" s="35">
        <v>4395.01</v>
      </c>
      <c r="G158" s="35">
        <v>4501.6000000000004</v>
      </c>
      <c r="H158" s="35">
        <v>4617.8599999999997</v>
      </c>
      <c r="I158" s="35">
        <v>4788.84</v>
      </c>
      <c r="J158" s="35">
        <v>4969.63</v>
      </c>
      <c r="K158" s="35">
        <v>5320.13</v>
      </c>
      <c r="L158" s="35">
        <v>5439.95</v>
      </c>
      <c r="M158" s="35">
        <v>5455.26</v>
      </c>
      <c r="N158" s="35">
        <v>5454.170000000001</v>
      </c>
      <c r="O158" s="35">
        <v>5464.3400000000011</v>
      </c>
      <c r="P158" s="35">
        <v>5458.8200000000006</v>
      </c>
      <c r="Q158" s="35">
        <v>5449.420000000001</v>
      </c>
      <c r="R158" s="35">
        <v>5423.52</v>
      </c>
      <c r="S158" s="35">
        <v>5342.4100000000008</v>
      </c>
      <c r="T158" s="35">
        <v>5295.22</v>
      </c>
      <c r="U158" s="35">
        <v>5303.18</v>
      </c>
      <c r="V158" s="35">
        <v>5274.12</v>
      </c>
      <c r="W158" s="35">
        <v>5256.79</v>
      </c>
      <c r="X158" s="35">
        <v>5245.72</v>
      </c>
      <c r="Y158" s="35">
        <v>5016.51</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v>4924.670000000001</v>
      </c>
      <c r="C159" s="35">
        <v>4778.4800000000005</v>
      </c>
      <c r="D159" s="35">
        <v>4618.12</v>
      </c>
      <c r="E159" s="35">
        <v>4547.0700000000006</v>
      </c>
      <c r="F159" s="35">
        <v>4508.26</v>
      </c>
      <c r="G159" s="35">
        <v>4511.51</v>
      </c>
      <c r="H159" s="35">
        <v>4669.7500000000009</v>
      </c>
      <c r="I159" s="35">
        <v>4865.0000000000009</v>
      </c>
      <c r="J159" s="35">
        <v>4993.6000000000004</v>
      </c>
      <c r="K159" s="35">
        <v>5275.79</v>
      </c>
      <c r="L159" s="35">
        <v>5422.3200000000006</v>
      </c>
      <c r="M159" s="35">
        <v>5459.31</v>
      </c>
      <c r="N159" s="35">
        <v>5449.0000000000009</v>
      </c>
      <c r="O159" s="35">
        <v>5470.52</v>
      </c>
      <c r="P159" s="35">
        <v>5470.64</v>
      </c>
      <c r="Q159" s="35">
        <v>5472.2800000000007</v>
      </c>
      <c r="R159" s="35">
        <v>5434.170000000001</v>
      </c>
      <c r="S159" s="35">
        <v>5361.9900000000007</v>
      </c>
      <c r="T159" s="35">
        <v>5325.37</v>
      </c>
      <c r="U159" s="35">
        <v>5296.4800000000005</v>
      </c>
      <c r="V159" s="35">
        <v>5262.79</v>
      </c>
      <c r="W159" s="35">
        <v>5274.46</v>
      </c>
      <c r="X159" s="35">
        <v>5215.7</v>
      </c>
      <c r="Y159" s="35">
        <v>5001.3300000000008</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v>4776.9000000000005</v>
      </c>
      <c r="C160" s="35">
        <v>4585.43</v>
      </c>
      <c r="D160" s="35">
        <v>4430.8900000000003</v>
      </c>
      <c r="E160" s="35">
        <v>4339.13</v>
      </c>
      <c r="F160" s="35">
        <v>4234.8100000000004</v>
      </c>
      <c r="G160" s="35">
        <v>4459.6900000000005</v>
      </c>
      <c r="H160" s="35">
        <v>4726.05</v>
      </c>
      <c r="I160" s="35">
        <v>4896.51</v>
      </c>
      <c r="J160" s="35">
        <v>5079.68</v>
      </c>
      <c r="K160" s="35">
        <v>5242.0200000000004</v>
      </c>
      <c r="L160" s="35">
        <v>5424.6500000000005</v>
      </c>
      <c r="M160" s="35">
        <v>5439.85</v>
      </c>
      <c r="N160" s="35">
        <v>5420.2</v>
      </c>
      <c r="O160" s="35">
        <v>5453.0800000000008</v>
      </c>
      <c r="P160" s="35">
        <v>5452.2</v>
      </c>
      <c r="Q160" s="35">
        <v>5381.7400000000007</v>
      </c>
      <c r="R160" s="35">
        <v>5369.4400000000005</v>
      </c>
      <c r="S160" s="35">
        <v>5396.3</v>
      </c>
      <c r="T160" s="35">
        <v>5251.6900000000005</v>
      </c>
      <c r="U160" s="35">
        <v>5181.5700000000006</v>
      </c>
      <c r="V160" s="35">
        <v>5137.0000000000009</v>
      </c>
      <c r="W160" s="35">
        <v>5160.7300000000005</v>
      </c>
      <c r="X160" s="35">
        <v>5023.76</v>
      </c>
      <c r="Y160" s="35">
        <v>4938.7400000000007</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v>4699.7400000000007</v>
      </c>
      <c r="C161" s="35">
        <v>4566.9800000000005</v>
      </c>
      <c r="D161" s="35">
        <v>4407.37</v>
      </c>
      <c r="E161" s="35">
        <v>4252.59</v>
      </c>
      <c r="F161" s="35">
        <v>4245.67</v>
      </c>
      <c r="G161" s="35">
        <v>4455.59</v>
      </c>
      <c r="H161" s="35">
        <v>4693.5700000000006</v>
      </c>
      <c r="I161" s="35">
        <v>4866.7400000000007</v>
      </c>
      <c r="J161" s="35">
        <v>5070.05</v>
      </c>
      <c r="K161" s="35">
        <v>5161.09</v>
      </c>
      <c r="L161" s="35">
        <v>5169.59</v>
      </c>
      <c r="M161" s="35">
        <v>5182.63</v>
      </c>
      <c r="N161" s="35">
        <v>5200.71</v>
      </c>
      <c r="O161" s="35">
        <v>5195.54</v>
      </c>
      <c r="P161" s="35">
        <v>5226.87</v>
      </c>
      <c r="Q161" s="35">
        <v>5220.4400000000005</v>
      </c>
      <c r="R161" s="35">
        <v>5214.6400000000003</v>
      </c>
      <c r="S161" s="35">
        <v>5202.29</v>
      </c>
      <c r="T161" s="35">
        <v>5174.3500000000004</v>
      </c>
      <c r="U161" s="35">
        <v>5132.26</v>
      </c>
      <c r="V161" s="35">
        <v>5087.0600000000004</v>
      </c>
      <c r="W161" s="35">
        <v>5102.76</v>
      </c>
      <c r="X161" s="35">
        <v>4972.1099999999997</v>
      </c>
      <c r="Y161" s="35">
        <v>4917.26</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v>4654.8</v>
      </c>
      <c r="C162" s="35">
        <v>4552.76</v>
      </c>
      <c r="D162" s="35">
        <v>4461.2</v>
      </c>
      <c r="E162" s="35">
        <v>4417.9800000000005</v>
      </c>
      <c r="F162" s="35">
        <v>4413.76</v>
      </c>
      <c r="G162" s="35">
        <v>4535.95</v>
      </c>
      <c r="H162" s="35">
        <v>4772.5700000000006</v>
      </c>
      <c r="I162" s="35">
        <v>4939.8200000000006</v>
      </c>
      <c r="J162" s="35">
        <v>5180.0200000000004</v>
      </c>
      <c r="K162" s="35">
        <v>5362.09</v>
      </c>
      <c r="L162" s="35">
        <v>5454.63</v>
      </c>
      <c r="M162" s="35">
        <v>5454.21</v>
      </c>
      <c r="N162" s="35">
        <v>5413.9900000000007</v>
      </c>
      <c r="O162" s="35">
        <v>5407.5700000000006</v>
      </c>
      <c r="P162" s="35">
        <v>5524.3200000000006</v>
      </c>
      <c r="Q162" s="35">
        <v>5464.3300000000008</v>
      </c>
      <c r="R162" s="35">
        <v>5445.06</v>
      </c>
      <c r="S162" s="35">
        <v>5317.0800000000008</v>
      </c>
      <c r="T162" s="35">
        <v>5277.09</v>
      </c>
      <c r="U162" s="35">
        <v>5188.4800000000005</v>
      </c>
      <c r="V162" s="35">
        <v>5191.3300000000008</v>
      </c>
      <c r="W162" s="35">
        <v>5199.0600000000004</v>
      </c>
      <c r="X162" s="35">
        <v>5023.26</v>
      </c>
      <c r="Y162" s="35">
        <v>4919.55</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v>4786.6400000000003</v>
      </c>
      <c r="C163" s="35">
        <v>4650.76</v>
      </c>
      <c r="D163" s="35">
        <v>4524.8100000000004</v>
      </c>
      <c r="E163" s="35">
        <v>4464.63</v>
      </c>
      <c r="F163" s="35">
        <v>4444.34</v>
      </c>
      <c r="G163" s="35">
        <v>4616.920000000001</v>
      </c>
      <c r="H163" s="35">
        <v>4818.5800000000008</v>
      </c>
      <c r="I163" s="35">
        <v>4973.18</v>
      </c>
      <c r="J163" s="35">
        <v>5178.8599999999997</v>
      </c>
      <c r="K163" s="35">
        <v>5298.3</v>
      </c>
      <c r="L163" s="35">
        <v>5448.4900000000007</v>
      </c>
      <c r="M163" s="35">
        <v>5451.5700000000006</v>
      </c>
      <c r="N163" s="35">
        <v>5450.29</v>
      </c>
      <c r="O163" s="35">
        <v>5454.170000000001</v>
      </c>
      <c r="P163" s="35">
        <v>5522.22</v>
      </c>
      <c r="Q163" s="35">
        <v>5503.06</v>
      </c>
      <c r="R163" s="35">
        <v>5467.1100000000006</v>
      </c>
      <c r="S163" s="35">
        <v>5447.7</v>
      </c>
      <c r="T163" s="35">
        <v>5421.4100000000008</v>
      </c>
      <c r="U163" s="35">
        <v>5379.14</v>
      </c>
      <c r="V163" s="35">
        <v>5359.6</v>
      </c>
      <c r="W163" s="35">
        <v>5346.45</v>
      </c>
      <c r="X163" s="35">
        <v>5141.43</v>
      </c>
      <c r="Y163" s="35">
        <v>4970.2300000000005</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v>4772.68</v>
      </c>
      <c r="C164" s="35">
        <v>4615.420000000001</v>
      </c>
      <c r="D164" s="35">
        <v>4478.88</v>
      </c>
      <c r="E164" s="35">
        <v>4439.6500000000005</v>
      </c>
      <c r="F164" s="35">
        <v>4440.4400000000005</v>
      </c>
      <c r="G164" s="35">
        <v>4557.47</v>
      </c>
      <c r="H164" s="35">
        <v>4775.3300000000008</v>
      </c>
      <c r="I164" s="35">
        <v>4968.47</v>
      </c>
      <c r="J164" s="35">
        <v>5202.03</v>
      </c>
      <c r="K164" s="35">
        <v>5418.4800000000005</v>
      </c>
      <c r="L164" s="35">
        <v>5448.2400000000007</v>
      </c>
      <c r="M164" s="35">
        <v>5457.81</v>
      </c>
      <c r="N164" s="35">
        <v>5448.170000000001</v>
      </c>
      <c r="O164" s="35">
        <v>5443.6500000000005</v>
      </c>
      <c r="P164" s="35">
        <v>5488.52</v>
      </c>
      <c r="Q164" s="35">
        <v>5446.1500000000005</v>
      </c>
      <c r="R164" s="35">
        <v>5442.170000000001</v>
      </c>
      <c r="S164" s="35">
        <v>5440.76</v>
      </c>
      <c r="T164" s="35">
        <v>5426.89</v>
      </c>
      <c r="U164" s="35">
        <v>5397.79</v>
      </c>
      <c r="V164" s="35">
        <v>5384.39</v>
      </c>
      <c r="W164" s="35">
        <v>5398.4800000000005</v>
      </c>
      <c r="X164" s="35">
        <v>5209.7400000000007</v>
      </c>
      <c r="Y164" s="35">
        <v>4993.46</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v>4893.3100000000004</v>
      </c>
      <c r="C165" s="35">
        <v>4870.6099999999997</v>
      </c>
      <c r="D165" s="35">
        <v>4758.8900000000003</v>
      </c>
      <c r="E165" s="35">
        <v>4670.7700000000004</v>
      </c>
      <c r="F165" s="35">
        <v>4610.3300000000008</v>
      </c>
      <c r="G165" s="35">
        <v>4609.29</v>
      </c>
      <c r="H165" s="35">
        <v>4691.4100000000008</v>
      </c>
      <c r="I165" s="35">
        <v>4883.13</v>
      </c>
      <c r="J165" s="35">
        <v>5023.93</v>
      </c>
      <c r="K165" s="35">
        <v>5275.72</v>
      </c>
      <c r="L165" s="35">
        <v>5460.7300000000005</v>
      </c>
      <c r="M165" s="35">
        <v>5503.9800000000005</v>
      </c>
      <c r="N165" s="35">
        <v>5450.52</v>
      </c>
      <c r="O165" s="35">
        <v>5475.9000000000005</v>
      </c>
      <c r="P165" s="35">
        <v>5443.3300000000008</v>
      </c>
      <c r="Q165" s="35">
        <v>5414.4400000000005</v>
      </c>
      <c r="R165" s="35">
        <v>5367.88</v>
      </c>
      <c r="S165" s="35">
        <v>5178.54</v>
      </c>
      <c r="T165" s="35">
        <v>5130.4900000000007</v>
      </c>
      <c r="U165" s="35">
        <v>5061.51</v>
      </c>
      <c r="V165" s="35">
        <v>5058.6400000000003</v>
      </c>
      <c r="W165" s="35">
        <v>5159.6600000000008</v>
      </c>
      <c r="X165" s="35">
        <v>5015.76</v>
      </c>
      <c r="Y165" s="35">
        <v>4909.4400000000005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v>4864.96</v>
      </c>
      <c r="C166" s="35">
        <v>4773.28</v>
      </c>
      <c r="D166" s="35">
        <v>4677.3200000000006</v>
      </c>
      <c r="E166" s="35">
        <v>4574.4400000000005</v>
      </c>
      <c r="F166" s="35">
        <v>4516.3500000000004</v>
      </c>
      <c r="G166" s="35">
        <v>4513.55</v>
      </c>
      <c r="H166" s="35">
        <v>4558.7500000000009</v>
      </c>
      <c r="I166" s="35">
        <v>4784.4100000000008</v>
      </c>
      <c r="J166" s="35">
        <v>4967.920000000001</v>
      </c>
      <c r="K166" s="35">
        <v>5272.21</v>
      </c>
      <c r="L166" s="35">
        <v>5340.55</v>
      </c>
      <c r="M166" s="35">
        <v>5364.6900000000005</v>
      </c>
      <c r="N166" s="35">
        <v>5372.1500000000005</v>
      </c>
      <c r="O166" s="35">
        <v>5378.3300000000008</v>
      </c>
      <c r="P166" s="35">
        <v>5397.64</v>
      </c>
      <c r="Q166" s="35">
        <v>5389.1</v>
      </c>
      <c r="R166" s="35">
        <v>5358.6600000000008</v>
      </c>
      <c r="S166" s="35">
        <v>5325.7500000000009</v>
      </c>
      <c r="T166" s="35">
        <v>5317.36</v>
      </c>
      <c r="U166" s="35">
        <v>5305.4900000000007</v>
      </c>
      <c r="V166" s="35">
        <v>5313.86</v>
      </c>
      <c r="W166" s="35">
        <v>5341.52</v>
      </c>
      <c r="X166" s="35">
        <v>5229.3100000000004</v>
      </c>
      <c r="Y166" s="35">
        <v>4983.63</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v>4848.7400000000007</v>
      </c>
      <c r="C167" s="35">
        <v>4732.1000000000004</v>
      </c>
      <c r="D167" s="35">
        <v>4650.2300000000005</v>
      </c>
      <c r="E167" s="35">
        <v>4554.9100000000008</v>
      </c>
      <c r="F167" s="35">
        <v>4518.1099999999997</v>
      </c>
      <c r="G167" s="35">
        <v>4606.95</v>
      </c>
      <c r="H167" s="35">
        <v>4792.68</v>
      </c>
      <c r="I167" s="35">
        <v>4952.4800000000005</v>
      </c>
      <c r="J167" s="35">
        <v>5195.6900000000005</v>
      </c>
      <c r="K167" s="35">
        <v>5420.59</v>
      </c>
      <c r="L167" s="35">
        <v>5427.71</v>
      </c>
      <c r="M167" s="35">
        <v>5455.06</v>
      </c>
      <c r="N167" s="35">
        <v>5437.38</v>
      </c>
      <c r="O167" s="35">
        <v>5460.71</v>
      </c>
      <c r="P167" s="35">
        <v>5523.63</v>
      </c>
      <c r="Q167" s="35">
        <v>5493.18</v>
      </c>
      <c r="R167" s="35">
        <v>5485.9100000000008</v>
      </c>
      <c r="S167" s="35">
        <v>5469.52</v>
      </c>
      <c r="T167" s="35">
        <v>5433.06</v>
      </c>
      <c r="U167" s="35">
        <v>5378.4000000000005</v>
      </c>
      <c r="V167" s="35">
        <v>5366.84</v>
      </c>
      <c r="W167" s="35">
        <v>5369.22</v>
      </c>
      <c r="X167" s="35">
        <v>5065.9400000000005</v>
      </c>
      <c r="Y167" s="35">
        <v>4873.4400000000005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v>4726.1600000000008</v>
      </c>
      <c r="C168" s="35">
        <v>4620.71</v>
      </c>
      <c r="D168" s="35">
        <v>4515.93</v>
      </c>
      <c r="E168" s="35">
        <v>4422.71</v>
      </c>
      <c r="F168" s="35">
        <v>4466.4100000000008</v>
      </c>
      <c r="G168" s="35">
        <v>4568.6900000000005</v>
      </c>
      <c r="H168" s="35">
        <v>4680.1400000000003</v>
      </c>
      <c r="I168" s="35">
        <v>4958.38</v>
      </c>
      <c r="J168" s="35">
        <v>5194.2300000000005</v>
      </c>
      <c r="K168" s="35">
        <v>5477.2300000000005</v>
      </c>
      <c r="L168" s="35">
        <v>5495.7600000000011</v>
      </c>
      <c r="M168" s="35">
        <v>5493.39</v>
      </c>
      <c r="N168" s="35">
        <v>5473.2</v>
      </c>
      <c r="O168" s="35">
        <v>5490.6600000000008</v>
      </c>
      <c r="P168" s="35">
        <v>5563.170000000001</v>
      </c>
      <c r="Q168" s="35">
        <v>5545.3600000000006</v>
      </c>
      <c r="R168" s="35">
        <v>5538.68</v>
      </c>
      <c r="S168" s="35">
        <v>5513.9900000000007</v>
      </c>
      <c r="T168" s="35">
        <v>5476.5900000000011</v>
      </c>
      <c r="U168" s="35">
        <v>5426.22</v>
      </c>
      <c r="V168" s="35">
        <v>5386.2400000000007</v>
      </c>
      <c r="W168" s="35">
        <v>5377.0800000000008</v>
      </c>
      <c r="X168" s="35">
        <v>5029.9400000000005</v>
      </c>
      <c r="Y168" s="35">
        <v>4877.8300000000008</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v>4711.12</v>
      </c>
      <c r="C169" s="35">
        <v>4598.13</v>
      </c>
      <c r="D169" s="35">
        <v>4434.6500000000005</v>
      </c>
      <c r="E169" s="35">
        <v>4362.9100000000008</v>
      </c>
      <c r="F169" s="35">
        <v>4351.8600000000006</v>
      </c>
      <c r="G169" s="35">
        <v>4525.6000000000004</v>
      </c>
      <c r="H169" s="35">
        <v>4715.3500000000004</v>
      </c>
      <c r="I169" s="35">
        <v>4980.97</v>
      </c>
      <c r="J169" s="35">
        <v>5196.54</v>
      </c>
      <c r="K169" s="35">
        <v>5452.72</v>
      </c>
      <c r="L169" s="35">
        <v>5493.29</v>
      </c>
      <c r="M169" s="35">
        <v>5503.7500000000009</v>
      </c>
      <c r="N169" s="35">
        <v>5502.89</v>
      </c>
      <c r="O169" s="35">
        <v>5513.0700000000006</v>
      </c>
      <c r="P169" s="35">
        <v>5579.1</v>
      </c>
      <c r="Q169" s="35">
        <v>5556.47</v>
      </c>
      <c r="R169" s="35">
        <v>5545.7400000000007</v>
      </c>
      <c r="S169" s="35">
        <v>5518.4000000000005</v>
      </c>
      <c r="T169" s="35">
        <v>5477.9900000000007</v>
      </c>
      <c r="U169" s="35">
        <v>5435.95</v>
      </c>
      <c r="V169" s="35">
        <v>5409.2400000000007</v>
      </c>
      <c r="W169" s="35">
        <v>5393.920000000001</v>
      </c>
      <c r="X169" s="35">
        <v>5104.1400000000003</v>
      </c>
      <c r="Y169" s="35">
        <v>4983.37</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v>4677.8500000000004</v>
      </c>
      <c r="C170" s="35">
        <v>4542.8300000000008</v>
      </c>
      <c r="D170" s="35">
        <v>4405.1900000000005</v>
      </c>
      <c r="E170" s="35">
        <v>4340.12</v>
      </c>
      <c r="F170" s="35">
        <v>4325.2500000000009</v>
      </c>
      <c r="G170" s="35">
        <v>4507.2400000000007</v>
      </c>
      <c r="H170" s="35">
        <v>4576.7700000000004</v>
      </c>
      <c r="I170" s="35">
        <v>4958.47</v>
      </c>
      <c r="J170" s="35">
        <v>5264.96</v>
      </c>
      <c r="K170" s="35">
        <v>5451.1500000000005</v>
      </c>
      <c r="L170" s="35">
        <v>5497.1100000000006</v>
      </c>
      <c r="M170" s="35">
        <v>5503.72</v>
      </c>
      <c r="N170" s="35">
        <v>5496.3200000000006</v>
      </c>
      <c r="O170" s="35">
        <v>5502.8</v>
      </c>
      <c r="P170" s="35">
        <v>5527.5900000000011</v>
      </c>
      <c r="Q170" s="35">
        <v>5517.93</v>
      </c>
      <c r="R170" s="35">
        <v>5517.45</v>
      </c>
      <c r="S170" s="35">
        <v>5496.02</v>
      </c>
      <c r="T170" s="35">
        <v>5455.52</v>
      </c>
      <c r="U170" s="35">
        <v>5427.18</v>
      </c>
      <c r="V170" s="35">
        <v>5406.4000000000005</v>
      </c>
      <c r="W170" s="35">
        <v>5395.11</v>
      </c>
      <c r="X170" s="35">
        <v>5078.670000000001</v>
      </c>
      <c r="Y170" s="35">
        <v>4878.3599999999997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v>4642.0000000000009</v>
      </c>
      <c r="C171" s="35">
        <v>4515.43</v>
      </c>
      <c r="D171" s="35">
        <v>4443.46</v>
      </c>
      <c r="E171" s="35">
        <v>4369.5700000000006</v>
      </c>
      <c r="F171" s="35">
        <v>4344.7700000000004</v>
      </c>
      <c r="G171" s="35">
        <v>4493.2700000000004</v>
      </c>
      <c r="H171" s="35">
        <v>4613.5200000000004</v>
      </c>
      <c r="I171" s="35">
        <v>4916.3900000000003</v>
      </c>
      <c r="J171" s="35">
        <v>5337.2400000000007</v>
      </c>
      <c r="K171" s="35">
        <v>5518.31</v>
      </c>
      <c r="L171" s="35">
        <v>5533.54</v>
      </c>
      <c r="M171" s="35">
        <v>5524.7800000000007</v>
      </c>
      <c r="N171" s="35">
        <v>5516.8</v>
      </c>
      <c r="O171" s="35">
        <v>5529.81</v>
      </c>
      <c r="P171" s="35">
        <v>5526.7</v>
      </c>
      <c r="Q171" s="35">
        <v>5516.21</v>
      </c>
      <c r="R171" s="35">
        <v>5508.97</v>
      </c>
      <c r="S171" s="35">
        <v>5503.5700000000006</v>
      </c>
      <c r="T171" s="35">
        <v>5486.1500000000005</v>
      </c>
      <c r="U171" s="35">
        <v>5485.4800000000005</v>
      </c>
      <c r="V171" s="35">
        <v>5470.55</v>
      </c>
      <c r="W171" s="35">
        <v>5471.4400000000005</v>
      </c>
      <c r="X171" s="35">
        <v>5322.0700000000006</v>
      </c>
      <c r="Y171" s="35">
        <v>4987.6099999999997</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v>4983.05</v>
      </c>
      <c r="C172" s="35">
        <v>4861.2</v>
      </c>
      <c r="D172" s="35">
        <v>4717.88</v>
      </c>
      <c r="E172" s="35">
        <v>4612.0000000000009</v>
      </c>
      <c r="F172" s="35">
        <v>4563.8300000000008</v>
      </c>
      <c r="G172" s="35">
        <v>4632.8100000000004</v>
      </c>
      <c r="H172" s="35">
        <v>4770.13</v>
      </c>
      <c r="I172" s="35">
        <v>4909.72</v>
      </c>
      <c r="J172" s="35">
        <v>5068.47</v>
      </c>
      <c r="K172" s="35">
        <v>5460.4900000000007</v>
      </c>
      <c r="L172" s="35">
        <v>5521.71</v>
      </c>
      <c r="M172" s="35">
        <v>5531.7500000000009</v>
      </c>
      <c r="N172" s="35">
        <v>5521.920000000001</v>
      </c>
      <c r="O172" s="35">
        <v>5514.3600000000006</v>
      </c>
      <c r="P172" s="35">
        <v>5519.1100000000006</v>
      </c>
      <c r="Q172" s="35">
        <v>5506.71</v>
      </c>
      <c r="R172" s="35">
        <v>5478.72</v>
      </c>
      <c r="S172" s="35">
        <v>5438.9900000000007</v>
      </c>
      <c r="T172" s="35">
        <v>5412.46</v>
      </c>
      <c r="U172" s="35">
        <v>5360.34</v>
      </c>
      <c r="V172" s="35">
        <v>5355.4800000000005</v>
      </c>
      <c r="W172" s="35">
        <v>5367.05</v>
      </c>
      <c r="X172" s="35">
        <v>5184.1400000000003</v>
      </c>
      <c r="Y172" s="35">
        <v>4992.72</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v>4794.37</v>
      </c>
      <c r="C173" s="35">
        <v>4653.84</v>
      </c>
      <c r="D173" s="35">
        <v>4483.59</v>
      </c>
      <c r="E173" s="35">
        <v>4383.87</v>
      </c>
      <c r="F173" s="35">
        <v>4336.5700000000006</v>
      </c>
      <c r="G173" s="35">
        <v>4390.29</v>
      </c>
      <c r="H173" s="35">
        <v>4393.4400000000005</v>
      </c>
      <c r="I173" s="35">
        <v>4690.3599999999997</v>
      </c>
      <c r="J173" s="35">
        <v>4916.4000000000005</v>
      </c>
      <c r="K173" s="35">
        <v>5120.7400000000007</v>
      </c>
      <c r="L173" s="35">
        <v>5289.97</v>
      </c>
      <c r="M173" s="35">
        <v>5323.87</v>
      </c>
      <c r="N173" s="35">
        <v>5327.35</v>
      </c>
      <c r="O173" s="35">
        <v>5330.8200000000006</v>
      </c>
      <c r="P173" s="35">
        <v>5329.4900000000007</v>
      </c>
      <c r="Q173" s="35">
        <v>5323.1600000000008</v>
      </c>
      <c r="R173" s="35">
        <v>5286.0800000000008</v>
      </c>
      <c r="S173" s="35">
        <v>5275.62</v>
      </c>
      <c r="T173" s="35">
        <v>5267.170000000001</v>
      </c>
      <c r="U173" s="35">
        <v>5260.4000000000005</v>
      </c>
      <c r="V173" s="35">
        <v>5269.13</v>
      </c>
      <c r="W173" s="35">
        <v>5261.39</v>
      </c>
      <c r="X173" s="35">
        <v>5085.29</v>
      </c>
      <c r="Y173" s="35">
        <v>4927.920000000001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v>4695.2700000000004</v>
      </c>
      <c r="C174" s="35">
        <v>4560.38</v>
      </c>
      <c r="D174" s="35">
        <v>4495.9000000000005</v>
      </c>
      <c r="E174" s="35">
        <v>4418.8600000000006</v>
      </c>
      <c r="F174" s="35">
        <v>4394.1400000000003</v>
      </c>
      <c r="G174" s="35">
        <v>4567.7300000000005</v>
      </c>
      <c r="H174" s="35">
        <v>4782.5800000000008</v>
      </c>
      <c r="I174" s="35">
        <v>4918.79</v>
      </c>
      <c r="J174" s="35">
        <v>5241.71</v>
      </c>
      <c r="K174" s="35">
        <v>5457.68</v>
      </c>
      <c r="L174" s="35">
        <v>5509.79</v>
      </c>
      <c r="M174" s="35">
        <v>5515.2300000000005</v>
      </c>
      <c r="N174" s="35">
        <v>5500.8</v>
      </c>
      <c r="O174" s="35">
        <v>5548.13</v>
      </c>
      <c r="P174" s="35">
        <v>5540.4400000000005</v>
      </c>
      <c r="Q174" s="35">
        <v>5510.79</v>
      </c>
      <c r="R174" s="35">
        <v>5493.3300000000008</v>
      </c>
      <c r="S174" s="35">
        <v>5469.0900000000011</v>
      </c>
      <c r="T174" s="35">
        <v>5415.52</v>
      </c>
      <c r="U174" s="35">
        <v>5398.2300000000005</v>
      </c>
      <c r="V174" s="35">
        <v>5343.6600000000008</v>
      </c>
      <c r="W174" s="35">
        <v>5336.72</v>
      </c>
      <c r="X174" s="35">
        <v>5042.22</v>
      </c>
      <c r="Y174" s="35">
        <v>4853.9900000000007</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v>4629.95</v>
      </c>
      <c r="C175" s="35">
        <v>4501.96</v>
      </c>
      <c r="D175" s="35">
        <v>4362.3200000000006</v>
      </c>
      <c r="E175" s="35">
        <v>4306.7</v>
      </c>
      <c r="F175" s="35">
        <v>4276.1400000000003</v>
      </c>
      <c r="G175" s="35">
        <v>4463.1600000000008</v>
      </c>
      <c r="H175" s="35">
        <v>4576.6400000000003</v>
      </c>
      <c r="I175" s="35">
        <v>4872.420000000001</v>
      </c>
      <c r="J175" s="35">
        <v>4979.43</v>
      </c>
      <c r="K175" s="35">
        <v>5248.13</v>
      </c>
      <c r="L175" s="35">
        <v>5306.6</v>
      </c>
      <c r="M175" s="35">
        <v>5301.89</v>
      </c>
      <c r="N175" s="35">
        <v>5254.170000000001</v>
      </c>
      <c r="O175" s="35">
        <v>5290.7400000000007</v>
      </c>
      <c r="P175" s="35">
        <v>5362.56</v>
      </c>
      <c r="Q175" s="35">
        <v>5354.78</v>
      </c>
      <c r="R175" s="35">
        <v>5344.95</v>
      </c>
      <c r="S175" s="35">
        <v>5314.3300000000008</v>
      </c>
      <c r="T175" s="35">
        <v>5269.920000000001</v>
      </c>
      <c r="U175" s="35">
        <v>5201.7400000000007</v>
      </c>
      <c r="V175" s="35">
        <v>5139.1900000000005</v>
      </c>
      <c r="W175" s="35">
        <v>5119.4400000000005</v>
      </c>
      <c r="X175" s="35">
        <v>4944.7400000000007</v>
      </c>
      <c r="Y175" s="35">
        <v>4802.1000000000004</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v>4688.79</v>
      </c>
      <c r="C176" s="35">
        <v>4585.2700000000004</v>
      </c>
      <c r="D176" s="35">
        <v>4470.2300000000005</v>
      </c>
      <c r="E176" s="35">
        <v>4353.29</v>
      </c>
      <c r="F176" s="35">
        <v>4357.2</v>
      </c>
      <c r="G176" s="35">
        <v>4531.420000000001</v>
      </c>
      <c r="H176" s="35">
        <v>4642.38</v>
      </c>
      <c r="I176" s="35">
        <v>4936.170000000001</v>
      </c>
      <c r="J176" s="35">
        <v>5154.93</v>
      </c>
      <c r="K176" s="35">
        <v>5354.93</v>
      </c>
      <c r="L176" s="35">
        <v>5398.6</v>
      </c>
      <c r="M176" s="35">
        <v>5415.5700000000006</v>
      </c>
      <c r="N176" s="35">
        <v>5384.59</v>
      </c>
      <c r="O176" s="35">
        <v>5461.04</v>
      </c>
      <c r="P176" s="35">
        <v>5553.7800000000007</v>
      </c>
      <c r="Q176" s="35">
        <v>5542.2300000000005</v>
      </c>
      <c r="R176" s="35">
        <v>5509.22</v>
      </c>
      <c r="S176" s="35">
        <v>5449.63</v>
      </c>
      <c r="T176" s="35">
        <v>5430.29</v>
      </c>
      <c r="U176" s="35">
        <v>5398.6600000000008</v>
      </c>
      <c r="V176" s="35">
        <v>5352.79</v>
      </c>
      <c r="W176" s="35">
        <v>5261.62</v>
      </c>
      <c r="X176" s="35">
        <v>5106.5800000000008</v>
      </c>
      <c r="Y176" s="35">
        <v>4861.920000000001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v>4682.4000000000005</v>
      </c>
      <c r="C177" s="35">
        <v>4520.1600000000008</v>
      </c>
      <c r="D177" s="35">
        <v>4370.6000000000004</v>
      </c>
      <c r="E177" s="35">
        <v>4256.2</v>
      </c>
      <c r="F177" s="35">
        <v>4229.4100000000008</v>
      </c>
      <c r="G177" s="35">
        <v>4466.5700000000006</v>
      </c>
      <c r="H177" s="35">
        <v>4728.55</v>
      </c>
      <c r="I177" s="35">
        <v>4874.43</v>
      </c>
      <c r="J177" s="35">
        <v>5266.89</v>
      </c>
      <c r="K177" s="35">
        <v>5450.53</v>
      </c>
      <c r="L177" s="35">
        <v>5450.4900000000007</v>
      </c>
      <c r="M177" s="35">
        <v>5462.5000000000009</v>
      </c>
      <c r="N177" s="35">
        <v>5440.96</v>
      </c>
      <c r="O177" s="35">
        <v>5454.68</v>
      </c>
      <c r="P177" s="35">
        <v>5466.8200000000006</v>
      </c>
      <c r="Q177" s="35">
        <v>5450.170000000001</v>
      </c>
      <c r="R177" s="35">
        <v>5472.64</v>
      </c>
      <c r="S177" s="35">
        <v>5446.21</v>
      </c>
      <c r="T177" s="35">
        <v>5408.5700000000006</v>
      </c>
      <c r="U177" s="35">
        <v>5365.52</v>
      </c>
      <c r="V177" s="35">
        <v>5295.2500000000009</v>
      </c>
      <c r="W177" s="35">
        <v>5251.02</v>
      </c>
      <c r="X177" s="35">
        <v>5097.51</v>
      </c>
      <c r="Y177" s="35">
        <v>4835.420000000001</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v>4626.5200000000004</v>
      </c>
      <c r="C178" s="35">
        <v>4463.8</v>
      </c>
      <c r="D178" s="35">
        <v>4320.53</v>
      </c>
      <c r="E178" s="35">
        <v>4254.46</v>
      </c>
      <c r="F178" s="35">
        <v>4239.45</v>
      </c>
      <c r="G178" s="35">
        <v>4457.1900000000005</v>
      </c>
      <c r="H178" s="35">
        <v>4670.8500000000004</v>
      </c>
      <c r="I178" s="35">
        <v>4897.55</v>
      </c>
      <c r="J178" s="35">
        <v>5134.8500000000004</v>
      </c>
      <c r="K178" s="35">
        <v>5449.55</v>
      </c>
      <c r="L178" s="35">
        <v>5448.62</v>
      </c>
      <c r="M178" s="35">
        <v>5456.87</v>
      </c>
      <c r="N178" s="35">
        <v>5429.45</v>
      </c>
      <c r="O178" s="35">
        <v>5451.31</v>
      </c>
      <c r="P178" s="35">
        <v>5460.4100000000008</v>
      </c>
      <c r="Q178" s="35">
        <v>5443.64</v>
      </c>
      <c r="R178" s="35">
        <v>5462.8300000000008</v>
      </c>
      <c r="S178" s="35">
        <v>5442.55</v>
      </c>
      <c r="T178" s="35">
        <v>5422.8</v>
      </c>
      <c r="U178" s="35">
        <v>5386.63</v>
      </c>
      <c r="V178" s="35">
        <v>5352.77</v>
      </c>
      <c r="W178" s="35">
        <v>5336.420000000001</v>
      </c>
      <c r="X178" s="35">
        <v>5122.6400000000003</v>
      </c>
      <c r="Y178" s="35">
        <v>4961.22</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v>4732.3599999999997</v>
      </c>
      <c r="C179" s="35">
        <v>4591.9000000000005</v>
      </c>
      <c r="D179" s="35">
        <v>4499.7500000000009</v>
      </c>
      <c r="E179" s="35">
        <v>4400.3</v>
      </c>
      <c r="F179" s="35">
        <v>4367.59</v>
      </c>
      <c r="G179" s="35">
        <v>4462.09</v>
      </c>
      <c r="H179" s="35">
        <v>4462.2400000000007</v>
      </c>
      <c r="I179" s="35">
        <v>4857.4900000000007</v>
      </c>
      <c r="J179" s="35">
        <v>4972.4800000000005</v>
      </c>
      <c r="K179" s="35">
        <v>5291.59</v>
      </c>
      <c r="L179" s="35">
        <v>5470.9100000000008</v>
      </c>
      <c r="M179" s="35">
        <v>5493.89</v>
      </c>
      <c r="N179" s="35">
        <v>5483.71</v>
      </c>
      <c r="O179" s="35">
        <v>5484.6500000000005</v>
      </c>
      <c r="P179" s="35">
        <v>5476.7300000000005</v>
      </c>
      <c r="Q179" s="35">
        <v>5427.78</v>
      </c>
      <c r="R179" s="35">
        <v>5407.26</v>
      </c>
      <c r="S179" s="35">
        <v>5386.63</v>
      </c>
      <c r="T179" s="35">
        <v>5385.1</v>
      </c>
      <c r="U179" s="35">
        <v>5274.37</v>
      </c>
      <c r="V179" s="35">
        <v>5264.12</v>
      </c>
      <c r="W179" s="35">
        <v>5244.63</v>
      </c>
      <c r="X179" s="35">
        <v>5142.3300000000008</v>
      </c>
      <c r="Y179" s="35">
        <v>4960.51</v>
      </c>
      <c r="Z179" s="20">
        <f>IFERROR(Y179,"скрыть")</f>
        <v>4960.51</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v>4800.8</v>
      </c>
      <c r="C180" s="35">
        <v>4620.2300000000005</v>
      </c>
      <c r="D180" s="35">
        <v>4508.3300000000008</v>
      </c>
      <c r="E180" s="35">
        <v>4450.76</v>
      </c>
      <c r="F180" s="35">
        <v>4402.6500000000005</v>
      </c>
      <c r="G180" s="35">
        <v>4426.37</v>
      </c>
      <c r="H180" s="35">
        <v>4454.3900000000003</v>
      </c>
      <c r="I180" s="35">
        <v>4770.6500000000005</v>
      </c>
      <c r="J180" s="35">
        <v>4955.1000000000004</v>
      </c>
      <c r="K180" s="35">
        <v>5302.12</v>
      </c>
      <c r="L180" s="35">
        <v>5414.68</v>
      </c>
      <c r="M180" s="35">
        <v>5433.4400000000005</v>
      </c>
      <c r="N180" s="35">
        <v>5444.26</v>
      </c>
      <c r="O180" s="35">
        <v>5447.7</v>
      </c>
      <c r="P180" s="35">
        <v>5450.8</v>
      </c>
      <c r="Q180" s="35">
        <v>5451.59</v>
      </c>
      <c r="R180" s="35">
        <v>5450.97</v>
      </c>
      <c r="S180" s="35">
        <v>5406.7300000000005</v>
      </c>
      <c r="T180" s="35">
        <v>5416.6900000000005</v>
      </c>
      <c r="U180" s="35">
        <v>5392.06</v>
      </c>
      <c r="V180" s="35">
        <v>5368.21</v>
      </c>
      <c r="W180" s="35">
        <v>5332.7500000000009</v>
      </c>
      <c r="X180" s="35">
        <v>5217.8</v>
      </c>
      <c r="Y180" s="35">
        <v>4980.37</v>
      </c>
      <c r="Z180" s="20">
        <f>IFERROR(Y180,"скрыть")</f>
        <v>4980.37</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v>4739.1900000000005</v>
      </c>
      <c r="C181" s="35">
        <v>4578.3</v>
      </c>
      <c r="D181" s="35">
        <v>4490.4400000000005</v>
      </c>
      <c r="E181" s="35">
        <v>4464.7500000000009</v>
      </c>
      <c r="F181" s="35">
        <v>4474.87</v>
      </c>
      <c r="G181" s="35">
        <v>4528.0600000000004</v>
      </c>
      <c r="H181" s="35">
        <v>4770.3900000000003</v>
      </c>
      <c r="I181" s="35">
        <v>5005.29</v>
      </c>
      <c r="J181" s="35">
        <v>5260.38</v>
      </c>
      <c r="K181" s="35">
        <v>5375.9900000000007</v>
      </c>
      <c r="L181" s="35">
        <v>5454.27</v>
      </c>
      <c r="M181" s="35">
        <v>5503.0300000000007</v>
      </c>
      <c r="N181" s="35">
        <v>5478.64</v>
      </c>
      <c r="O181" s="35">
        <v>5414.1900000000005</v>
      </c>
      <c r="P181" s="35">
        <v>5556.5300000000007</v>
      </c>
      <c r="Q181" s="35">
        <v>5540.02</v>
      </c>
      <c r="R181" s="35">
        <v>5526.39</v>
      </c>
      <c r="S181" s="35">
        <v>5469.95</v>
      </c>
      <c r="T181" s="35">
        <v>5419.2300000000005</v>
      </c>
      <c r="U181" s="35">
        <v>5360.81</v>
      </c>
      <c r="V181" s="35">
        <v>5328.37</v>
      </c>
      <c r="W181" s="35">
        <v>5305.9000000000005</v>
      </c>
      <c r="X181" s="35">
        <v>5005.7400000000007</v>
      </c>
      <c r="Y181" s="35">
        <v>4823.6099999999997</v>
      </c>
      <c r="Z181" s="20">
        <f>IFERROR(Y181,"скрыть")</f>
        <v>4823.6099999999997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v>6100.13</v>
      </c>
      <c r="C185" s="35">
        <v>5901.5</v>
      </c>
      <c r="D185" s="35">
        <v>5782.94</v>
      </c>
      <c r="E185" s="35">
        <v>5686.63</v>
      </c>
      <c r="F185" s="35">
        <v>5642.5700000000006</v>
      </c>
      <c r="G185" s="35">
        <v>5686.5</v>
      </c>
      <c r="H185" s="35">
        <v>5732.4800000000005</v>
      </c>
      <c r="I185" s="35">
        <v>6082.11</v>
      </c>
      <c r="J185" s="35">
        <v>6229.79</v>
      </c>
      <c r="K185" s="35">
        <v>6458.62</v>
      </c>
      <c r="L185" s="35">
        <v>6512.86</v>
      </c>
      <c r="M185" s="35">
        <v>6665.2300000000005</v>
      </c>
      <c r="N185" s="35">
        <v>6661.89</v>
      </c>
      <c r="O185" s="35">
        <v>6666.09</v>
      </c>
      <c r="P185" s="35">
        <v>6658.7699999999995</v>
      </c>
      <c r="Q185" s="35">
        <v>6653.72</v>
      </c>
      <c r="R185" s="35">
        <v>6485.97</v>
      </c>
      <c r="S185" s="35">
        <v>6364.67</v>
      </c>
      <c r="T185" s="35">
        <v>6299.83</v>
      </c>
      <c r="U185" s="35">
        <v>6254.0199999999995</v>
      </c>
      <c r="V185" s="35">
        <v>6255.7400000000007</v>
      </c>
      <c r="W185" s="35">
        <v>6286.26</v>
      </c>
      <c r="X185" s="35">
        <v>6242.58</v>
      </c>
      <c r="Y185" s="35">
        <v>6120.72</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v>5942.4800000000005</v>
      </c>
      <c r="C186" s="35">
        <v>5740.2400000000007</v>
      </c>
      <c r="D186" s="35">
        <v>5616.09</v>
      </c>
      <c r="E186" s="35">
        <v>5555.05</v>
      </c>
      <c r="F186" s="35">
        <v>5488.71</v>
      </c>
      <c r="G186" s="35">
        <v>5501.87</v>
      </c>
      <c r="H186" s="35">
        <v>5460.18</v>
      </c>
      <c r="I186" s="35">
        <v>5728.33</v>
      </c>
      <c r="J186" s="35">
        <v>6109.75</v>
      </c>
      <c r="K186" s="35">
        <v>6313.8499999999995</v>
      </c>
      <c r="L186" s="35">
        <v>6443.33</v>
      </c>
      <c r="M186" s="35">
        <v>6456.63</v>
      </c>
      <c r="N186" s="35">
        <v>6462.97</v>
      </c>
      <c r="O186" s="35">
        <v>6465.56</v>
      </c>
      <c r="P186" s="35">
        <v>6465.34</v>
      </c>
      <c r="Q186" s="35">
        <v>6460.34</v>
      </c>
      <c r="R186" s="35">
        <v>6447.26</v>
      </c>
      <c r="S186" s="35">
        <v>6428.26</v>
      </c>
      <c r="T186" s="35">
        <v>6421.86</v>
      </c>
      <c r="U186" s="35">
        <v>6417.33</v>
      </c>
      <c r="V186" s="35">
        <v>6415.45</v>
      </c>
      <c r="W186" s="35">
        <v>6410.92</v>
      </c>
      <c r="X186" s="35">
        <v>6257.04</v>
      </c>
      <c r="Y186" s="35">
        <v>6100.22</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v>5989.9000000000005</v>
      </c>
      <c r="C187" s="35">
        <v>5767.6600000000008</v>
      </c>
      <c r="D187" s="35">
        <v>5623.97</v>
      </c>
      <c r="E187" s="35">
        <v>5549.1</v>
      </c>
      <c r="F187" s="35">
        <v>5682.38</v>
      </c>
      <c r="G187" s="35">
        <v>5811.71</v>
      </c>
      <c r="H187" s="35">
        <v>5977.0700000000006</v>
      </c>
      <c r="I187" s="35">
        <v>6147.38</v>
      </c>
      <c r="J187" s="35">
        <v>6396.09</v>
      </c>
      <c r="K187" s="35">
        <v>6645.01</v>
      </c>
      <c r="L187" s="35">
        <v>6681.8</v>
      </c>
      <c r="M187" s="35">
        <v>6676.67</v>
      </c>
      <c r="N187" s="35">
        <v>6666.2</v>
      </c>
      <c r="O187" s="35">
        <v>6683.44</v>
      </c>
      <c r="P187" s="35">
        <v>6677.71</v>
      </c>
      <c r="Q187" s="35">
        <v>6670.5999999999995</v>
      </c>
      <c r="R187" s="35">
        <v>6648.11</v>
      </c>
      <c r="S187" s="35">
        <v>6663</v>
      </c>
      <c r="T187" s="35">
        <v>6645.81</v>
      </c>
      <c r="U187" s="35">
        <v>6573.09</v>
      </c>
      <c r="V187" s="35">
        <v>6488.26</v>
      </c>
      <c r="W187" s="35">
        <v>6386.38</v>
      </c>
      <c r="X187" s="35">
        <v>6173.8200000000006</v>
      </c>
      <c r="Y187" s="35">
        <v>6106.75</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v>5893.08</v>
      </c>
      <c r="C188" s="35">
        <v>5754.69</v>
      </c>
      <c r="D188" s="35">
        <v>5631.83</v>
      </c>
      <c r="E188" s="35">
        <v>5478</v>
      </c>
      <c r="F188" s="35">
        <v>5405.21</v>
      </c>
      <c r="G188" s="35">
        <v>5504.67</v>
      </c>
      <c r="H188" s="35">
        <v>5936.2400000000007</v>
      </c>
      <c r="I188" s="35">
        <v>6148.54</v>
      </c>
      <c r="J188" s="35">
        <v>6362.14</v>
      </c>
      <c r="K188" s="35">
        <v>6641.95</v>
      </c>
      <c r="L188" s="35">
        <v>6694.9900000000007</v>
      </c>
      <c r="M188" s="35">
        <v>6697.52</v>
      </c>
      <c r="N188" s="35">
        <v>6671.2699999999995</v>
      </c>
      <c r="O188" s="35">
        <v>6687.4100000000008</v>
      </c>
      <c r="P188" s="35">
        <v>6735.56</v>
      </c>
      <c r="Q188" s="35">
        <v>6723.3</v>
      </c>
      <c r="R188" s="35">
        <v>6690.97</v>
      </c>
      <c r="S188" s="35">
        <v>6642.0199999999995</v>
      </c>
      <c r="T188" s="35">
        <v>6594.14</v>
      </c>
      <c r="U188" s="35">
        <v>6496.72</v>
      </c>
      <c r="V188" s="35">
        <v>6461.09</v>
      </c>
      <c r="W188" s="35">
        <v>6454.13</v>
      </c>
      <c r="X188" s="35">
        <v>6211.58</v>
      </c>
      <c r="Y188" s="35">
        <v>6048.86</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v>5714.84</v>
      </c>
      <c r="C189" s="35">
        <v>5533.88</v>
      </c>
      <c r="D189" s="35">
        <v>5457.93</v>
      </c>
      <c r="E189" s="35">
        <v>5415.89</v>
      </c>
      <c r="F189" s="35">
        <v>5359.06</v>
      </c>
      <c r="G189" s="35">
        <v>5436.43</v>
      </c>
      <c r="H189" s="35">
        <v>5712.4000000000005</v>
      </c>
      <c r="I189" s="35">
        <v>6095.6600000000008</v>
      </c>
      <c r="J189" s="35">
        <v>6317.56</v>
      </c>
      <c r="K189" s="35">
        <v>6592.17</v>
      </c>
      <c r="L189" s="35">
        <v>6656.93</v>
      </c>
      <c r="M189" s="35">
        <v>6683</v>
      </c>
      <c r="N189" s="35">
        <v>6671.05</v>
      </c>
      <c r="O189" s="35">
        <v>6672.53</v>
      </c>
      <c r="P189" s="35">
        <v>6717.03</v>
      </c>
      <c r="Q189" s="35">
        <v>6706.13</v>
      </c>
      <c r="R189" s="35">
        <v>6680.02</v>
      </c>
      <c r="S189" s="35">
        <v>6654.51</v>
      </c>
      <c r="T189" s="35">
        <v>6596.86</v>
      </c>
      <c r="U189" s="35">
        <v>6523.0700000000006</v>
      </c>
      <c r="V189" s="35">
        <v>6447.8499999999995</v>
      </c>
      <c r="W189" s="35">
        <v>6418.4900000000007</v>
      </c>
      <c r="X189" s="35">
        <v>6203.81</v>
      </c>
      <c r="Y189" s="35">
        <v>5990.68</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v>5717.21</v>
      </c>
      <c r="C190" s="35">
        <v>5537.61</v>
      </c>
      <c r="D190" s="35">
        <v>5435.5199999999995</v>
      </c>
      <c r="E190" s="35">
        <v>5380.58</v>
      </c>
      <c r="F190" s="35">
        <v>5310.88</v>
      </c>
      <c r="G190" s="35">
        <v>5381.77</v>
      </c>
      <c r="H190" s="35">
        <v>5586.45</v>
      </c>
      <c r="I190" s="35">
        <v>6089.13</v>
      </c>
      <c r="J190" s="35">
        <v>6276.29</v>
      </c>
      <c r="K190" s="35">
        <v>6561.18</v>
      </c>
      <c r="L190" s="35">
        <v>6584.29</v>
      </c>
      <c r="M190" s="35">
        <v>6582.05</v>
      </c>
      <c r="N190" s="35">
        <v>6547.56</v>
      </c>
      <c r="O190" s="35">
        <v>6587.21</v>
      </c>
      <c r="P190" s="35">
        <v>6591.04</v>
      </c>
      <c r="Q190" s="35">
        <v>6598.84</v>
      </c>
      <c r="R190" s="35">
        <v>6580.7</v>
      </c>
      <c r="S190" s="35">
        <v>6592.59</v>
      </c>
      <c r="T190" s="35">
        <v>6550.7400000000007</v>
      </c>
      <c r="U190" s="35">
        <v>6474.2400000000007</v>
      </c>
      <c r="V190" s="35">
        <v>6435.34</v>
      </c>
      <c r="W190" s="35">
        <v>6406.4100000000008</v>
      </c>
      <c r="X190" s="35">
        <v>6242.31</v>
      </c>
      <c r="Y190" s="35">
        <v>6013.14</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v>5706.9900000000007</v>
      </c>
      <c r="C191" s="35">
        <v>5553.84</v>
      </c>
      <c r="D191" s="35">
        <v>5479.2</v>
      </c>
      <c r="E191" s="35">
        <v>5443.94</v>
      </c>
      <c r="F191" s="35">
        <v>5438.28</v>
      </c>
      <c r="G191" s="35">
        <v>5529.6500000000005</v>
      </c>
      <c r="H191" s="35">
        <v>5760.56</v>
      </c>
      <c r="I191" s="35">
        <v>6158.3499999999995</v>
      </c>
      <c r="J191" s="35">
        <v>6405.79</v>
      </c>
      <c r="K191" s="35">
        <v>6676.9000000000005</v>
      </c>
      <c r="L191" s="35">
        <v>6700.3</v>
      </c>
      <c r="M191" s="35">
        <v>6694.71</v>
      </c>
      <c r="N191" s="35">
        <v>6661.38</v>
      </c>
      <c r="O191" s="35">
        <v>6693.4100000000008</v>
      </c>
      <c r="P191" s="35">
        <v>6698.84</v>
      </c>
      <c r="Q191" s="35">
        <v>6693.7400000000007</v>
      </c>
      <c r="R191" s="35">
        <v>6692.8</v>
      </c>
      <c r="S191" s="35">
        <v>6702.25</v>
      </c>
      <c r="T191" s="35">
        <v>6663.43</v>
      </c>
      <c r="U191" s="35">
        <v>6638.19</v>
      </c>
      <c r="V191" s="35">
        <v>6599.09</v>
      </c>
      <c r="W191" s="35">
        <v>6638.11</v>
      </c>
      <c r="X191" s="35">
        <v>6445.7699999999995</v>
      </c>
      <c r="Y191" s="35">
        <v>6210.67</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v>6051.11</v>
      </c>
      <c r="C192" s="35">
        <v>5904.2699999999995</v>
      </c>
      <c r="D192" s="35">
        <v>5772.58</v>
      </c>
      <c r="E192" s="35">
        <v>5678.88</v>
      </c>
      <c r="F192" s="35">
        <v>5610.2699999999995</v>
      </c>
      <c r="G192" s="35">
        <v>5716.86</v>
      </c>
      <c r="H192" s="35">
        <v>5833.12</v>
      </c>
      <c r="I192" s="35">
        <v>6004.0999999999995</v>
      </c>
      <c r="J192" s="35">
        <v>6184.89</v>
      </c>
      <c r="K192" s="35">
        <v>6535.39</v>
      </c>
      <c r="L192" s="35">
        <v>6655.21</v>
      </c>
      <c r="M192" s="35">
        <v>6670.5199999999995</v>
      </c>
      <c r="N192" s="35">
        <v>6669.43</v>
      </c>
      <c r="O192" s="35">
        <v>6679.6</v>
      </c>
      <c r="P192" s="35">
        <v>6674.08</v>
      </c>
      <c r="Q192" s="35">
        <v>6664.68</v>
      </c>
      <c r="R192" s="35">
        <v>6638.78</v>
      </c>
      <c r="S192" s="35">
        <v>6557.67</v>
      </c>
      <c r="T192" s="35">
        <v>6510.4800000000005</v>
      </c>
      <c r="U192" s="35">
        <v>6518.44</v>
      </c>
      <c r="V192" s="35">
        <v>6489.38</v>
      </c>
      <c r="W192" s="35">
        <v>6472.05</v>
      </c>
      <c r="X192" s="35">
        <v>6460.9800000000005</v>
      </c>
      <c r="Y192" s="35">
        <v>6231.7699999999995</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v>6139.93</v>
      </c>
      <c r="C193" s="35">
        <v>5993.7400000000007</v>
      </c>
      <c r="D193" s="35">
        <v>5833.38</v>
      </c>
      <c r="E193" s="35">
        <v>5762.33</v>
      </c>
      <c r="F193" s="35">
        <v>5723.5199999999995</v>
      </c>
      <c r="G193" s="35">
        <v>5726.7699999999995</v>
      </c>
      <c r="H193" s="35">
        <v>5885.01</v>
      </c>
      <c r="I193" s="35">
        <v>6080.26</v>
      </c>
      <c r="J193" s="35">
        <v>6208.86</v>
      </c>
      <c r="K193" s="35">
        <v>6491.05</v>
      </c>
      <c r="L193" s="35">
        <v>6637.58</v>
      </c>
      <c r="M193" s="35">
        <v>6674.5700000000006</v>
      </c>
      <c r="N193" s="35">
        <v>6664.26</v>
      </c>
      <c r="O193" s="35">
        <v>6685.78</v>
      </c>
      <c r="P193" s="35">
        <v>6685.9000000000005</v>
      </c>
      <c r="Q193" s="35">
        <v>6687.54</v>
      </c>
      <c r="R193" s="35">
        <v>6649.43</v>
      </c>
      <c r="S193" s="35">
        <v>6577.25</v>
      </c>
      <c r="T193" s="35">
        <v>6540.63</v>
      </c>
      <c r="U193" s="35">
        <v>6511.7400000000007</v>
      </c>
      <c r="V193" s="35">
        <v>6478.05</v>
      </c>
      <c r="W193" s="35">
        <v>6489.72</v>
      </c>
      <c r="X193" s="35">
        <v>6430.96</v>
      </c>
      <c r="Y193" s="35">
        <v>6216.59</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v>5992.1600000000008</v>
      </c>
      <c r="C194" s="35">
        <v>5800.69</v>
      </c>
      <c r="D194" s="35">
        <v>5646.1500000000005</v>
      </c>
      <c r="E194" s="35">
        <v>5554.39</v>
      </c>
      <c r="F194" s="35">
        <v>5450.0700000000006</v>
      </c>
      <c r="G194" s="35">
        <v>5674.95</v>
      </c>
      <c r="H194" s="35">
        <v>5941.31</v>
      </c>
      <c r="I194" s="35">
        <v>6111.7699999999995</v>
      </c>
      <c r="J194" s="35">
        <v>6294.94</v>
      </c>
      <c r="K194" s="35">
        <v>6457.28</v>
      </c>
      <c r="L194" s="35">
        <v>6639.9100000000008</v>
      </c>
      <c r="M194" s="35">
        <v>6655.11</v>
      </c>
      <c r="N194" s="35">
        <v>6635.46</v>
      </c>
      <c r="O194" s="35">
        <v>6668.34</v>
      </c>
      <c r="P194" s="35">
        <v>6667.46</v>
      </c>
      <c r="Q194" s="35">
        <v>6597</v>
      </c>
      <c r="R194" s="35">
        <v>6584.7</v>
      </c>
      <c r="S194" s="35">
        <v>6611.56</v>
      </c>
      <c r="T194" s="35">
        <v>6466.95</v>
      </c>
      <c r="U194" s="35">
        <v>6396.83</v>
      </c>
      <c r="V194" s="35">
        <v>6352.26</v>
      </c>
      <c r="W194" s="35">
        <v>6375.9900000000007</v>
      </c>
      <c r="X194" s="35">
        <v>6239.0199999999995</v>
      </c>
      <c r="Y194" s="35">
        <v>6154</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v>5915</v>
      </c>
      <c r="C195" s="35">
        <v>5782.2400000000007</v>
      </c>
      <c r="D195" s="35">
        <v>5622.63</v>
      </c>
      <c r="E195" s="35">
        <v>5467.85</v>
      </c>
      <c r="F195" s="35">
        <v>5460.93</v>
      </c>
      <c r="G195" s="35">
        <v>5670.8499999999995</v>
      </c>
      <c r="H195" s="35">
        <v>5908.83</v>
      </c>
      <c r="I195" s="35">
        <v>6082</v>
      </c>
      <c r="J195" s="35">
        <v>6285.31</v>
      </c>
      <c r="K195" s="35">
        <v>6376.3499999999995</v>
      </c>
      <c r="L195" s="35">
        <v>6384.8499999999995</v>
      </c>
      <c r="M195" s="35">
        <v>6397.89</v>
      </c>
      <c r="N195" s="35">
        <v>6415.97</v>
      </c>
      <c r="O195" s="35">
        <v>6410.8</v>
      </c>
      <c r="P195" s="35">
        <v>6442.13</v>
      </c>
      <c r="Q195" s="35">
        <v>6435.7</v>
      </c>
      <c r="R195" s="35">
        <v>6429.9000000000005</v>
      </c>
      <c r="S195" s="35">
        <v>6417.55</v>
      </c>
      <c r="T195" s="35">
        <v>6389.61</v>
      </c>
      <c r="U195" s="35">
        <v>6347.5199999999995</v>
      </c>
      <c r="V195" s="35">
        <v>6302.3200000000006</v>
      </c>
      <c r="W195" s="35">
        <v>6318.0199999999995</v>
      </c>
      <c r="X195" s="35">
        <v>6187.37</v>
      </c>
      <c r="Y195" s="35">
        <v>6132.5199999999995</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v>5870.06</v>
      </c>
      <c r="C196" s="35">
        <v>5768.0199999999995</v>
      </c>
      <c r="D196" s="35">
        <v>5676.46</v>
      </c>
      <c r="E196" s="35">
        <v>5633.2400000000007</v>
      </c>
      <c r="F196" s="35">
        <v>5629.0199999999995</v>
      </c>
      <c r="G196" s="35">
        <v>5751.21</v>
      </c>
      <c r="H196" s="35">
        <v>5987.83</v>
      </c>
      <c r="I196" s="35">
        <v>6155.08</v>
      </c>
      <c r="J196" s="35">
        <v>6395.28</v>
      </c>
      <c r="K196" s="35">
        <v>6577.3499999999995</v>
      </c>
      <c r="L196" s="35">
        <v>6669.89</v>
      </c>
      <c r="M196" s="35">
        <v>6669.47</v>
      </c>
      <c r="N196" s="35">
        <v>6629.25</v>
      </c>
      <c r="O196" s="35">
        <v>6622.83</v>
      </c>
      <c r="P196" s="35">
        <v>6739.5800000000008</v>
      </c>
      <c r="Q196" s="35">
        <v>6679.59</v>
      </c>
      <c r="R196" s="35">
        <v>6660.3200000000006</v>
      </c>
      <c r="S196" s="35">
        <v>6532.34</v>
      </c>
      <c r="T196" s="35">
        <v>6492.3499999999995</v>
      </c>
      <c r="U196" s="35">
        <v>6403.7400000000007</v>
      </c>
      <c r="V196" s="35">
        <v>6406.59</v>
      </c>
      <c r="W196" s="35">
        <v>6414.3200000000006</v>
      </c>
      <c r="X196" s="35">
        <v>6238.5199999999995</v>
      </c>
      <c r="Y196" s="35">
        <v>6134.81</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v>6001.9000000000005</v>
      </c>
      <c r="C197" s="35">
        <v>5866.0199999999995</v>
      </c>
      <c r="D197" s="35">
        <v>5740.0700000000006</v>
      </c>
      <c r="E197" s="35">
        <v>5679.89</v>
      </c>
      <c r="F197" s="35">
        <v>5659.5999999999995</v>
      </c>
      <c r="G197" s="35">
        <v>5832.18</v>
      </c>
      <c r="H197" s="35">
        <v>6033.84</v>
      </c>
      <c r="I197" s="35">
        <v>6188.44</v>
      </c>
      <c r="J197" s="35">
        <v>6394.12</v>
      </c>
      <c r="K197" s="35">
        <v>6513.56</v>
      </c>
      <c r="L197" s="35">
        <v>6663.75</v>
      </c>
      <c r="M197" s="35">
        <v>6666.83</v>
      </c>
      <c r="N197" s="35">
        <v>6665.55</v>
      </c>
      <c r="O197" s="35">
        <v>6669.43</v>
      </c>
      <c r="P197" s="35">
        <v>6737.4800000000005</v>
      </c>
      <c r="Q197" s="35">
        <v>6718.3200000000006</v>
      </c>
      <c r="R197" s="35">
        <v>6682.37</v>
      </c>
      <c r="S197" s="35">
        <v>6662.96</v>
      </c>
      <c r="T197" s="35">
        <v>6636.67</v>
      </c>
      <c r="U197" s="35">
        <v>6594.4000000000005</v>
      </c>
      <c r="V197" s="35">
        <v>6574.86</v>
      </c>
      <c r="W197" s="35">
        <v>6561.71</v>
      </c>
      <c r="X197" s="35">
        <v>6356.69</v>
      </c>
      <c r="Y197" s="35">
        <v>6185.4900000000007</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v>5987.94</v>
      </c>
      <c r="C198" s="35">
        <v>5830.68</v>
      </c>
      <c r="D198" s="35">
        <v>5694.14</v>
      </c>
      <c r="E198" s="35">
        <v>5654.9100000000008</v>
      </c>
      <c r="F198" s="35">
        <v>5655.7</v>
      </c>
      <c r="G198" s="35">
        <v>5772.7300000000005</v>
      </c>
      <c r="H198" s="35">
        <v>5990.59</v>
      </c>
      <c r="I198" s="35">
        <v>6183.7300000000005</v>
      </c>
      <c r="J198" s="35">
        <v>6417.29</v>
      </c>
      <c r="K198" s="35">
        <v>6633.7400000000007</v>
      </c>
      <c r="L198" s="35">
        <v>6663.5</v>
      </c>
      <c r="M198" s="35">
        <v>6673.0700000000006</v>
      </c>
      <c r="N198" s="35">
        <v>6663.43</v>
      </c>
      <c r="O198" s="35">
        <v>6658.9100000000008</v>
      </c>
      <c r="P198" s="35">
        <v>6703.78</v>
      </c>
      <c r="Q198" s="35">
        <v>6661.4100000000008</v>
      </c>
      <c r="R198" s="35">
        <v>6657.43</v>
      </c>
      <c r="S198" s="35">
        <v>6656.0199999999995</v>
      </c>
      <c r="T198" s="35">
        <v>6642.1500000000005</v>
      </c>
      <c r="U198" s="35">
        <v>6613.05</v>
      </c>
      <c r="V198" s="35">
        <v>6599.6500000000005</v>
      </c>
      <c r="W198" s="35">
        <v>6613.7400000000007</v>
      </c>
      <c r="X198" s="35">
        <v>6425</v>
      </c>
      <c r="Y198" s="35">
        <v>6208.72</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v>6108.5700000000006</v>
      </c>
      <c r="C199" s="35">
        <v>6085.87</v>
      </c>
      <c r="D199" s="35">
        <v>5974.1500000000005</v>
      </c>
      <c r="E199" s="35">
        <v>5886.03</v>
      </c>
      <c r="F199" s="35">
        <v>5825.59</v>
      </c>
      <c r="G199" s="35">
        <v>5824.55</v>
      </c>
      <c r="H199" s="35">
        <v>5906.67</v>
      </c>
      <c r="I199" s="35">
        <v>6098.39</v>
      </c>
      <c r="J199" s="35">
        <v>6239.19</v>
      </c>
      <c r="K199" s="35">
        <v>6490.9800000000005</v>
      </c>
      <c r="L199" s="35">
        <v>6675.9900000000007</v>
      </c>
      <c r="M199" s="35">
        <v>6719.2400000000007</v>
      </c>
      <c r="N199" s="35">
        <v>6665.78</v>
      </c>
      <c r="O199" s="35">
        <v>6691.1600000000008</v>
      </c>
      <c r="P199" s="35">
        <v>6658.59</v>
      </c>
      <c r="Q199" s="35">
        <v>6629.7</v>
      </c>
      <c r="R199" s="35">
        <v>6583.14</v>
      </c>
      <c r="S199" s="35">
        <v>6393.8</v>
      </c>
      <c r="T199" s="35">
        <v>6345.75</v>
      </c>
      <c r="U199" s="35">
        <v>6276.7699999999995</v>
      </c>
      <c r="V199" s="35">
        <v>6273.9000000000005</v>
      </c>
      <c r="W199" s="35">
        <v>6374.92</v>
      </c>
      <c r="X199" s="35">
        <v>6231.0199999999995</v>
      </c>
      <c r="Y199" s="35">
        <v>6124.7</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v>6080.22</v>
      </c>
      <c r="C200" s="35">
        <v>5988.54</v>
      </c>
      <c r="D200" s="35">
        <v>5892.58</v>
      </c>
      <c r="E200" s="35">
        <v>5789.7</v>
      </c>
      <c r="F200" s="35">
        <v>5731.61</v>
      </c>
      <c r="G200" s="35">
        <v>5728.81</v>
      </c>
      <c r="H200" s="35">
        <v>5774.01</v>
      </c>
      <c r="I200" s="35">
        <v>5999.67</v>
      </c>
      <c r="J200" s="35">
        <v>6183.18</v>
      </c>
      <c r="K200" s="35">
        <v>6487.47</v>
      </c>
      <c r="L200" s="35">
        <v>6555.81</v>
      </c>
      <c r="M200" s="35">
        <v>6579.95</v>
      </c>
      <c r="N200" s="35">
        <v>6587.4100000000008</v>
      </c>
      <c r="O200" s="35">
        <v>6593.59</v>
      </c>
      <c r="P200" s="35">
        <v>6612.9000000000005</v>
      </c>
      <c r="Q200" s="35">
        <v>6604.36</v>
      </c>
      <c r="R200" s="35">
        <v>6573.92</v>
      </c>
      <c r="S200" s="35">
        <v>6541.01</v>
      </c>
      <c r="T200" s="35">
        <v>6532.62</v>
      </c>
      <c r="U200" s="35">
        <v>6520.75</v>
      </c>
      <c r="V200" s="35">
        <v>6529.12</v>
      </c>
      <c r="W200" s="35">
        <v>6556.78</v>
      </c>
      <c r="X200" s="35">
        <v>6444.5700000000006</v>
      </c>
      <c r="Y200" s="35">
        <v>6198.89</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v>6064</v>
      </c>
      <c r="C201" s="35">
        <v>5947.36</v>
      </c>
      <c r="D201" s="35">
        <v>5865.4900000000007</v>
      </c>
      <c r="E201" s="35">
        <v>5770.17</v>
      </c>
      <c r="F201" s="35">
        <v>5733.37</v>
      </c>
      <c r="G201" s="35">
        <v>5822.21</v>
      </c>
      <c r="H201" s="35">
        <v>6007.94</v>
      </c>
      <c r="I201" s="35">
        <v>6167.7400000000007</v>
      </c>
      <c r="J201" s="35">
        <v>6410.95</v>
      </c>
      <c r="K201" s="35">
        <v>6635.8499999999995</v>
      </c>
      <c r="L201" s="35">
        <v>6642.97</v>
      </c>
      <c r="M201" s="35">
        <v>6670.3200000000006</v>
      </c>
      <c r="N201" s="35">
        <v>6652.64</v>
      </c>
      <c r="O201" s="35">
        <v>6675.97</v>
      </c>
      <c r="P201" s="35">
        <v>6738.89</v>
      </c>
      <c r="Q201" s="35">
        <v>6708.44</v>
      </c>
      <c r="R201" s="35">
        <v>6701.17</v>
      </c>
      <c r="S201" s="35">
        <v>6684.78</v>
      </c>
      <c r="T201" s="35">
        <v>6648.3200000000006</v>
      </c>
      <c r="U201" s="35">
        <v>6593.6600000000008</v>
      </c>
      <c r="V201" s="35">
        <v>6582.0999999999995</v>
      </c>
      <c r="W201" s="35">
        <v>6584.4800000000005</v>
      </c>
      <c r="X201" s="35">
        <v>6281.2</v>
      </c>
      <c r="Y201" s="35">
        <v>6088.7</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v>5941.42</v>
      </c>
      <c r="C202" s="35">
        <v>5835.97</v>
      </c>
      <c r="D202" s="35">
        <v>5731.19</v>
      </c>
      <c r="E202" s="35">
        <v>5637.97</v>
      </c>
      <c r="F202" s="35">
        <v>5681.67</v>
      </c>
      <c r="G202" s="35">
        <v>5783.95</v>
      </c>
      <c r="H202" s="35">
        <v>5895.4000000000005</v>
      </c>
      <c r="I202" s="35">
        <v>6173.64</v>
      </c>
      <c r="J202" s="35">
        <v>6409.4900000000007</v>
      </c>
      <c r="K202" s="35">
        <v>6692.4900000000007</v>
      </c>
      <c r="L202" s="35">
        <v>6711.02</v>
      </c>
      <c r="M202" s="35">
        <v>6708.6500000000005</v>
      </c>
      <c r="N202" s="35">
        <v>6688.46</v>
      </c>
      <c r="O202" s="35">
        <v>6705.92</v>
      </c>
      <c r="P202" s="35">
        <v>6778.43</v>
      </c>
      <c r="Q202" s="35">
        <v>6760.62</v>
      </c>
      <c r="R202" s="35">
        <v>6753.94</v>
      </c>
      <c r="S202" s="35">
        <v>6729.25</v>
      </c>
      <c r="T202" s="35">
        <v>6691.85</v>
      </c>
      <c r="U202" s="35">
        <v>6641.4800000000005</v>
      </c>
      <c r="V202" s="35">
        <v>6601.5</v>
      </c>
      <c r="W202" s="35">
        <v>6592.34</v>
      </c>
      <c r="X202" s="35">
        <v>6245.2</v>
      </c>
      <c r="Y202" s="35">
        <v>6093.09</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v>5926.38</v>
      </c>
      <c r="C203" s="35">
        <v>5813.39</v>
      </c>
      <c r="D203" s="35">
        <v>5649.91</v>
      </c>
      <c r="E203" s="35">
        <v>5578.17</v>
      </c>
      <c r="F203" s="35">
        <v>5567.12</v>
      </c>
      <c r="G203" s="35">
        <v>5740.86</v>
      </c>
      <c r="H203" s="35">
        <v>5930.61</v>
      </c>
      <c r="I203" s="35">
        <v>6196.2300000000005</v>
      </c>
      <c r="J203" s="35">
        <v>6411.8</v>
      </c>
      <c r="K203" s="35">
        <v>6667.9800000000005</v>
      </c>
      <c r="L203" s="35">
        <v>6708.55</v>
      </c>
      <c r="M203" s="35">
        <v>6719.01</v>
      </c>
      <c r="N203" s="35">
        <v>6718.1500000000005</v>
      </c>
      <c r="O203" s="35">
        <v>6728.3300000000008</v>
      </c>
      <c r="P203" s="35">
        <v>6794.36</v>
      </c>
      <c r="Q203" s="35">
        <v>6771.7300000000005</v>
      </c>
      <c r="R203" s="35">
        <v>6761</v>
      </c>
      <c r="S203" s="35">
        <v>6733.6600000000008</v>
      </c>
      <c r="T203" s="35">
        <v>6693.25</v>
      </c>
      <c r="U203" s="35">
        <v>6651.21</v>
      </c>
      <c r="V203" s="35">
        <v>6624.5</v>
      </c>
      <c r="W203" s="35">
        <v>6609.18</v>
      </c>
      <c r="X203" s="35">
        <v>6319.4000000000005</v>
      </c>
      <c r="Y203" s="35">
        <v>6198.63</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v>5893.11</v>
      </c>
      <c r="C204" s="35">
        <v>5758.09</v>
      </c>
      <c r="D204" s="35">
        <v>5620.45</v>
      </c>
      <c r="E204" s="35">
        <v>5555.38</v>
      </c>
      <c r="F204" s="35">
        <v>5540.51</v>
      </c>
      <c r="G204" s="35">
        <v>5722.5</v>
      </c>
      <c r="H204" s="35">
        <v>5792.03</v>
      </c>
      <c r="I204" s="35">
        <v>6173.7300000000005</v>
      </c>
      <c r="J204" s="35">
        <v>6480.22</v>
      </c>
      <c r="K204" s="35">
        <v>6666.4100000000008</v>
      </c>
      <c r="L204" s="35">
        <v>6712.37</v>
      </c>
      <c r="M204" s="35">
        <v>6718.9800000000005</v>
      </c>
      <c r="N204" s="35">
        <v>6711.5800000000008</v>
      </c>
      <c r="O204" s="35">
        <v>6718.06</v>
      </c>
      <c r="P204" s="35">
        <v>6742.85</v>
      </c>
      <c r="Q204" s="35">
        <v>6733.19</v>
      </c>
      <c r="R204" s="35">
        <v>6732.71</v>
      </c>
      <c r="S204" s="35">
        <v>6711.28</v>
      </c>
      <c r="T204" s="35">
        <v>6670.78</v>
      </c>
      <c r="U204" s="35">
        <v>6642.44</v>
      </c>
      <c r="V204" s="35">
        <v>6621.6600000000008</v>
      </c>
      <c r="W204" s="35">
        <v>6610.37</v>
      </c>
      <c r="X204" s="35">
        <v>6293.93</v>
      </c>
      <c r="Y204" s="35">
        <v>6093.62</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v>5857.26</v>
      </c>
      <c r="C205" s="35">
        <v>5730.69</v>
      </c>
      <c r="D205" s="35">
        <v>5658.72</v>
      </c>
      <c r="E205" s="35">
        <v>5584.83</v>
      </c>
      <c r="F205" s="35">
        <v>5560.03</v>
      </c>
      <c r="G205" s="35">
        <v>5708.53</v>
      </c>
      <c r="H205" s="35">
        <v>5828.78</v>
      </c>
      <c r="I205" s="35">
        <v>6131.6500000000005</v>
      </c>
      <c r="J205" s="35">
        <v>6552.5</v>
      </c>
      <c r="K205" s="35">
        <v>6733.5700000000006</v>
      </c>
      <c r="L205" s="35">
        <v>6748.8</v>
      </c>
      <c r="M205" s="35">
        <v>6740.04</v>
      </c>
      <c r="N205" s="35">
        <v>6732.06</v>
      </c>
      <c r="O205" s="35">
        <v>6745.0700000000006</v>
      </c>
      <c r="P205" s="35">
        <v>6741.96</v>
      </c>
      <c r="Q205" s="35">
        <v>6731.47</v>
      </c>
      <c r="R205" s="35">
        <v>6724.2300000000005</v>
      </c>
      <c r="S205" s="35">
        <v>6718.8300000000008</v>
      </c>
      <c r="T205" s="35">
        <v>6701.4100000000008</v>
      </c>
      <c r="U205" s="35">
        <v>6700.7400000000007</v>
      </c>
      <c r="V205" s="35">
        <v>6685.81</v>
      </c>
      <c r="W205" s="35">
        <v>6686.7</v>
      </c>
      <c r="X205" s="35">
        <v>6537.33</v>
      </c>
      <c r="Y205" s="35">
        <v>6202.87</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v>6198.31</v>
      </c>
      <c r="C206" s="35">
        <v>6076.46</v>
      </c>
      <c r="D206" s="35">
        <v>5933.14</v>
      </c>
      <c r="E206" s="35">
        <v>5827.26</v>
      </c>
      <c r="F206" s="35">
        <v>5779.09</v>
      </c>
      <c r="G206" s="35">
        <v>5848.0700000000006</v>
      </c>
      <c r="H206" s="35">
        <v>5985.39</v>
      </c>
      <c r="I206" s="35">
        <v>6124.9800000000005</v>
      </c>
      <c r="J206" s="35">
        <v>6283.7300000000005</v>
      </c>
      <c r="K206" s="35">
        <v>6675.75</v>
      </c>
      <c r="L206" s="35">
        <v>6736.97</v>
      </c>
      <c r="M206" s="35">
        <v>6747.01</v>
      </c>
      <c r="N206" s="35">
        <v>6737.18</v>
      </c>
      <c r="O206" s="35">
        <v>6729.62</v>
      </c>
      <c r="P206" s="35">
        <v>6734.37</v>
      </c>
      <c r="Q206" s="35">
        <v>6721.97</v>
      </c>
      <c r="R206" s="35">
        <v>6693.9800000000005</v>
      </c>
      <c r="S206" s="35">
        <v>6654.25</v>
      </c>
      <c r="T206" s="35">
        <v>6627.72</v>
      </c>
      <c r="U206" s="35">
        <v>6575.5999999999995</v>
      </c>
      <c r="V206" s="35">
        <v>6570.7400000000007</v>
      </c>
      <c r="W206" s="35">
        <v>6582.31</v>
      </c>
      <c r="X206" s="35">
        <v>6399.4000000000005</v>
      </c>
      <c r="Y206" s="35">
        <v>6207.9800000000005</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v>6009.63</v>
      </c>
      <c r="C207" s="35">
        <v>5869.0999999999995</v>
      </c>
      <c r="D207" s="35">
        <v>5698.8499999999995</v>
      </c>
      <c r="E207" s="35">
        <v>5599.13</v>
      </c>
      <c r="F207" s="35">
        <v>5551.83</v>
      </c>
      <c r="G207" s="35">
        <v>5605.55</v>
      </c>
      <c r="H207" s="35">
        <v>5608.7</v>
      </c>
      <c r="I207" s="35">
        <v>5905.62</v>
      </c>
      <c r="J207" s="35">
        <v>6131.6600000000008</v>
      </c>
      <c r="K207" s="35">
        <v>6336</v>
      </c>
      <c r="L207" s="35">
        <v>6505.2300000000005</v>
      </c>
      <c r="M207" s="35">
        <v>6539.13</v>
      </c>
      <c r="N207" s="35">
        <v>6542.61</v>
      </c>
      <c r="O207" s="35">
        <v>6546.08</v>
      </c>
      <c r="P207" s="35">
        <v>6544.75</v>
      </c>
      <c r="Q207" s="35">
        <v>6538.42</v>
      </c>
      <c r="R207" s="35">
        <v>6501.34</v>
      </c>
      <c r="S207" s="35">
        <v>6490.88</v>
      </c>
      <c r="T207" s="35">
        <v>6482.43</v>
      </c>
      <c r="U207" s="35">
        <v>6475.6600000000008</v>
      </c>
      <c r="V207" s="35">
        <v>6484.39</v>
      </c>
      <c r="W207" s="35">
        <v>6476.6500000000005</v>
      </c>
      <c r="X207" s="35">
        <v>6300.55</v>
      </c>
      <c r="Y207" s="35">
        <v>6143.18</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v>5910.53</v>
      </c>
      <c r="C208" s="35">
        <v>5775.64</v>
      </c>
      <c r="D208" s="35">
        <v>5711.1600000000008</v>
      </c>
      <c r="E208" s="35">
        <v>5634.12</v>
      </c>
      <c r="F208" s="35">
        <v>5609.4000000000005</v>
      </c>
      <c r="G208" s="35">
        <v>5782.9900000000007</v>
      </c>
      <c r="H208" s="35">
        <v>5997.84</v>
      </c>
      <c r="I208" s="35">
        <v>6134.05</v>
      </c>
      <c r="J208" s="35">
        <v>6456.97</v>
      </c>
      <c r="K208" s="35">
        <v>6672.94</v>
      </c>
      <c r="L208" s="35">
        <v>6725.05</v>
      </c>
      <c r="M208" s="35">
        <v>6730.4900000000007</v>
      </c>
      <c r="N208" s="35">
        <v>6716.06</v>
      </c>
      <c r="O208" s="35">
        <v>6763.39</v>
      </c>
      <c r="P208" s="35">
        <v>6755.7</v>
      </c>
      <c r="Q208" s="35">
        <v>6726.05</v>
      </c>
      <c r="R208" s="35">
        <v>6708.59</v>
      </c>
      <c r="S208" s="35">
        <v>6684.35</v>
      </c>
      <c r="T208" s="35">
        <v>6630.78</v>
      </c>
      <c r="U208" s="35">
        <v>6613.4900000000007</v>
      </c>
      <c r="V208" s="35">
        <v>6558.92</v>
      </c>
      <c r="W208" s="35">
        <v>6551.9800000000005</v>
      </c>
      <c r="X208" s="35">
        <v>6257.4800000000005</v>
      </c>
      <c r="Y208" s="35">
        <v>6069.25</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v>5845.21</v>
      </c>
      <c r="C209" s="35">
        <v>5717.22</v>
      </c>
      <c r="D209" s="35">
        <v>5577.58</v>
      </c>
      <c r="E209" s="35">
        <v>5521.96</v>
      </c>
      <c r="F209" s="35">
        <v>5491.4000000000005</v>
      </c>
      <c r="G209" s="35">
        <v>5678.42</v>
      </c>
      <c r="H209" s="35">
        <v>5791.9000000000005</v>
      </c>
      <c r="I209" s="35">
        <v>6087.68</v>
      </c>
      <c r="J209" s="35">
        <v>6194.69</v>
      </c>
      <c r="K209" s="35">
        <v>6463.39</v>
      </c>
      <c r="L209" s="35">
        <v>6521.86</v>
      </c>
      <c r="M209" s="35">
        <v>6517.1500000000005</v>
      </c>
      <c r="N209" s="35">
        <v>6469.43</v>
      </c>
      <c r="O209" s="35">
        <v>6506</v>
      </c>
      <c r="P209" s="35">
        <v>6577.8200000000006</v>
      </c>
      <c r="Q209" s="35">
        <v>6570.04</v>
      </c>
      <c r="R209" s="35">
        <v>6560.21</v>
      </c>
      <c r="S209" s="35">
        <v>6529.59</v>
      </c>
      <c r="T209" s="35">
        <v>6485.18</v>
      </c>
      <c r="U209" s="35">
        <v>6417</v>
      </c>
      <c r="V209" s="35">
        <v>6354.45</v>
      </c>
      <c r="W209" s="35">
        <v>6334.7</v>
      </c>
      <c r="X209" s="35">
        <v>6160</v>
      </c>
      <c r="Y209" s="35">
        <v>6017.36</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v>5904.05</v>
      </c>
      <c r="C210" s="35">
        <v>5800.53</v>
      </c>
      <c r="D210" s="35">
        <v>5685.4900000000007</v>
      </c>
      <c r="E210" s="35">
        <v>5568.55</v>
      </c>
      <c r="F210" s="35">
        <v>5572.46</v>
      </c>
      <c r="G210" s="35">
        <v>5746.68</v>
      </c>
      <c r="H210" s="35">
        <v>5857.64</v>
      </c>
      <c r="I210" s="35">
        <v>6151.43</v>
      </c>
      <c r="J210" s="35">
        <v>6370.19</v>
      </c>
      <c r="K210" s="35">
        <v>6570.19</v>
      </c>
      <c r="L210" s="35">
        <v>6613.86</v>
      </c>
      <c r="M210" s="35">
        <v>6630.83</v>
      </c>
      <c r="N210" s="35">
        <v>6599.8499999999995</v>
      </c>
      <c r="O210" s="35">
        <v>6676.3</v>
      </c>
      <c r="P210" s="35">
        <v>6769.04</v>
      </c>
      <c r="Q210" s="35">
        <v>6757.4900000000007</v>
      </c>
      <c r="R210" s="35">
        <v>6724.4800000000005</v>
      </c>
      <c r="S210" s="35">
        <v>6664.89</v>
      </c>
      <c r="T210" s="35">
        <v>6645.55</v>
      </c>
      <c r="U210" s="35">
        <v>6613.92</v>
      </c>
      <c r="V210" s="35">
        <v>6568.05</v>
      </c>
      <c r="W210" s="35">
        <v>6476.88</v>
      </c>
      <c r="X210" s="35">
        <v>6321.84</v>
      </c>
      <c r="Y210" s="35">
        <v>6077.18</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v>5897.6600000000008</v>
      </c>
      <c r="C211" s="35">
        <v>5735.42</v>
      </c>
      <c r="D211" s="35">
        <v>5585.86</v>
      </c>
      <c r="E211" s="35">
        <v>5471.46</v>
      </c>
      <c r="F211" s="35">
        <v>5444.67</v>
      </c>
      <c r="G211" s="35">
        <v>5681.83</v>
      </c>
      <c r="H211" s="35">
        <v>5943.81</v>
      </c>
      <c r="I211" s="35">
        <v>6089.69</v>
      </c>
      <c r="J211" s="35">
        <v>6482.1500000000005</v>
      </c>
      <c r="K211" s="35">
        <v>6665.79</v>
      </c>
      <c r="L211" s="35">
        <v>6665.75</v>
      </c>
      <c r="M211" s="35">
        <v>6677.76</v>
      </c>
      <c r="N211" s="35">
        <v>6656.22</v>
      </c>
      <c r="O211" s="35">
        <v>6669.94</v>
      </c>
      <c r="P211" s="35">
        <v>6682.0800000000008</v>
      </c>
      <c r="Q211" s="35">
        <v>6665.43</v>
      </c>
      <c r="R211" s="35">
        <v>6687.9000000000005</v>
      </c>
      <c r="S211" s="35">
        <v>6661.47</v>
      </c>
      <c r="T211" s="35">
        <v>6623.83</v>
      </c>
      <c r="U211" s="35">
        <v>6580.78</v>
      </c>
      <c r="V211" s="35">
        <v>6510.51</v>
      </c>
      <c r="W211" s="35">
        <v>6466.28</v>
      </c>
      <c r="X211" s="35">
        <v>6312.7699999999995</v>
      </c>
      <c r="Y211" s="35">
        <v>6050.68</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v>5841.78</v>
      </c>
      <c r="C212" s="35">
        <v>5679.06</v>
      </c>
      <c r="D212" s="35">
        <v>5535.79</v>
      </c>
      <c r="E212" s="35">
        <v>5469.72</v>
      </c>
      <c r="F212" s="35">
        <v>5454.71</v>
      </c>
      <c r="G212" s="35">
        <v>5672.45</v>
      </c>
      <c r="H212" s="35">
        <v>5886.11</v>
      </c>
      <c r="I212" s="35">
        <v>6112.81</v>
      </c>
      <c r="J212" s="35">
        <v>6350.11</v>
      </c>
      <c r="K212" s="35">
        <v>6664.81</v>
      </c>
      <c r="L212" s="35">
        <v>6663.88</v>
      </c>
      <c r="M212" s="35">
        <v>6672.13</v>
      </c>
      <c r="N212" s="35">
        <v>6644.71</v>
      </c>
      <c r="O212" s="35">
        <v>6666.5700000000006</v>
      </c>
      <c r="P212" s="35">
        <v>6675.67</v>
      </c>
      <c r="Q212" s="35">
        <v>6658.9000000000005</v>
      </c>
      <c r="R212" s="35">
        <v>6678.09</v>
      </c>
      <c r="S212" s="35">
        <v>6657.81</v>
      </c>
      <c r="T212" s="35">
        <v>6638.06</v>
      </c>
      <c r="U212" s="35">
        <v>6601.89</v>
      </c>
      <c r="V212" s="35">
        <v>6568.03</v>
      </c>
      <c r="W212" s="35">
        <v>6551.68</v>
      </c>
      <c r="X212" s="35">
        <v>6337.9000000000005</v>
      </c>
      <c r="Y212" s="35">
        <v>6176.4800000000005</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v>5947.62</v>
      </c>
      <c r="C213" s="35">
        <v>5807.1600000000008</v>
      </c>
      <c r="D213" s="35">
        <v>5715.01</v>
      </c>
      <c r="E213" s="35">
        <v>5615.56</v>
      </c>
      <c r="F213" s="35">
        <v>5582.85</v>
      </c>
      <c r="G213" s="35">
        <v>5677.3499999999995</v>
      </c>
      <c r="H213" s="35">
        <v>5677.5</v>
      </c>
      <c r="I213" s="35">
        <v>6072.75</v>
      </c>
      <c r="J213" s="35">
        <v>6187.7400000000007</v>
      </c>
      <c r="K213" s="35">
        <v>6506.8499999999995</v>
      </c>
      <c r="L213" s="35">
        <v>6686.17</v>
      </c>
      <c r="M213" s="35">
        <v>6709.1500000000005</v>
      </c>
      <c r="N213" s="35">
        <v>6698.97</v>
      </c>
      <c r="O213" s="35">
        <v>6699.9100000000008</v>
      </c>
      <c r="P213" s="35">
        <v>6691.9900000000007</v>
      </c>
      <c r="Q213" s="35">
        <v>6643.04</v>
      </c>
      <c r="R213" s="35">
        <v>6622.5199999999995</v>
      </c>
      <c r="S213" s="35">
        <v>6601.89</v>
      </c>
      <c r="T213" s="35">
        <v>6600.36</v>
      </c>
      <c r="U213" s="35">
        <v>6489.63</v>
      </c>
      <c r="V213" s="35">
        <v>6479.38</v>
      </c>
      <c r="W213" s="35">
        <v>6459.89</v>
      </c>
      <c r="X213" s="35">
        <v>6357.59</v>
      </c>
      <c r="Y213" s="35">
        <v>6175.7699999999995</v>
      </c>
      <c r="Z213" s="20">
        <f>IFERROR(Y213,"скрыть")</f>
        <v>6175.7699999999995</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v>6016.06</v>
      </c>
      <c r="C214" s="35">
        <v>5835.4900000000007</v>
      </c>
      <c r="D214" s="35">
        <v>5723.59</v>
      </c>
      <c r="E214" s="35">
        <v>5666.0199999999995</v>
      </c>
      <c r="F214" s="35">
        <v>5617.91</v>
      </c>
      <c r="G214" s="35">
        <v>5641.63</v>
      </c>
      <c r="H214" s="35">
        <v>5669.6500000000005</v>
      </c>
      <c r="I214" s="35">
        <v>5985.9100000000008</v>
      </c>
      <c r="J214" s="35">
        <v>6170.36</v>
      </c>
      <c r="K214" s="35">
        <v>6517.38</v>
      </c>
      <c r="L214" s="35">
        <v>6629.94</v>
      </c>
      <c r="M214" s="35">
        <v>6648.7</v>
      </c>
      <c r="N214" s="35">
        <v>6659.5199999999995</v>
      </c>
      <c r="O214" s="35">
        <v>6662.96</v>
      </c>
      <c r="P214" s="35">
        <v>6666.06</v>
      </c>
      <c r="Q214" s="35">
        <v>6666.8499999999995</v>
      </c>
      <c r="R214" s="35">
        <v>6666.2300000000005</v>
      </c>
      <c r="S214" s="35">
        <v>6621.9900000000007</v>
      </c>
      <c r="T214" s="35">
        <v>6631.95</v>
      </c>
      <c r="U214" s="35">
        <v>6607.3200000000006</v>
      </c>
      <c r="V214" s="35">
        <v>6583.47</v>
      </c>
      <c r="W214" s="35">
        <v>6548.01</v>
      </c>
      <c r="X214" s="35">
        <v>6433.06</v>
      </c>
      <c r="Y214" s="35">
        <v>6195.63</v>
      </c>
      <c r="Z214" s="20">
        <f>IFERROR(Y214,"скрыть")</f>
        <v>6195.63</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v>5954.45</v>
      </c>
      <c r="C215" s="35">
        <v>5793.56</v>
      </c>
      <c r="D215" s="35">
        <v>5705.7</v>
      </c>
      <c r="E215" s="35">
        <v>5680.01</v>
      </c>
      <c r="F215" s="35">
        <v>5690.13</v>
      </c>
      <c r="G215" s="35">
        <v>5743.3200000000006</v>
      </c>
      <c r="H215" s="35">
        <v>5985.6500000000005</v>
      </c>
      <c r="I215" s="35">
        <v>6220.55</v>
      </c>
      <c r="J215" s="35">
        <v>6475.64</v>
      </c>
      <c r="K215" s="35">
        <v>6591.25</v>
      </c>
      <c r="L215" s="35">
        <v>6669.53</v>
      </c>
      <c r="M215" s="35">
        <v>6718.29</v>
      </c>
      <c r="N215" s="35">
        <v>6693.9000000000005</v>
      </c>
      <c r="O215" s="35">
        <v>6629.45</v>
      </c>
      <c r="P215" s="35">
        <v>6771.79</v>
      </c>
      <c r="Q215" s="35">
        <v>6755.28</v>
      </c>
      <c r="R215" s="35">
        <v>6741.6500000000005</v>
      </c>
      <c r="S215" s="35">
        <v>6685.21</v>
      </c>
      <c r="T215" s="35">
        <v>6634.4900000000007</v>
      </c>
      <c r="U215" s="35">
        <v>6576.0700000000006</v>
      </c>
      <c r="V215" s="35">
        <v>6543.63</v>
      </c>
      <c r="W215" s="35">
        <v>6521.1600000000008</v>
      </c>
      <c r="X215" s="35">
        <v>6221</v>
      </c>
      <c r="Y215" s="35">
        <v>6038.87</v>
      </c>
      <c r="Z215" s="20">
        <f>IFERROR(Y215,"скрыть")</f>
        <v>6038.87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tr">
        <f>CONCATENATE("3.2. Ставка за мощность, приобретаемую потребителем (покупателем), предельного уровня нерегулируемой цены - ",TEXT($M$22,"# ###,00")," рублей/МВт в месяц без НДС")</f>
        <v>3.2. Ставка за мощность, приобретаемую потребителем (покупателем), предельного уровня нерегулируемой цены - 854 583,23 рублей/МВт в месяц без НДС</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1900.8899999999999</v>
      </c>
      <c r="C223" s="35">
        <v>1702.2599999999998</v>
      </c>
      <c r="D223" s="35">
        <v>1583.6999999999998</v>
      </c>
      <c r="E223" s="35">
        <v>1487.3899999999999</v>
      </c>
      <c r="F223" s="35">
        <v>1443.33</v>
      </c>
      <c r="G223" s="35">
        <v>1487.2599999999998</v>
      </c>
      <c r="H223" s="35">
        <v>1533.2399999999998</v>
      </c>
      <c r="I223" s="35">
        <v>1882.87</v>
      </c>
      <c r="J223" s="35">
        <v>2030.5499999999997</v>
      </c>
      <c r="K223" s="35">
        <v>2259.38</v>
      </c>
      <c r="L223" s="35">
        <v>2313.6200000000003</v>
      </c>
      <c r="M223" s="35">
        <v>2465.9900000000002</v>
      </c>
      <c r="N223" s="35">
        <v>2462.6500000000005</v>
      </c>
      <c r="O223" s="35">
        <v>2466.8500000000004</v>
      </c>
      <c r="P223" s="35">
        <v>2459.5300000000002</v>
      </c>
      <c r="Q223" s="35">
        <v>2454.4800000000005</v>
      </c>
      <c r="R223" s="35">
        <v>2286.7300000000005</v>
      </c>
      <c r="S223" s="35">
        <v>2165.4300000000003</v>
      </c>
      <c r="T223" s="35">
        <v>2100.59</v>
      </c>
      <c r="U223" s="35">
        <v>2054.7800000000002</v>
      </c>
      <c r="V223" s="35">
        <v>2056.5000000000005</v>
      </c>
      <c r="W223" s="35">
        <v>2087.0200000000004</v>
      </c>
      <c r="X223" s="35">
        <v>2043.3399999999997</v>
      </c>
      <c r="Y223" s="35">
        <v>1921.48</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1743.2399999999998</v>
      </c>
      <c r="C224" s="35">
        <v>1541</v>
      </c>
      <c r="D224" s="35">
        <v>1416.85</v>
      </c>
      <c r="E224" s="35">
        <v>1355.81</v>
      </c>
      <c r="F224" s="35">
        <v>1289.4699999999998</v>
      </c>
      <c r="G224" s="35">
        <v>1302.6299999999999</v>
      </c>
      <c r="H224" s="35">
        <v>1260.9399999999998</v>
      </c>
      <c r="I224" s="35">
        <v>1529.0899999999997</v>
      </c>
      <c r="J224" s="35">
        <v>1910.5099999999998</v>
      </c>
      <c r="K224" s="35">
        <v>2114.61</v>
      </c>
      <c r="L224" s="35">
        <v>2244.09</v>
      </c>
      <c r="M224" s="35">
        <v>2257.3900000000003</v>
      </c>
      <c r="N224" s="35">
        <v>2263.7300000000005</v>
      </c>
      <c r="O224" s="35">
        <v>2266.3200000000002</v>
      </c>
      <c r="P224" s="35">
        <v>2266.1000000000004</v>
      </c>
      <c r="Q224" s="35">
        <v>2261.1000000000004</v>
      </c>
      <c r="R224" s="35">
        <v>2248.0200000000004</v>
      </c>
      <c r="S224" s="35">
        <v>2229.0200000000004</v>
      </c>
      <c r="T224" s="35">
        <v>2222.6200000000003</v>
      </c>
      <c r="U224" s="35">
        <v>2218.09</v>
      </c>
      <c r="V224" s="35">
        <v>2216.2100000000005</v>
      </c>
      <c r="W224" s="35">
        <v>2211.6800000000003</v>
      </c>
      <c r="X224" s="35">
        <v>2057.8000000000002</v>
      </c>
      <c r="Y224" s="35">
        <v>1900.98</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1790.6599999999999</v>
      </c>
      <c r="C225" s="35">
        <v>1568.42</v>
      </c>
      <c r="D225" s="35">
        <v>1424.73</v>
      </c>
      <c r="E225" s="35">
        <v>1349.86</v>
      </c>
      <c r="F225" s="35">
        <v>1483.1399999999999</v>
      </c>
      <c r="G225" s="35">
        <v>1612.4699999999998</v>
      </c>
      <c r="H225" s="35">
        <v>1777.83</v>
      </c>
      <c r="I225" s="35">
        <v>1948.1399999999999</v>
      </c>
      <c r="J225" s="35">
        <v>2196.8500000000004</v>
      </c>
      <c r="K225" s="35">
        <v>2445.7700000000004</v>
      </c>
      <c r="L225" s="35">
        <v>2482.5600000000004</v>
      </c>
      <c r="M225" s="35">
        <v>2477.4300000000003</v>
      </c>
      <c r="N225" s="35">
        <v>2466.9600000000005</v>
      </c>
      <c r="O225" s="35">
        <v>2484.2000000000003</v>
      </c>
      <c r="P225" s="35">
        <v>2478.4700000000003</v>
      </c>
      <c r="Q225" s="35">
        <v>2471.36</v>
      </c>
      <c r="R225" s="35">
        <v>2448.8700000000003</v>
      </c>
      <c r="S225" s="35">
        <v>2463.7600000000002</v>
      </c>
      <c r="T225" s="35">
        <v>2446.5700000000002</v>
      </c>
      <c r="U225" s="35">
        <v>2373.8500000000004</v>
      </c>
      <c r="V225" s="35">
        <v>2289.0200000000004</v>
      </c>
      <c r="W225" s="35">
        <v>2187.1400000000003</v>
      </c>
      <c r="X225" s="35">
        <v>1974.58</v>
      </c>
      <c r="Y225" s="35">
        <v>1907.5099999999998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1693.8399999999997</v>
      </c>
      <c r="C226" s="35">
        <v>1555.4499999999998</v>
      </c>
      <c r="D226" s="35">
        <v>1432.59</v>
      </c>
      <c r="E226" s="35">
        <v>1278.7599999999998</v>
      </c>
      <c r="F226" s="35">
        <v>1205.97</v>
      </c>
      <c r="G226" s="35">
        <v>1305.4299999999998</v>
      </c>
      <c r="H226" s="35">
        <v>1737</v>
      </c>
      <c r="I226" s="35">
        <v>1949.2999999999997</v>
      </c>
      <c r="J226" s="35">
        <v>2162.9000000000005</v>
      </c>
      <c r="K226" s="35">
        <v>2442.7100000000005</v>
      </c>
      <c r="L226" s="35">
        <v>2495.7500000000005</v>
      </c>
      <c r="M226" s="35">
        <v>2498.2800000000007</v>
      </c>
      <c r="N226" s="35">
        <v>2472.0300000000002</v>
      </c>
      <c r="O226" s="35">
        <v>2488.1700000000005</v>
      </c>
      <c r="P226" s="35">
        <v>2536.3200000000006</v>
      </c>
      <c r="Q226" s="35">
        <v>2524.0600000000004</v>
      </c>
      <c r="R226" s="35">
        <v>2491.7300000000005</v>
      </c>
      <c r="S226" s="35">
        <v>2442.7800000000002</v>
      </c>
      <c r="T226" s="35">
        <v>2394.9000000000005</v>
      </c>
      <c r="U226" s="35">
        <v>2297.4800000000005</v>
      </c>
      <c r="V226" s="35">
        <v>2261.8500000000004</v>
      </c>
      <c r="W226" s="35">
        <v>2254.8900000000003</v>
      </c>
      <c r="X226" s="35">
        <v>2012.3399999999997</v>
      </c>
      <c r="Y226" s="35">
        <v>1849.62</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1515.6</v>
      </c>
      <c r="C227" s="35">
        <v>1334.6399999999999</v>
      </c>
      <c r="D227" s="35">
        <v>1258.6899999999998</v>
      </c>
      <c r="E227" s="35">
        <v>1216.6499999999999</v>
      </c>
      <c r="F227" s="35">
        <v>1159.82</v>
      </c>
      <c r="G227" s="35">
        <v>1237.1899999999998</v>
      </c>
      <c r="H227" s="35">
        <v>1513.1599999999999</v>
      </c>
      <c r="I227" s="35">
        <v>1896.42</v>
      </c>
      <c r="J227" s="35">
        <v>2118.3200000000002</v>
      </c>
      <c r="K227" s="35">
        <v>2392.9300000000003</v>
      </c>
      <c r="L227" s="35">
        <v>2457.6900000000005</v>
      </c>
      <c r="M227" s="35">
        <v>2483.7600000000002</v>
      </c>
      <c r="N227" s="35">
        <v>2471.8100000000004</v>
      </c>
      <c r="O227" s="35">
        <v>2473.2900000000004</v>
      </c>
      <c r="P227" s="35">
        <v>2517.7900000000004</v>
      </c>
      <c r="Q227" s="35">
        <v>2506.8900000000003</v>
      </c>
      <c r="R227" s="35">
        <v>2480.7800000000007</v>
      </c>
      <c r="S227" s="35">
        <v>2455.2700000000004</v>
      </c>
      <c r="T227" s="35">
        <v>2397.6200000000003</v>
      </c>
      <c r="U227" s="35">
        <v>2323.8300000000004</v>
      </c>
      <c r="V227" s="35">
        <v>2248.61</v>
      </c>
      <c r="W227" s="35">
        <v>2219.2500000000005</v>
      </c>
      <c r="X227" s="35">
        <v>2004.5699999999997</v>
      </c>
      <c r="Y227" s="35">
        <v>1791.44</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1517.9699999999998</v>
      </c>
      <c r="C228" s="35">
        <v>1338.37</v>
      </c>
      <c r="D228" s="35">
        <v>1236.2799999999997</v>
      </c>
      <c r="E228" s="35">
        <v>1181.3399999999999</v>
      </c>
      <c r="F228" s="35">
        <v>1111.6399999999999</v>
      </c>
      <c r="G228" s="35">
        <v>1182.53</v>
      </c>
      <c r="H228" s="35">
        <v>1387.21</v>
      </c>
      <c r="I228" s="35">
        <v>1889.8899999999999</v>
      </c>
      <c r="J228" s="35">
        <v>2077.0500000000002</v>
      </c>
      <c r="K228" s="35">
        <v>2361.9400000000005</v>
      </c>
      <c r="L228" s="35">
        <v>2385.0500000000002</v>
      </c>
      <c r="M228" s="35">
        <v>2382.8100000000004</v>
      </c>
      <c r="N228" s="35">
        <v>2348.3200000000002</v>
      </c>
      <c r="O228" s="35">
        <v>2387.9700000000003</v>
      </c>
      <c r="P228" s="35">
        <v>2391.8000000000002</v>
      </c>
      <c r="Q228" s="35">
        <v>2399.6000000000004</v>
      </c>
      <c r="R228" s="35">
        <v>2381.4600000000005</v>
      </c>
      <c r="S228" s="35">
        <v>2393.3500000000004</v>
      </c>
      <c r="T228" s="35">
        <v>2351.5000000000005</v>
      </c>
      <c r="U228" s="35">
        <v>2275.0000000000005</v>
      </c>
      <c r="V228" s="35">
        <v>2236.1000000000004</v>
      </c>
      <c r="W228" s="35">
        <v>2207.1700000000005</v>
      </c>
      <c r="X228" s="35">
        <v>2043.0699999999997</v>
      </c>
      <c r="Y228" s="35">
        <v>1813.9</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1507.75</v>
      </c>
      <c r="C229" s="35">
        <v>1354.6</v>
      </c>
      <c r="D229" s="35">
        <v>1279.96</v>
      </c>
      <c r="E229" s="35">
        <v>1244.6999999999998</v>
      </c>
      <c r="F229" s="35">
        <v>1239.04</v>
      </c>
      <c r="G229" s="35">
        <v>1330.4099999999999</v>
      </c>
      <c r="H229" s="35">
        <v>1561.3199999999997</v>
      </c>
      <c r="I229" s="35">
        <v>1959.1099999999997</v>
      </c>
      <c r="J229" s="35">
        <v>2206.5500000000002</v>
      </c>
      <c r="K229" s="35">
        <v>2477.6600000000003</v>
      </c>
      <c r="L229" s="35">
        <v>2501.0600000000004</v>
      </c>
      <c r="M229" s="35">
        <v>2495.4700000000003</v>
      </c>
      <c r="N229" s="35">
        <v>2462.1400000000003</v>
      </c>
      <c r="O229" s="35">
        <v>2494.1700000000005</v>
      </c>
      <c r="P229" s="35">
        <v>2499.6000000000004</v>
      </c>
      <c r="Q229" s="35">
        <v>2494.5000000000005</v>
      </c>
      <c r="R229" s="35">
        <v>2493.5600000000004</v>
      </c>
      <c r="S229" s="35">
        <v>2503.0100000000002</v>
      </c>
      <c r="T229" s="35">
        <v>2464.1900000000005</v>
      </c>
      <c r="U229" s="35">
        <v>2438.9500000000003</v>
      </c>
      <c r="V229" s="35">
        <v>2399.8500000000004</v>
      </c>
      <c r="W229" s="35">
        <v>2438.8700000000003</v>
      </c>
      <c r="X229" s="35">
        <v>2246.5300000000002</v>
      </c>
      <c r="Y229" s="35">
        <v>2011.4299999999998</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1851.87</v>
      </c>
      <c r="C230" s="35">
        <v>1705.0299999999997</v>
      </c>
      <c r="D230" s="35">
        <v>1573.3399999999997</v>
      </c>
      <c r="E230" s="35">
        <v>1479.6399999999999</v>
      </c>
      <c r="F230" s="35">
        <v>1411.0299999999997</v>
      </c>
      <c r="G230" s="35">
        <v>1517.62</v>
      </c>
      <c r="H230" s="35">
        <v>1633.8799999999997</v>
      </c>
      <c r="I230" s="35">
        <v>1804.8599999999997</v>
      </c>
      <c r="J230" s="35">
        <v>1985.65</v>
      </c>
      <c r="K230" s="35">
        <v>2336.1500000000005</v>
      </c>
      <c r="L230" s="35">
        <v>2455.9700000000003</v>
      </c>
      <c r="M230" s="35">
        <v>2471.2800000000002</v>
      </c>
      <c r="N230" s="35">
        <v>2470.1900000000005</v>
      </c>
      <c r="O230" s="35">
        <v>2480.3600000000006</v>
      </c>
      <c r="P230" s="35">
        <v>2474.84</v>
      </c>
      <c r="Q230" s="35">
        <v>2465.4400000000005</v>
      </c>
      <c r="R230" s="35">
        <v>2439.5400000000004</v>
      </c>
      <c r="S230" s="35">
        <v>2358.4300000000003</v>
      </c>
      <c r="T230" s="35">
        <v>2311.2400000000002</v>
      </c>
      <c r="U230" s="35">
        <v>2319.2000000000003</v>
      </c>
      <c r="V230" s="35">
        <v>2290.1400000000003</v>
      </c>
      <c r="W230" s="35">
        <v>2272.8100000000004</v>
      </c>
      <c r="X230" s="35">
        <v>2261.7400000000002</v>
      </c>
      <c r="Y230" s="35">
        <v>2032.5299999999997</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1940.69</v>
      </c>
      <c r="C231" s="35">
        <v>1794.5</v>
      </c>
      <c r="D231" s="35">
        <v>1634.1399999999999</v>
      </c>
      <c r="E231" s="35">
        <v>1563.0899999999997</v>
      </c>
      <c r="F231" s="35">
        <v>1524.2799999999997</v>
      </c>
      <c r="G231" s="35">
        <v>1527.5299999999997</v>
      </c>
      <c r="H231" s="35">
        <v>1685.77</v>
      </c>
      <c r="I231" s="35">
        <v>1881.02</v>
      </c>
      <c r="J231" s="35">
        <v>2009.62</v>
      </c>
      <c r="K231" s="35">
        <v>2291.8100000000004</v>
      </c>
      <c r="L231" s="35">
        <v>2438.34</v>
      </c>
      <c r="M231" s="35">
        <v>2475.3300000000004</v>
      </c>
      <c r="N231" s="35">
        <v>2465.0200000000004</v>
      </c>
      <c r="O231" s="35">
        <v>2486.5400000000004</v>
      </c>
      <c r="P231" s="35">
        <v>2486.6600000000003</v>
      </c>
      <c r="Q231" s="35">
        <v>2488.3000000000006</v>
      </c>
      <c r="R231" s="35">
        <v>2450.1900000000005</v>
      </c>
      <c r="S231" s="35">
        <v>2378.0100000000002</v>
      </c>
      <c r="T231" s="35">
        <v>2341.3900000000003</v>
      </c>
      <c r="U231" s="35">
        <v>2312.5000000000005</v>
      </c>
      <c r="V231" s="35">
        <v>2278.8100000000004</v>
      </c>
      <c r="W231" s="35">
        <v>2290.4800000000005</v>
      </c>
      <c r="X231" s="35">
        <v>2231.7200000000003</v>
      </c>
      <c r="Y231" s="35">
        <v>2017.35</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1792.92</v>
      </c>
      <c r="C232" s="35">
        <v>1601.4499999999998</v>
      </c>
      <c r="D232" s="35">
        <v>1446.9099999999999</v>
      </c>
      <c r="E232" s="35">
        <v>1355.1499999999999</v>
      </c>
      <c r="F232" s="35">
        <v>1250.83</v>
      </c>
      <c r="G232" s="35">
        <v>1475.71</v>
      </c>
      <c r="H232" s="35">
        <v>1742.0699999999997</v>
      </c>
      <c r="I232" s="35">
        <v>1912.5299999999997</v>
      </c>
      <c r="J232" s="35">
        <v>2095.7000000000003</v>
      </c>
      <c r="K232" s="35">
        <v>2258.0400000000004</v>
      </c>
      <c r="L232" s="35">
        <v>2440.6700000000005</v>
      </c>
      <c r="M232" s="35">
        <v>2455.8700000000003</v>
      </c>
      <c r="N232" s="35">
        <v>2436.2200000000003</v>
      </c>
      <c r="O232" s="35">
        <v>2469.1000000000004</v>
      </c>
      <c r="P232" s="35">
        <v>2468.2200000000003</v>
      </c>
      <c r="Q232" s="35">
        <v>2397.7600000000002</v>
      </c>
      <c r="R232" s="35">
        <v>2385.4600000000005</v>
      </c>
      <c r="S232" s="35">
        <v>2412.3200000000002</v>
      </c>
      <c r="T232" s="35">
        <v>2267.7100000000005</v>
      </c>
      <c r="U232" s="35">
        <v>2197.59</v>
      </c>
      <c r="V232" s="35">
        <v>2153.0200000000004</v>
      </c>
      <c r="W232" s="35">
        <v>2176.7500000000005</v>
      </c>
      <c r="X232" s="35">
        <v>2039.7799999999997</v>
      </c>
      <c r="Y232" s="35">
        <v>1954.7599999999998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1715.7599999999998</v>
      </c>
      <c r="C233" s="35">
        <v>1583</v>
      </c>
      <c r="D233" s="35">
        <v>1423.3899999999999</v>
      </c>
      <c r="E233" s="35">
        <v>1268.6099999999999</v>
      </c>
      <c r="F233" s="35">
        <v>1261.6899999999998</v>
      </c>
      <c r="G233" s="35">
        <v>1471.6099999999997</v>
      </c>
      <c r="H233" s="35">
        <v>1709.5899999999997</v>
      </c>
      <c r="I233" s="35">
        <v>1882.7599999999998</v>
      </c>
      <c r="J233" s="35">
        <v>2086.0700000000002</v>
      </c>
      <c r="K233" s="35">
        <v>2177.11</v>
      </c>
      <c r="L233" s="35">
        <v>2185.61</v>
      </c>
      <c r="M233" s="35">
        <v>2198.6500000000005</v>
      </c>
      <c r="N233" s="35">
        <v>2216.7300000000005</v>
      </c>
      <c r="O233" s="35">
        <v>2211.5600000000004</v>
      </c>
      <c r="P233" s="35">
        <v>2242.8900000000003</v>
      </c>
      <c r="Q233" s="35">
        <v>2236.4600000000005</v>
      </c>
      <c r="R233" s="35">
        <v>2230.6600000000003</v>
      </c>
      <c r="S233" s="35">
        <v>2218.3100000000004</v>
      </c>
      <c r="T233" s="35">
        <v>2190.3700000000003</v>
      </c>
      <c r="U233" s="35">
        <v>2148.2800000000002</v>
      </c>
      <c r="V233" s="35">
        <v>2103.0800000000004</v>
      </c>
      <c r="W233" s="35">
        <v>2118.7800000000002</v>
      </c>
      <c r="X233" s="35">
        <v>1988.1299999999997</v>
      </c>
      <c r="Y233" s="35">
        <v>1933.2799999999997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1670.8199999999997</v>
      </c>
      <c r="C234" s="35">
        <v>1568.7799999999997</v>
      </c>
      <c r="D234" s="35">
        <v>1477.2199999999998</v>
      </c>
      <c r="E234" s="35">
        <v>1434</v>
      </c>
      <c r="F234" s="35">
        <v>1429.7799999999997</v>
      </c>
      <c r="G234" s="35">
        <v>1551.9699999999998</v>
      </c>
      <c r="H234" s="35">
        <v>1788.5899999999997</v>
      </c>
      <c r="I234" s="35">
        <v>1955.8399999999997</v>
      </c>
      <c r="J234" s="35">
        <v>2196.0400000000004</v>
      </c>
      <c r="K234" s="35">
        <v>2378.11</v>
      </c>
      <c r="L234" s="35">
        <v>2470.6500000000005</v>
      </c>
      <c r="M234" s="35">
        <v>2470.2300000000005</v>
      </c>
      <c r="N234" s="35">
        <v>2430.0100000000002</v>
      </c>
      <c r="O234" s="35">
        <v>2423.59</v>
      </c>
      <c r="P234" s="35">
        <v>2540.3400000000006</v>
      </c>
      <c r="Q234" s="35">
        <v>2480.3500000000004</v>
      </c>
      <c r="R234" s="35">
        <v>2461.0800000000004</v>
      </c>
      <c r="S234" s="35">
        <v>2333.1000000000004</v>
      </c>
      <c r="T234" s="35">
        <v>2293.11</v>
      </c>
      <c r="U234" s="35">
        <v>2204.5000000000005</v>
      </c>
      <c r="V234" s="35">
        <v>2207.3500000000004</v>
      </c>
      <c r="W234" s="35">
        <v>2215.0800000000004</v>
      </c>
      <c r="X234" s="35">
        <v>2039.2799999999997</v>
      </c>
      <c r="Y234" s="35">
        <v>1935.5699999999997</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1802.6599999999999</v>
      </c>
      <c r="C235" s="35">
        <v>1666.7799999999997</v>
      </c>
      <c r="D235" s="35">
        <v>1540.83</v>
      </c>
      <c r="E235" s="35">
        <v>1480.65</v>
      </c>
      <c r="F235" s="35">
        <v>1460.3599999999997</v>
      </c>
      <c r="G235" s="35">
        <v>1632.94</v>
      </c>
      <c r="H235" s="35">
        <v>1834.6</v>
      </c>
      <c r="I235" s="35">
        <v>1989.1999999999998</v>
      </c>
      <c r="J235" s="35">
        <v>2194.88</v>
      </c>
      <c r="K235" s="35">
        <v>2314.3200000000002</v>
      </c>
      <c r="L235" s="35">
        <v>2464.5100000000002</v>
      </c>
      <c r="M235" s="35">
        <v>2467.59</v>
      </c>
      <c r="N235" s="35">
        <v>2466.3100000000004</v>
      </c>
      <c r="O235" s="35">
        <v>2470.1900000000005</v>
      </c>
      <c r="P235" s="35">
        <v>2538.2400000000002</v>
      </c>
      <c r="Q235" s="35">
        <v>2519.0800000000004</v>
      </c>
      <c r="R235" s="35">
        <v>2483.1300000000006</v>
      </c>
      <c r="S235" s="35">
        <v>2463.7200000000003</v>
      </c>
      <c r="T235" s="35">
        <v>2437.4300000000003</v>
      </c>
      <c r="U235" s="35">
        <v>2395.1600000000003</v>
      </c>
      <c r="V235" s="35">
        <v>2375.6200000000003</v>
      </c>
      <c r="W235" s="35">
        <v>2362.4700000000003</v>
      </c>
      <c r="X235" s="35">
        <v>2157.4500000000003</v>
      </c>
      <c r="Y235" s="35">
        <v>1986.25</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1788.6999999999998</v>
      </c>
      <c r="C236" s="35">
        <v>1631.44</v>
      </c>
      <c r="D236" s="35">
        <v>1494.9</v>
      </c>
      <c r="E236" s="35">
        <v>1455.67</v>
      </c>
      <c r="F236" s="35">
        <v>1456.46</v>
      </c>
      <c r="G236" s="35">
        <v>1573.4899999999998</v>
      </c>
      <c r="H236" s="35">
        <v>1791.35</v>
      </c>
      <c r="I236" s="35">
        <v>1984.4899999999998</v>
      </c>
      <c r="J236" s="35">
        <v>2218.0500000000002</v>
      </c>
      <c r="K236" s="35">
        <v>2434.5000000000005</v>
      </c>
      <c r="L236" s="35">
        <v>2464.2600000000002</v>
      </c>
      <c r="M236" s="35">
        <v>2473.8300000000004</v>
      </c>
      <c r="N236" s="35">
        <v>2464.1900000000005</v>
      </c>
      <c r="O236" s="35">
        <v>2459.6700000000005</v>
      </c>
      <c r="P236" s="35">
        <v>2504.5400000000004</v>
      </c>
      <c r="Q236" s="35">
        <v>2462.1700000000005</v>
      </c>
      <c r="R236" s="35">
        <v>2458.1900000000005</v>
      </c>
      <c r="S236" s="35">
        <v>2456.7800000000002</v>
      </c>
      <c r="T236" s="35">
        <v>2442.9100000000003</v>
      </c>
      <c r="U236" s="35">
        <v>2413.8100000000004</v>
      </c>
      <c r="V236" s="35">
        <v>2400.4100000000003</v>
      </c>
      <c r="W236" s="35">
        <v>2414.5000000000005</v>
      </c>
      <c r="X236" s="35">
        <v>2225.7600000000002</v>
      </c>
      <c r="Y236" s="35">
        <v>2009.48</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1909.33</v>
      </c>
      <c r="C237" s="35">
        <v>1886.6299999999997</v>
      </c>
      <c r="D237" s="35">
        <v>1774.9099999999999</v>
      </c>
      <c r="E237" s="35">
        <v>1686.79</v>
      </c>
      <c r="F237" s="35">
        <v>1626.35</v>
      </c>
      <c r="G237" s="35">
        <v>1625.31</v>
      </c>
      <c r="H237" s="35">
        <v>1707.4299999999998</v>
      </c>
      <c r="I237" s="35">
        <v>1899.15</v>
      </c>
      <c r="J237" s="35">
        <v>2039.9499999999998</v>
      </c>
      <c r="K237" s="35">
        <v>2291.7400000000002</v>
      </c>
      <c r="L237" s="35">
        <v>2476.7500000000005</v>
      </c>
      <c r="M237" s="35">
        <v>2520.0000000000005</v>
      </c>
      <c r="N237" s="35">
        <v>2466.5400000000004</v>
      </c>
      <c r="O237" s="35">
        <v>2491.9200000000005</v>
      </c>
      <c r="P237" s="35">
        <v>2459.3500000000004</v>
      </c>
      <c r="Q237" s="35">
        <v>2430.4600000000005</v>
      </c>
      <c r="R237" s="35">
        <v>2383.9000000000005</v>
      </c>
      <c r="S237" s="35">
        <v>2194.5600000000004</v>
      </c>
      <c r="T237" s="35">
        <v>2146.5100000000002</v>
      </c>
      <c r="U237" s="35">
        <v>2077.5300000000002</v>
      </c>
      <c r="V237" s="35">
        <v>2074.6600000000003</v>
      </c>
      <c r="W237" s="35">
        <v>2175.6800000000003</v>
      </c>
      <c r="X237" s="35">
        <v>2031.7799999999997</v>
      </c>
      <c r="Y237" s="35">
        <v>1925.46</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1880.98</v>
      </c>
      <c r="C238" s="35">
        <v>1789.2999999999997</v>
      </c>
      <c r="D238" s="35">
        <v>1693.3399999999997</v>
      </c>
      <c r="E238" s="35">
        <v>1590.46</v>
      </c>
      <c r="F238" s="35">
        <v>1532.37</v>
      </c>
      <c r="G238" s="35">
        <v>1529.5699999999997</v>
      </c>
      <c r="H238" s="35">
        <v>1574.77</v>
      </c>
      <c r="I238" s="35">
        <v>1800.4299999999998</v>
      </c>
      <c r="J238" s="35">
        <v>1983.94</v>
      </c>
      <c r="K238" s="35">
        <v>2288.2300000000005</v>
      </c>
      <c r="L238" s="35">
        <v>2356.5700000000002</v>
      </c>
      <c r="M238" s="35">
        <v>2380.7100000000005</v>
      </c>
      <c r="N238" s="35">
        <v>2388.1700000000005</v>
      </c>
      <c r="O238" s="35">
        <v>2394.3500000000004</v>
      </c>
      <c r="P238" s="35">
        <v>2413.6600000000003</v>
      </c>
      <c r="Q238" s="35">
        <v>2405.1200000000003</v>
      </c>
      <c r="R238" s="35">
        <v>2374.6800000000003</v>
      </c>
      <c r="S238" s="35">
        <v>2341.7700000000004</v>
      </c>
      <c r="T238" s="35">
        <v>2333.38</v>
      </c>
      <c r="U238" s="35">
        <v>2321.5100000000002</v>
      </c>
      <c r="V238" s="35">
        <v>2329.88</v>
      </c>
      <c r="W238" s="35">
        <v>2357.5400000000004</v>
      </c>
      <c r="X238" s="35">
        <v>2245.3300000000004</v>
      </c>
      <c r="Y238" s="35">
        <v>1999.65</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1864.7599999999998</v>
      </c>
      <c r="C239" s="35">
        <v>1748.12</v>
      </c>
      <c r="D239" s="35">
        <v>1666.25</v>
      </c>
      <c r="E239" s="35">
        <v>1570.9299999999998</v>
      </c>
      <c r="F239" s="35">
        <v>1534.1299999999997</v>
      </c>
      <c r="G239" s="35">
        <v>1622.9699999999998</v>
      </c>
      <c r="H239" s="35">
        <v>1808.6999999999998</v>
      </c>
      <c r="I239" s="35">
        <v>1968.5</v>
      </c>
      <c r="J239" s="35">
        <v>2211.7100000000005</v>
      </c>
      <c r="K239" s="35">
        <v>2436.61</v>
      </c>
      <c r="L239" s="35">
        <v>2443.7300000000005</v>
      </c>
      <c r="M239" s="35">
        <v>2471.0800000000004</v>
      </c>
      <c r="N239" s="35">
        <v>2453.4000000000005</v>
      </c>
      <c r="O239" s="35">
        <v>2476.7300000000005</v>
      </c>
      <c r="P239" s="35">
        <v>2539.6500000000005</v>
      </c>
      <c r="Q239" s="35">
        <v>2509.2000000000003</v>
      </c>
      <c r="R239" s="35">
        <v>2501.9300000000003</v>
      </c>
      <c r="S239" s="35">
        <v>2485.5400000000004</v>
      </c>
      <c r="T239" s="35">
        <v>2449.0800000000004</v>
      </c>
      <c r="U239" s="35">
        <v>2394.4200000000005</v>
      </c>
      <c r="V239" s="35">
        <v>2382.86</v>
      </c>
      <c r="W239" s="35">
        <v>2385.2400000000002</v>
      </c>
      <c r="X239" s="35">
        <v>2081.9600000000005</v>
      </c>
      <c r="Y239" s="35">
        <v>1889.46</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1742.1799999999998</v>
      </c>
      <c r="C240" s="35">
        <v>1636.73</v>
      </c>
      <c r="D240" s="35">
        <v>1531.9499999999998</v>
      </c>
      <c r="E240" s="35">
        <v>1438.73</v>
      </c>
      <c r="F240" s="35">
        <v>1482.4299999999998</v>
      </c>
      <c r="G240" s="35">
        <v>1584.71</v>
      </c>
      <c r="H240" s="35">
        <v>1696.1599999999999</v>
      </c>
      <c r="I240" s="35">
        <v>1974.4</v>
      </c>
      <c r="J240" s="35">
        <v>2210.2500000000005</v>
      </c>
      <c r="K240" s="35">
        <v>2493.2500000000005</v>
      </c>
      <c r="L240" s="35">
        <v>2511.7800000000007</v>
      </c>
      <c r="M240" s="35">
        <v>2509.4100000000003</v>
      </c>
      <c r="N240" s="35">
        <v>2489.2200000000003</v>
      </c>
      <c r="O240" s="35">
        <v>2506.6800000000003</v>
      </c>
      <c r="P240" s="35">
        <v>2579.1900000000005</v>
      </c>
      <c r="Q240" s="35">
        <v>2561.3800000000006</v>
      </c>
      <c r="R240" s="35">
        <v>2554.7000000000003</v>
      </c>
      <c r="S240" s="35">
        <v>2530.0100000000002</v>
      </c>
      <c r="T240" s="35">
        <v>2492.6100000000006</v>
      </c>
      <c r="U240" s="35">
        <v>2442.2400000000002</v>
      </c>
      <c r="V240" s="35">
        <v>2402.2600000000002</v>
      </c>
      <c r="W240" s="35">
        <v>2393.1000000000004</v>
      </c>
      <c r="X240" s="35">
        <v>2045.96</v>
      </c>
      <c r="Y240" s="35">
        <v>1893.85</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1727.1399999999999</v>
      </c>
      <c r="C241" s="35">
        <v>1614.15</v>
      </c>
      <c r="D241" s="35">
        <v>1450.6699999999998</v>
      </c>
      <c r="E241" s="35">
        <v>1378.9299999999998</v>
      </c>
      <c r="F241" s="35">
        <v>1367.8799999999999</v>
      </c>
      <c r="G241" s="35">
        <v>1541.62</v>
      </c>
      <c r="H241" s="35">
        <v>1731.37</v>
      </c>
      <c r="I241" s="35">
        <v>1996.9899999999998</v>
      </c>
      <c r="J241" s="35">
        <v>2212.5600000000004</v>
      </c>
      <c r="K241" s="35">
        <v>2468.7400000000002</v>
      </c>
      <c r="L241" s="35">
        <v>2509.3100000000004</v>
      </c>
      <c r="M241" s="35">
        <v>2519.7700000000004</v>
      </c>
      <c r="N241" s="35">
        <v>2518.9100000000003</v>
      </c>
      <c r="O241" s="35">
        <v>2529.0900000000006</v>
      </c>
      <c r="P241" s="35">
        <v>2595.1200000000003</v>
      </c>
      <c r="Q241" s="35">
        <v>2572.4900000000002</v>
      </c>
      <c r="R241" s="35">
        <v>2561.7600000000002</v>
      </c>
      <c r="S241" s="35">
        <v>2534.4200000000005</v>
      </c>
      <c r="T241" s="35">
        <v>2494.0100000000002</v>
      </c>
      <c r="U241" s="35">
        <v>2451.9700000000003</v>
      </c>
      <c r="V241" s="35">
        <v>2425.2600000000002</v>
      </c>
      <c r="W241" s="35">
        <v>2409.9400000000005</v>
      </c>
      <c r="X241" s="35">
        <v>2120.1600000000003</v>
      </c>
      <c r="Y241" s="35">
        <v>1999.3899999999999</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1693.87</v>
      </c>
      <c r="C242" s="35">
        <v>1558.85</v>
      </c>
      <c r="D242" s="35">
        <v>1421.21</v>
      </c>
      <c r="E242" s="35">
        <v>1356.1399999999999</v>
      </c>
      <c r="F242" s="35">
        <v>1341.27</v>
      </c>
      <c r="G242" s="35">
        <v>1523.2599999999998</v>
      </c>
      <c r="H242" s="35">
        <v>1592.79</v>
      </c>
      <c r="I242" s="35">
        <v>1974.4899999999998</v>
      </c>
      <c r="J242" s="35">
        <v>2280.9800000000005</v>
      </c>
      <c r="K242" s="35">
        <v>2467.1700000000005</v>
      </c>
      <c r="L242" s="35">
        <v>2513.1300000000006</v>
      </c>
      <c r="M242" s="35">
        <v>2519.7400000000002</v>
      </c>
      <c r="N242" s="35">
        <v>2512.3400000000006</v>
      </c>
      <c r="O242" s="35">
        <v>2518.8200000000006</v>
      </c>
      <c r="P242" s="35">
        <v>2543.6100000000006</v>
      </c>
      <c r="Q242" s="35">
        <v>2533.9500000000003</v>
      </c>
      <c r="R242" s="35">
        <v>2533.4700000000003</v>
      </c>
      <c r="S242" s="35">
        <v>2512.0400000000004</v>
      </c>
      <c r="T242" s="35">
        <v>2471.5400000000004</v>
      </c>
      <c r="U242" s="35">
        <v>2443.2000000000003</v>
      </c>
      <c r="V242" s="35">
        <v>2422.4200000000005</v>
      </c>
      <c r="W242" s="35">
        <v>2411.13</v>
      </c>
      <c r="X242" s="35">
        <v>2094.6900000000005</v>
      </c>
      <c r="Y242" s="35">
        <v>1894.3799999999997</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1658.02</v>
      </c>
      <c r="C243" s="35">
        <v>1531.4499999999998</v>
      </c>
      <c r="D243" s="35">
        <v>1459.48</v>
      </c>
      <c r="E243" s="35">
        <v>1385.59</v>
      </c>
      <c r="F243" s="35">
        <v>1360.79</v>
      </c>
      <c r="G243" s="35">
        <v>1509.29</v>
      </c>
      <c r="H243" s="35">
        <v>1629.54</v>
      </c>
      <c r="I243" s="35">
        <v>1932.4099999999999</v>
      </c>
      <c r="J243" s="35">
        <v>2353.2600000000002</v>
      </c>
      <c r="K243" s="35">
        <v>2534.3300000000004</v>
      </c>
      <c r="L243" s="35">
        <v>2549.5600000000004</v>
      </c>
      <c r="M243" s="35">
        <v>2540.8000000000006</v>
      </c>
      <c r="N243" s="35">
        <v>2532.8200000000006</v>
      </c>
      <c r="O243" s="35">
        <v>2545.8300000000004</v>
      </c>
      <c r="P243" s="35">
        <v>2542.7200000000003</v>
      </c>
      <c r="Q243" s="35">
        <v>2532.2300000000005</v>
      </c>
      <c r="R243" s="35">
        <v>2524.9900000000002</v>
      </c>
      <c r="S243" s="35">
        <v>2519.5900000000006</v>
      </c>
      <c r="T243" s="35">
        <v>2502.1700000000005</v>
      </c>
      <c r="U243" s="35">
        <v>2501.5000000000005</v>
      </c>
      <c r="V243" s="35">
        <v>2486.5700000000006</v>
      </c>
      <c r="W243" s="35">
        <v>2487.4600000000005</v>
      </c>
      <c r="X243" s="35">
        <v>2338.09</v>
      </c>
      <c r="Y243" s="35">
        <v>2003.6299999999997</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1999.0699999999997</v>
      </c>
      <c r="C244" s="35">
        <v>1877.2199999999998</v>
      </c>
      <c r="D244" s="35">
        <v>1733.9</v>
      </c>
      <c r="E244" s="35">
        <v>1628.02</v>
      </c>
      <c r="F244" s="35">
        <v>1579.85</v>
      </c>
      <c r="G244" s="35">
        <v>1648.83</v>
      </c>
      <c r="H244" s="35">
        <v>1786.15</v>
      </c>
      <c r="I244" s="35">
        <v>1925.7399999999998</v>
      </c>
      <c r="J244" s="35">
        <v>2084.4900000000002</v>
      </c>
      <c r="K244" s="35">
        <v>2476.5100000000002</v>
      </c>
      <c r="L244" s="35">
        <v>2537.7300000000005</v>
      </c>
      <c r="M244" s="35">
        <v>2547.7700000000004</v>
      </c>
      <c r="N244" s="35">
        <v>2537.9400000000005</v>
      </c>
      <c r="O244" s="35">
        <v>2530.3800000000006</v>
      </c>
      <c r="P244" s="35">
        <v>2535.1300000000006</v>
      </c>
      <c r="Q244" s="35">
        <v>2522.7300000000005</v>
      </c>
      <c r="R244" s="35">
        <v>2494.7400000000002</v>
      </c>
      <c r="S244" s="35">
        <v>2455.0100000000002</v>
      </c>
      <c r="T244" s="35">
        <v>2428.4800000000005</v>
      </c>
      <c r="U244" s="35">
        <v>2376.36</v>
      </c>
      <c r="V244" s="35">
        <v>2371.5000000000005</v>
      </c>
      <c r="W244" s="35">
        <v>2383.0700000000002</v>
      </c>
      <c r="X244" s="35">
        <v>2200.1600000000003</v>
      </c>
      <c r="Y244" s="35">
        <v>2008.7399999999998</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1810.3899999999999</v>
      </c>
      <c r="C245" s="35">
        <v>1669.8599999999997</v>
      </c>
      <c r="D245" s="35">
        <v>1499.6099999999997</v>
      </c>
      <c r="E245" s="35">
        <v>1399.8899999999999</v>
      </c>
      <c r="F245" s="35">
        <v>1352.59</v>
      </c>
      <c r="G245" s="35">
        <v>1406.31</v>
      </c>
      <c r="H245" s="35">
        <v>1409.46</v>
      </c>
      <c r="I245" s="35">
        <v>1706.3799999999997</v>
      </c>
      <c r="J245" s="35">
        <v>1932.42</v>
      </c>
      <c r="K245" s="35">
        <v>2136.7600000000002</v>
      </c>
      <c r="L245" s="35">
        <v>2305.9900000000002</v>
      </c>
      <c r="M245" s="35">
        <v>2339.8900000000003</v>
      </c>
      <c r="N245" s="35">
        <v>2343.3700000000003</v>
      </c>
      <c r="O245" s="35">
        <v>2346.84</v>
      </c>
      <c r="P245" s="35">
        <v>2345.5100000000002</v>
      </c>
      <c r="Q245" s="35">
        <v>2339.1800000000003</v>
      </c>
      <c r="R245" s="35">
        <v>2302.1000000000004</v>
      </c>
      <c r="S245" s="35">
        <v>2291.6400000000003</v>
      </c>
      <c r="T245" s="35">
        <v>2283.1900000000005</v>
      </c>
      <c r="U245" s="35">
        <v>2276.4200000000005</v>
      </c>
      <c r="V245" s="35">
        <v>2285.1500000000005</v>
      </c>
      <c r="W245" s="35">
        <v>2277.4100000000003</v>
      </c>
      <c r="X245" s="35">
        <v>2101.3100000000004</v>
      </c>
      <c r="Y245" s="35">
        <v>1943.94</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1711.29</v>
      </c>
      <c r="C246" s="35">
        <v>1576.4</v>
      </c>
      <c r="D246" s="35">
        <v>1511.92</v>
      </c>
      <c r="E246" s="35">
        <v>1434.8799999999999</v>
      </c>
      <c r="F246" s="35">
        <v>1410.1599999999999</v>
      </c>
      <c r="G246" s="35">
        <v>1583.75</v>
      </c>
      <c r="H246" s="35">
        <v>1798.6</v>
      </c>
      <c r="I246" s="35">
        <v>1934.81</v>
      </c>
      <c r="J246" s="35">
        <v>2257.7300000000005</v>
      </c>
      <c r="K246" s="35">
        <v>2473.7000000000003</v>
      </c>
      <c r="L246" s="35">
        <v>2525.8100000000004</v>
      </c>
      <c r="M246" s="35">
        <v>2531.2500000000005</v>
      </c>
      <c r="N246" s="35">
        <v>2516.8200000000006</v>
      </c>
      <c r="O246" s="35">
        <v>2564.1500000000005</v>
      </c>
      <c r="P246" s="35">
        <v>2556.4600000000005</v>
      </c>
      <c r="Q246" s="35">
        <v>2526.8100000000004</v>
      </c>
      <c r="R246" s="35">
        <v>2509.3500000000004</v>
      </c>
      <c r="S246" s="35">
        <v>2485.1100000000006</v>
      </c>
      <c r="T246" s="35">
        <v>2431.5400000000004</v>
      </c>
      <c r="U246" s="35">
        <v>2414.2500000000005</v>
      </c>
      <c r="V246" s="35">
        <v>2359.6800000000003</v>
      </c>
      <c r="W246" s="35">
        <v>2352.7400000000002</v>
      </c>
      <c r="X246" s="35">
        <v>2058.2400000000002</v>
      </c>
      <c r="Y246" s="35">
        <v>1870.0099999999998</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1645.9699999999998</v>
      </c>
      <c r="C247" s="35">
        <v>1517.98</v>
      </c>
      <c r="D247" s="35">
        <v>1378.34</v>
      </c>
      <c r="E247" s="35">
        <v>1322.7199999999998</v>
      </c>
      <c r="F247" s="35">
        <v>1292.1599999999999</v>
      </c>
      <c r="G247" s="35">
        <v>1479.1799999999998</v>
      </c>
      <c r="H247" s="35">
        <v>1592.6599999999999</v>
      </c>
      <c r="I247" s="35">
        <v>1888.44</v>
      </c>
      <c r="J247" s="35">
        <v>1995.4499999999998</v>
      </c>
      <c r="K247" s="35">
        <v>2264.1500000000005</v>
      </c>
      <c r="L247" s="35">
        <v>2322.6200000000003</v>
      </c>
      <c r="M247" s="35">
        <v>2317.9100000000003</v>
      </c>
      <c r="N247" s="35">
        <v>2270.1900000000005</v>
      </c>
      <c r="O247" s="35">
        <v>2306.7600000000002</v>
      </c>
      <c r="P247" s="35">
        <v>2378.5800000000004</v>
      </c>
      <c r="Q247" s="35">
        <v>2370.8000000000002</v>
      </c>
      <c r="R247" s="35">
        <v>2360.9700000000003</v>
      </c>
      <c r="S247" s="35">
        <v>2330.3500000000004</v>
      </c>
      <c r="T247" s="35">
        <v>2285.9400000000005</v>
      </c>
      <c r="U247" s="35">
        <v>2217.7600000000002</v>
      </c>
      <c r="V247" s="35">
        <v>2155.2100000000005</v>
      </c>
      <c r="W247" s="35">
        <v>2135.4600000000005</v>
      </c>
      <c r="X247" s="35">
        <v>1960.7599999999998</v>
      </c>
      <c r="Y247" s="35">
        <v>1818.12</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1704.81</v>
      </c>
      <c r="C248" s="35">
        <v>1601.29</v>
      </c>
      <c r="D248" s="35">
        <v>1486.25</v>
      </c>
      <c r="E248" s="35">
        <v>1369.31</v>
      </c>
      <c r="F248" s="35">
        <v>1373.2199999999998</v>
      </c>
      <c r="G248" s="35">
        <v>1547.44</v>
      </c>
      <c r="H248" s="35">
        <v>1658.4</v>
      </c>
      <c r="I248" s="35">
        <v>1952.19</v>
      </c>
      <c r="J248" s="35">
        <v>2170.9500000000003</v>
      </c>
      <c r="K248" s="35">
        <v>2370.9500000000003</v>
      </c>
      <c r="L248" s="35">
        <v>2414.6200000000003</v>
      </c>
      <c r="M248" s="35">
        <v>2431.59</v>
      </c>
      <c r="N248" s="35">
        <v>2400.61</v>
      </c>
      <c r="O248" s="35">
        <v>2477.0600000000004</v>
      </c>
      <c r="P248" s="35">
        <v>2569.8000000000006</v>
      </c>
      <c r="Q248" s="35">
        <v>2558.2500000000005</v>
      </c>
      <c r="R248" s="35">
        <v>2525.2400000000002</v>
      </c>
      <c r="S248" s="35">
        <v>2465.6500000000005</v>
      </c>
      <c r="T248" s="35">
        <v>2446.3100000000004</v>
      </c>
      <c r="U248" s="35">
        <v>2414.6800000000003</v>
      </c>
      <c r="V248" s="35">
        <v>2368.8100000000004</v>
      </c>
      <c r="W248" s="35">
        <v>2277.6400000000003</v>
      </c>
      <c r="X248" s="35">
        <v>2122.6000000000004</v>
      </c>
      <c r="Y248" s="35">
        <v>1877.94</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1698.42</v>
      </c>
      <c r="C249" s="35">
        <v>1536.1799999999998</v>
      </c>
      <c r="D249" s="35">
        <v>1386.62</v>
      </c>
      <c r="E249" s="35">
        <v>1272.2199999999998</v>
      </c>
      <c r="F249" s="35">
        <v>1245.4299999999998</v>
      </c>
      <c r="G249" s="35">
        <v>1482.5899999999997</v>
      </c>
      <c r="H249" s="35">
        <v>1744.5699999999997</v>
      </c>
      <c r="I249" s="35">
        <v>1890.4499999999998</v>
      </c>
      <c r="J249" s="35">
        <v>2282.9100000000003</v>
      </c>
      <c r="K249" s="35">
        <v>2466.5500000000002</v>
      </c>
      <c r="L249" s="35">
        <v>2466.5100000000002</v>
      </c>
      <c r="M249" s="35">
        <v>2478.5200000000004</v>
      </c>
      <c r="N249" s="35">
        <v>2456.9800000000005</v>
      </c>
      <c r="O249" s="35">
        <v>2470.7000000000003</v>
      </c>
      <c r="P249" s="35">
        <v>2482.8400000000006</v>
      </c>
      <c r="Q249" s="35">
        <v>2466.1900000000005</v>
      </c>
      <c r="R249" s="35">
        <v>2488.6600000000003</v>
      </c>
      <c r="S249" s="35">
        <v>2462.2300000000005</v>
      </c>
      <c r="T249" s="35">
        <v>2424.59</v>
      </c>
      <c r="U249" s="35">
        <v>2381.5400000000004</v>
      </c>
      <c r="V249" s="35">
        <v>2311.2700000000004</v>
      </c>
      <c r="W249" s="35">
        <v>2267.0400000000004</v>
      </c>
      <c r="X249" s="35">
        <v>2113.5300000000002</v>
      </c>
      <c r="Y249" s="35">
        <v>1851.44</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1642.54</v>
      </c>
      <c r="C250" s="35">
        <v>1479.8199999999997</v>
      </c>
      <c r="D250" s="35">
        <v>1336.5499999999997</v>
      </c>
      <c r="E250" s="35">
        <v>1270.48</v>
      </c>
      <c r="F250" s="35">
        <v>1255.4699999999998</v>
      </c>
      <c r="G250" s="35">
        <v>1473.21</v>
      </c>
      <c r="H250" s="35">
        <v>1686.87</v>
      </c>
      <c r="I250" s="35">
        <v>1913.5699999999997</v>
      </c>
      <c r="J250" s="35">
        <v>2150.8700000000003</v>
      </c>
      <c r="K250" s="35">
        <v>2465.5700000000002</v>
      </c>
      <c r="L250" s="35">
        <v>2464.6400000000003</v>
      </c>
      <c r="M250" s="35">
        <v>2472.8900000000003</v>
      </c>
      <c r="N250" s="35">
        <v>2445.4700000000003</v>
      </c>
      <c r="O250" s="35">
        <v>2467.3300000000004</v>
      </c>
      <c r="P250" s="35">
        <v>2476.4300000000003</v>
      </c>
      <c r="Q250" s="35">
        <v>2459.6600000000003</v>
      </c>
      <c r="R250" s="35">
        <v>2478.8500000000004</v>
      </c>
      <c r="S250" s="35">
        <v>2458.5700000000002</v>
      </c>
      <c r="T250" s="35">
        <v>2438.8200000000002</v>
      </c>
      <c r="U250" s="35">
        <v>2402.6500000000005</v>
      </c>
      <c r="V250" s="35">
        <v>2368.7900000000004</v>
      </c>
      <c r="W250" s="35">
        <v>2352.4400000000005</v>
      </c>
      <c r="X250" s="35">
        <v>2138.6600000000003</v>
      </c>
      <c r="Y250" s="35">
        <v>1977.2399999999998</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1748.3799999999997</v>
      </c>
      <c r="C251" s="35">
        <v>1607.92</v>
      </c>
      <c r="D251" s="35">
        <v>1515.77</v>
      </c>
      <c r="E251" s="35">
        <v>1416.3199999999997</v>
      </c>
      <c r="F251" s="35">
        <v>1383.61</v>
      </c>
      <c r="G251" s="35">
        <v>1478.1099999999997</v>
      </c>
      <c r="H251" s="35">
        <v>1478.2599999999998</v>
      </c>
      <c r="I251" s="35">
        <v>1873.5099999999998</v>
      </c>
      <c r="J251" s="35">
        <v>1988.5</v>
      </c>
      <c r="K251" s="35">
        <v>2307.61</v>
      </c>
      <c r="L251" s="35">
        <v>2486.9300000000003</v>
      </c>
      <c r="M251" s="35">
        <v>2509.9100000000003</v>
      </c>
      <c r="N251" s="35">
        <v>2499.7300000000005</v>
      </c>
      <c r="O251" s="35">
        <v>2500.6700000000005</v>
      </c>
      <c r="P251" s="35">
        <v>2492.7500000000005</v>
      </c>
      <c r="Q251" s="35">
        <v>2443.8000000000002</v>
      </c>
      <c r="R251" s="35">
        <v>2423.2800000000002</v>
      </c>
      <c r="S251" s="35">
        <v>2402.6500000000005</v>
      </c>
      <c r="T251" s="35">
        <v>2401.1200000000003</v>
      </c>
      <c r="U251" s="35">
        <v>2290.3900000000003</v>
      </c>
      <c r="V251" s="35">
        <v>2280.1400000000003</v>
      </c>
      <c r="W251" s="35">
        <v>2260.6500000000005</v>
      </c>
      <c r="X251" s="35">
        <v>2158.3500000000004</v>
      </c>
      <c r="Y251" s="35">
        <v>1976.5299999999997</v>
      </c>
      <c r="Z251" s="20">
        <f>IFERROR(Y251,"скрыть")</f>
        <v>1976.5299999999997</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1816.8199999999997</v>
      </c>
      <c r="C252" s="35">
        <v>1636.25</v>
      </c>
      <c r="D252" s="35">
        <v>1524.35</v>
      </c>
      <c r="E252" s="35">
        <v>1466.7799999999997</v>
      </c>
      <c r="F252" s="35">
        <v>1418.6699999999998</v>
      </c>
      <c r="G252" s="35">
        <v>1442.3899999999999</v>
      </c>
      <c r="H252" s="35">
        <v>1470.4099999999999</v>
      </c>
      <c r="I252" s="35">
        <v>1786.67</v>
      </c>
      <c r="J252" s="35">
        <v>1971.12</v>
      </c>
      <c r="K252" s="35">
        <v>2318.1400000000003</v>
      </c>
      <c r="L252" s="35">
        <v>2430.7000000000003</v>
      </c>
      <c r="M252" s="35">
        <v>2449.4600000000005</v>
      </c>
      <c r="N252" s="35">
        <v>2460.2800000000002</v>
      </c>
      <c r="O252" s="35">
        <v>2463.7200000000003</v>
      </c>
      <c r="P252" s="35">
        <v>2466.8200000000002</v>
      </c>
      <c r="Q252" s="35">
        <v>2467.61</v>
      </c>
      <c r="R252" s="35">
        <v>2466.9900000000002</v>
      </c>
      <c r="S252" s="35">
        <v>2422.7500000000005</v>
      </c>
      <c r="T252" s="35">
        <v>2432.7100000000005</v>
      </c>
      <c r="U252" s="35">
        <v>2408.0800000000004</v>
      </c>
      <c r="V252" s="35">
        <v>2384.2300000000005</v>
      </c>
      <c r="W252" s="35">
        <v>2348.7700000000004</v>
      </c>
      <c r="X252" s="35">
        <v>2233.8200000000002</v>
      </c>
      <c r="Y252" s="35">
        <v>1996.3899999999999</v>
      </c>
      <c r="Z252" s="20">
        <f>IFERROR(Y252,"скрыть")</f>
        <v>1996.3899999999999</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1755.21</v>
      </c>
      <c r="C253" s="35">
        <v>1594.3199999999997</v>
      </c>
      <c r="D253" s="35">
        <v>1506.46</v>
      </c>
      <c r="E253" s="35">
        <v>1480.77</v>
      </c>
      <c r="F253" s="35">
        <v>1490.8899999999999</v>
      </c>
      <c r="G253" s="35">
        <v>1544.08</v>
      </c>
      <c r="H253" s="35">
        <v>1786.4099999999999</v>
      </c>
      <c r="I253" s="35">
        <v>2021.31</v>
      </c>
      <c r="J253" s="35">
        <v>2276.4000000000005</v>
      </c>
      <c r="K253" s="35">
        <v>2392.0100000000002</v>
      </c>
      <c r="L253" s="35">
        <v>2470.2900000000004</v>
      </c>
      <c r="M253" s="35">
        <v>2519.0500000000006</v>
      </c>
      <c r="N253" s="35">
        <v>2494.6600000000003</v>
      </c>
      <c r="O253" s="35">
        <v>2430.2100000000005</v>
      </c>
      <c r="P253" s="35">
        <v>2572.5500000000006</v>
      </c>
      <c r="Q253" s="35">
        <v>2556.0400000000004</v>
      </c>
      <c r="R253" s="35">
        <v>2542.4100000000003</v>
      </c>
      <c r="S253" s="35">
        <v>2485.9700000000003</v>
      </c>
      <c r="T253" s="35">
        <v>2435.2500000000005</v>
      </c>
      <c r="U253" s="35">
        <v>2376.8300000000004</v>
      </c>
      <c r="V253" s="35">
        <v>2344.3900000000003</v>
      </c>
      <c r="W253" s="35">
        <v>2321.9200000000005</v>
      </c>
      <c r="X253" s="35">
        <v>2021.7599999999998</v>
      </c>
      <c r="Y253" s="35">
        <v>1839.6299999999997</v>
      </c>
      <c r="Z253" s="20">
        <f>IFERROR(Y253,"скрыть")</f>
        <v>1839.6299999999997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2142.4700000000003</v>
      </c>
      <c r="C257" s="35">
        <v>1943.84</v>
      </c>
      <c r="D257" s="35">
        <v>1825.28</v>
      </c>
      <c r="E257" s="35">
        <v>1728.97</v>
      </c>
      <c r="F257" s="35">
        <v>1684.91</v>
      </c>
      <c r="G257" s="35">
        <v>1728.84</v>
      </c>
      <c r="H257" s="35">
        <v>1774.82</v>
      </c>
      <c r="I257" s="35">
        <v>2124.4500000000003</v>
      </c>
      <c r="J257" s="35">
        <v>2272.13</v>
      </c>
      <c r="K257" s="35">
        <v>2500.96</v>
      </c>
      <c r="L257" s="35">
        <v>2555.2000000000003</v>
      </c>
      <c r="M257" s="35">
        <v>2707.57</v>
      </c>
      <c r="N257" s="35">
        <v>2704.2300000000005</v>
      </c>
      <c r="O257" s="35">
        <v>2708.4300000000003</v>
      </c>
      <c r="P257" s="35">
        <v>2701.11</v>
      </c>
      <c r="Q257" s="35">
        <v>2696.0600000000004</v>
      </c>
      <c r="R257" s="35">
        <v>2528.3100000000004</v>
      </c>
      <c r="S257" s="35">
        <v>2407.0100000000002</v>
      </c>
      <c r="T257" s="35">
        <v>2342.17</v>
      </c>
      <c r="U257" s="35">
        <v>2296.36</v>
      </c>
      <c r="V257" s="35">
        <v>2298.0800000000004</v>
      </c>
      <c r="W257" s="35">
        <v>2328.6000000000004</v>
      </c>
      <c r="X257" s="35">
        <v>2284.92</v>
      </c>
      <c r="Y257" s="35">
        <v>2163.0600000000004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1984.82</v>
      </c>
      <c r="C258" s="35">
        <v>1782.5800000000002</v>
      </c>
      <c r="D258" s="35">
        <v>1658.43</v>
      </c>
      <c r="E258" s="35">
        <v>1597.39</v>
      </c>
      <c r="F258" s="35">
        <v>1531.05</v>
      </c>
      <c r="G258" s="35">
        <v>1544.21</v>
      </c>
      <c r="H258" s="35">
        <v>1502.52</v>
      </c>
      <c r="I258" s="35">
        <v>1770.6699999999998</v>
      </c>
      <c r="J258" s="35">
        <v>2152.09</v>
      </c>
      <c r="K258" s="35">
        <v>2356.19</v>
      </c>
      <c r="L258" s="35">
        <v>2485.67</v>
      </c>
      <c r="M258" s="35">
        <v>2498.9700000000003</v>
      </c>
      <c r="N258" s="35">
        <v>2505.3100000000004</v>
      </c>
      <c r="O258" s="35">
        <v>2507.9</v>
      </c>
      <c r="P258" s="35">
        <v>2507.6800000000003</v>
      </c>
      <c r="Q258" s="35">
        <v>2502.6800000000003</v>
      </c>
      <c r="R258" s="35">
        <v>2489.6000000000004</v>
      </c>
      <c r="S258" s="35">
        <v>2470.6000000000004</v>
      </c>
      <c r="T258" s="35">
        <v>2464.2000000000003</v>
      </c>
      <c r="U258" s="35">
        <v>2459.67</v>
      </c>
      <c r="V258" s="35">
        <v>2457.7900000000004</v>
      </c>
      <c r="W258" s="35">
        <v>2453.2600000000002</v>
      </c>
      <c r="X258" s="35">
        <v>2299.38</v>
      </c>
      <c r="Y258" s="35">
        <v>2142.5600000000004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2032.24</v>
      </c>
      <c r="C259" s="35">
        <v>1810.0000000000002</v>
      </c>
      <c r="D259" s="35">
        <v>1666.3100000000002</v>
      </c>
      <c r="E259" s="35">
        <v>1591.44</v>
      </c>
      <c r="F259" s="35">
        <v>1724.72</v>
      </c>
      <c r="G259" s="35">
        <v>1854.05</v>
      </c>
      <c r="H259" s="35">
        <v>2019.41</v>
      </c>
      <c r="I259" s="35">
        <v>2189.7200000000003</v>
      </c>
      <c r="J259" s="35">
        <v>2438.4300000000003</v>
      </c>
      <c r="K259" s="35">
        <v>2687.3500000000004</v>
      </c>
      <c r="L259" s="35">
        <v>2724.1400000000003</v>
      </c>
      <c r="M259" s="35">
        <v>2719.01</v>
      </c>
      <c r="N259" s="35">
        <v>2708.5400000000004</v>
      </c>
      <c r="O259" s="35">
        <v>2725.78</v>
      </c>
      <c r="P259" s="35">
        <v>2720.05</v>
      </c>
      <c r="Q259" s="35">
        <v>2712.94</v>
      </c>
      <c r="R259" s="35">
        <v>2690.4500000000003</v>
      </c>
      <c r="S259" s="35">
        <v>2705.34</v>
      </c>
      <c r="T259" s="35">
        <v>2688.15</v>
      </c>
      <c r="U259" s="35">
        <v>2615.4300000000003</v>
      </c>
      <c r="V259" s="35">
        <v>2530.6000000000004</v>
      </c>
      <c r="W259" s="35">
        <v>2428.7200000000003</v>
      </c>
      <c r="X259" s="35">
        <v>2216.1600000000003</v>
      </c>
      <c r="Y259" s="35">
        <v>2149.09</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1935.4199999999998</v>
      </c>
      <c r="C260" s="35">
        <v>1797.03</v>
      </c>
      <c r="D260" s="35">
        <v>1674.17</v>
      </c>
      <c r="E260" s="35">
        <v>1520.34</v>
      </c>
      <c r="F260" s="35">
        <v>1447.55</v>
      </c>
      <c r="G260" s="35">
        <v>1547.01</v>
      </c>
      <c r="H260" s="35">
        <v>1978.5800000000002</v>
      </c>
      <c r="I260" s="35">
        <v>2190.88</v>
      </c>
      <c r="J260" s="35">
        <v>2404.4800000000005</v>
      </c>
      <c r="K260" s="35">
        <v>2684.2900000000004</v>
      </c>
      <c r="L260" s="35">
        <v>2737.3300000000004</v>
      </c>
      <c r="M260" s="35">
        <v>2739.8600000000006</v>
      </c>
      <c r="N260" s="35">
        <v>2713.61</v>
      </c>
      <c r="O260" s="35">
        <v>2729.7500000000005</v>
      </c>
      <c r="P260" s="35">
        <v>2777.9000000000005</v>
      </c>
      <c r="Q260" s="35">
        <v>2765.6400000000003</v>
      </c>
      <c r="R260" s="35">
        <v>2733.3100000000004</v>
      </c>
      <c r="S260" s="35">
        <v>2684.36</v>
      </c>
      <c r="T260" s="35">
        <v>2636.4800000000005</v>
      </c>
      <c r="U260" s="35">
        <v>2539.0600000000004</v>
      </c>
      <c r="V260" s="35">
        <v>2503.4300000000003</v>
      </c>
      <c r="W260" s="35">
        <v>2496.4700000000003</v>
      </c>
      <c r="X260" s="35">
        <v>2253.92</v>
      </c>
      <c r="Y260" s="35">
        <v>2091.2000000000003</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1757.18</v>
      </c>
      <c r="C261" s="35">
        <v>1576.22</v>
      </c>
      <c r="D261" s="35">
        <v>1500.27</v>
      </c>
      <c r="E261" s="35">
        <v>1458.23</v>
      </c>
      <c r="F261" s="35">
        <v>1401.3999999999999</v>
      </c>
      <c r="G261" s="35">
        <v>1478.77</v>
      </c>
      <c r="H261" s="35">
        <v>1754.74</v>
      </c>
      <c r="I261" s="35">
        <v>2138.0000000000005</v>
      </c>
      <c r="J261" s="35">
        <v>2359.9</v>
      </c>
      <c r="K261" s="35">
        <v>2634.51</v>
      </c>
      <c r="L261" s="35">
        <v>2699.2700000000004</v>
      </c>
      <c r="M261" s="35">
        <v>2725.34</v>
      </c>
      <c r="N261" s="35">
        <v>2713.3900000000003</v>
      </c>
      <c r="O261" s="35">
        <v>2714.8700000000003</v>
      </c>
      <c r="P261" s="35">
        <v>2759.3700000000003</v>
      </c>
      <c r="Q261" s="35">
        <v>2748.4700000000003</v>
      </c>
      <c r="R261" s="35">
        <v>2722.3600000000006</v>
      </c>
      <c r="S261" s="35">
        <v>2696.8500000000004</v>
      </c>
      <c r="T261" s="35">
        <v>2639.2000000000003</v>
      </c>
      <c r="U261" s="35">
        <v>2565.4100000000003</v>
      </c>
      <c r="V261" s="35">
        <v>2490.19</v>
      </c>
      <c r="W261" s="35">
        <v>2460.8300000000004</v>
      </c>
      <c r="X261" s="35">
        <v>2246.15</v>
      </c>
      <c r="Y261" s="35">
        <v>2033.0200000000002</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1759.55</v>
      </c>
      <c r="C262" s="35">
        <v>1579.95</v>
      </c>
      <c r="D262" s="35">
        <v>1477.86</v>
      </c>
      <c r="E262" s="35">
        <v>1422.92</v>
      </c>
      <c r="F262" s="35">
        <v>1353.22</v>
      </c>
      <c r="G262" s="35">
        <v>1424.11</v>
      </c>
      <c r="H262" s="35">
        <v>1628.7900000000002</v>
      </c>
      <c r="I262" s="35">
        <v>2131.4700000000003</v>
      </c>
      <c r="J262" s="35">
        <v>2318.63</v>
      </c>
      <c r="K262" s="35">
        <v>2603.5200000000004</v>
      </c>
      <c r="L262" s="35">
        <v>2626.63</v>
      </c>
      <c r="M262" s="35">
        <v>2624.3900000000003</v>
      </c>
      <c r="N262" s="35">
        <v>2589.9</v>
      </c>
      <c r="O262" s="35">
        <v>2629.55</v>
      </c>
      <c r="P262" s="35">
        <v>2633.38</v>
      </c>
      <c r="Q262" s="35">
        <v>2641.1800000000003</v>
      </c>
      <c r="R262" s="35">
        <v>2623.0400000000004</v>
      </c>
      <c r="S262" s="35">
        <v>2634.9300000000003</v>
      </c>
      <c r="T262" s="35">
        <v>2593.0800000000004</v>
      </c>
      <c r="U262" s="35">
        <v>2516.5800000000004</v>
      </c>
      <c r="V262" s="35">
        <v>2477.6800000000003</v>
      </c>
      <c r="W262" s="35">
        <v>2448.7500000000005</v>
      </c>
      <c r="X262" s="35">
        <v>2284.65</v>
      </c>
      <c r="Y262" s="35">
        <v>2055.4800000000005</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1749.3300000000002</v>
      </c>
      <c r="C263" s="35">
        <v>1596.18</v>
      </c>
      <c r="D263" s="35">
        <v>1521.5400000000002</v>
      </c>
      <c r="E263" s="35">
        <v>1486.28</v>
      </c>
      <c r="F263" s="35">
        <v>1480.6200000000001</v>
      </c>
      <c r="G263" s="35">
        <v>1571.99</v>
      </c>
      <c r="H263" s="35">
        <v>1802.8999999999999</v>
      </c>
      <c r="I263" s="35">
        <v>2200.69</v>
      </c>
      <c r="J263" s="35">
        <v>2448.13</v>
      </c>
      <c r="K263" s="35">
        <v>2719.2400000000002</v>
      </c>
      <c r="L263" s="35">
        <v>2742.6400000000003</v>
      </c>
      <c r="M263" s="35">
        <v>2737.05</v>
      </c>
      <c r="N263" s="35">
        <v>2703.7200000000003</v>
      </c>
      <c r="O263" s="35">
        <v>2735.7500000000005</v>
      </c>
      <c r="P263" s="35">
        <v>2741.1800000000003</v>
      </c>
      <c r="Q263" s="35">
        <v>2736.0800000000004</v>
      </c>
      <c r="R263" s="35">
        <v>2735.1400000000003</v>
      </c>
      <c r="S263" s="35">
        <v>2744.59</v>
      </c>
      <c r="T263" s="35">
        <v>2705.7700000000004</v>
      </c>
      <c r="U263" s="35">
        <v>2680.53</v>
      </c>
      <c r="V263" s="35">
        <v>2641.4300000000003</v>
      </c>
      <c r="W263" s="35">
        <v>2680.4500000000003</v>
      </c>
      <c r="X263" s="35">
        <v>2488.11</v>
      </c>
      <c r="Y263" s="35">
        <v>2253.0100000000002</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2093.4500000000003</v>
      </c>
      <c r="C264" s="35">
        <v>1946.61</v>
      </c>
      <c r="D264" s="35">
        <v>1814.9199999999998</v>
      </c>
      <c r="E264" s="35">
        <v>1721.22</v>
      </c>
      <c r="F264" s="35">
        <v>1652.61</v>
      </c>
      <c r="G264" s="35">
        <v>1759.2</v>
      </c>
      <c r="H264" s="35">
        <v>1875.4599999999998</v>
      </c>
      <c r="I264" s="35">
        <v>2046.4399999999998</v>
      </c>
      <c r="J264" s="35">
        <v>2227.2300000000005</v>
      </c>
      <c r="K264" s="35">
        <v>2577.7300000000005</v>
      </c>
      <c r="L264" s="35">
        <v>2697.55</v>
      </c>
      <c r="M264" s="35">
        <v>2712.86</v>
      </c>
      <c r="N264" s="35">
        <v>2711.7700000000004</v>
      </c>
      <c r="O264" s="35">
        <v>2721.9400000000005</v>
      </c>
      <c r="P264" s="35">
        <v>2716.42</v>
      </c>
      <c r="Q264" s="35">
        <v>2707.0200000000004</v>
      </c>
      <c r="R264" s="35">
        <v>2681.1200000000003</v>
      </c>
      <c r="S264" s="35">
        <v>2600.0100000000002</v>
      </c>
      <c r="T264" s="35">
        <v>2552.8200000000002</v>
      </c>
      <c r="U264" s="35">
        <v>2560.7800000000002</v>
      </c>
      <c r="V264" s="35">
        <v>2531.7200000000003</v>
      </c>
      <c r="W264" s="35">
        <v>2514.3900000000003</v>
      </c>
      <c r="X264" s="35">
        <v>2503.3200000000002</v>
      </c>
      <c r="Y264" s="35">
        <v>2274.11</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2182.2700000000004</v>
      </c>
      <c r="C265" s="35">
        <v>2036.0800000000002</v>
      </c>
      <c r="D265" s="35">
        <v>1875.72</v>
      </c>
      <c r="E265" s="35">
        <v>1804.6699999999998</v>
      </c>
      <c r="F265" s="35">
        <v>1765.86</v>
      </c>
      <c r="G265" s="35">
        <v>1769.11</v>
      </c>
      <c r="H265" s="35">
        <v>1927.3500000000001</v>
      </c>
      <c r="I265" s="35">
        <v>2122.6000000000004</v>
      </c>
      <c r="J265" s="35">
        <v>2251.2000000000003</v>
      </c>
      <c r="K265" s="35">
        <v>2533.3900000000003</v>
      </c>
      <c r="L265" s="35">
        <v>2679.92</v>
      </c>
      <c r="M265" s="35">
        <v>2716.9100000000003</v>
      </c>
      <c r="N265" s="35">
        <v>2706.6000000000004</v>
      </c>
      <c r="O265" s="35">
        <v>2728.1200000000003</v>
      </c>
      <c r="P265" s="35">
        <v>2728.2400000000002</v>
      </c>
      <c r="Q265" s="35">
        <v>2729.8800000000006</v>
      </c>
      <c r="R265" s="35">
        <v>2691.7700000000004</v>
      </c>
      <c r="S265" s="35">
        <v>2619.59</v>
      </c>
      <c r="T265" s="35">
        <v>2582.9700000000003</v>
      </c>
      <c r="U265" s="35">
        <v>2554.0800000000004</v>
      </c>
      <c r="V265" s="35">
        <v>2520.3900000000003</v>
      </c>
      <c r="W265" s="35">
        <v>2532.0600000000004</v>
      </c>
      <c r="X265" s="35">
        <v>2473.3000000000002</v>
      </c>
      <c r="Y265" s="35">
        <v>2258.9300000000003</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2034.5000000000002</v>
      </c>
      <c r="C266" s="35">
        <v>1843.03</v>
      </c>
      <c r="D266" s="35">
        <v>1688.49</v>
      </c>
      <c r="E266" s="35">
        <v>1596.73</v>
      </c>
      <c r="F266" s="35">
        <v>1492.41</v>
      </c>
      <c r="G266" s="35">
        <v>1717.2900000000002</v>
      </c>
      <c r="H266" s="35">
        <v>1983.6499999999999</v>
      </c>
      <c r="I266" s="35">
        <v>2154.11</v>
      </c>
      <c r="J266" s="35">
        <v>2337.2800000000002</v>
      </c>
      <c r="K266" s="35">
        <v>2499.6200000000003</v>
      </c>
      <c r="L266" s="35">
        <v>2682.2500000000005</v>
      </c>
      <c r="M266" s="35">
        <v>2697.4500000000003</v>
      </c>
      <c r="N266" s="35">
        <v>2677.8</v>
      </c>
      <c r="O266" s="35">
        <v>2710.6800000000003</v>
      </c>
      <c r="P266" s="35">
        <v>2709.8</v>
      </c>
      <c r="Q266" s="35">
        <v>2639.34</v>
      </c>
      <c r="R266" s="35">
        <v>2627.0400000000004</v>
      </c>
      <c r="S266" s="35">
        <v>2653.9</v>
      </c>
      <c r="T266" s="35">
        <v>2509.2900000000004</v>
      </c>
      <c r="U266" s="35">
        <v>2439.17</v>
      </c>
      <c r="V266" s="35">
        <v>2394.6000000000004</v>
      </c>
      <c r="W266" s="35">
        <v>2418.3300000000004</v>
      </c>
      <c r="X266" s="35">
        <v>2281.36</v>
      </c>
      <c r="Y266" s="35">
        <v>2196.34</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1957.34</v>
      </c>
      <c r="C267" s="35">
        <v>1824.5800000000002</v>
      </c>
      <c r="D267" s="35">
        <v>1664.97</v>
      </c>
      <c r="E267" s="35">
        <v>1510.19</v>
      </c>
      <c r="F267" s="35">
        <v>1503.27</v>
      </c>
      <c r="G267" s="35">
        <v>1713.1899999999998</v>
      </c>
      <c r="H267" s="35">
        <v>1951.1699999999998</v>
      </c>
      <c r="I267" s="35">
        <v>2124.34</v>
      </c>
      <c r="J267" s="35">
        <v>2327.65</v>
      </c>
      <c r="K267" s="35">
        <v>2418.69</v>
      </c>
      <c r="L267" s="35">
        <v>2427.19</v>
      </c>
      <c r="M267" s="35">
        <v>2440.2300000000005</v>
      </c>
      <c r="N267" s="35">
        <v>2458.3100000000004</v>
      </c>
      <c r="O267" s="35">
        <v>2453.1400000000003</v>
      </c>
      <c r="P267" s="35">
        <v>2484.4700000000003</v>
      </c>
      <c r="Q267" s="35">
        <v>2478.0400000000004</v>
      </c>
      <c r="R267" s="35">
        <v>2472.2400000000002</v>
      </c>
      <c r="S267" s="35">
        <v>2459.8900000000003</v>
      </c>
      <c r="T267" s="35">
        <v>2431.9500000000003</v>
      </c>
      <c r="U267" s="35">
        <v>2389.86</v>
      </c>
      <c r="V267" s="35">
        <v>2344.6600000000003</v>
      </c>
      <c r="W267" s="35">
        <v>2360.36</v>
      </c>
      <c r="X267" s="35">
        <v>2229.71</v>
      </c>
      <c r="Y267" s="35">
        <v>2174.86</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1912.3999999999999</v>
      </c>
      <c r="C268" s="35">
        <v>1810.36</v>
      </c>
      <c r="D268" s="35">
        <v>1718.8</v>
      </c>
      <c r="E268" s="35">
        <v>1675.5800000000002</v>
      </c>
      <c r="F268" s="35">
        <v>1671.36</v>
      </c>
      <c r="G268" s="35">
        <v>1793.55</v>
      </c>
      <c r="H268" s="35">
        <v>2030.1699999999998</v>
      </c>
      <c r="I268" s="35">
        <v>2197.42</v>
      </c>
      <c r="J268" s="35">
        <v>2437.6200000000003</v>
      </c>
      <c r="K268" s="35">
        <v>2619.69</v>
      </c>
      <c r="L268" s="35">
        <v>2712.2300000000005</v>
      </c>
      <c r="M268" s="35">
        <v>2711.8100000000004</v>
      </c>
      <c r="N268" s="35">
        <v>2671.59</v>
      </c>
      <c r="O268" s="35">
        <v>2665.17</v>
      </c>
      <c r="P268" s="35">
        <v>2781.9200000000005</v>
      </c>
      <c r="Q268" s="35">
        <v>2721.9300000000003</v>
      </c>
      <c r="R268" s="35">
        <v>2702.6600000000003</v>
      </c>
      <c r="S268" s="35">
        <v>2574.6800000000003</v>
      </c>
      <c r="T268" s="35">
        <v>2534.69</v>
      </c>
      <c r="U268" s="35">
        <v>2446.0800000000004</v>
      </c>
      <c r="V268" s="35">
        <v>2448.9300000000003</v>
      </c>
      <c r="W268" s="35">
        <v>2456.6600000000003</v>
      </c>
      <c r="X268" s="35">
        <v>2280.86</v>
      </c>
      <c r="Y268" s="35">
        <v>2177.15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2044.24</v>
      </c>
      <c r="C269" s="35">
        <v>1908.36</v>
      </c>
      <c r="D269" s="35">
        <v>1782.41</v>
      </c>
      <c r="E269" s="35">
        <v>1722.2300000000002</v>
      </c>
      <c r="F269" s="35">
        <v>1701.9399999999998</v>
      </c>
      <c r="G269" s="35">
        <v>1874.5200000000002</v>
      </c>
      <c r="H269" s="35">
        <v>2076.1800000000003</v>
      </c>
      <c r="I269" s="35">
        <v>2230.7800000000002</v>
      </c>
      <c r="J269" s="35">
        <v>2436.46</v>
      </c>
      <c r="K269" s="35">
        <v>2555.9</v>
      </c>
      <c r="L269" s="35">
        <v>2706.09</v>
      </c>
      <c r="M269" s="35">
        <v>2709.17</v>
      </c>
      <c r="N269" s="35">
        <v>2707.8900000000003</v>
      </c>
      <c r="O269" s="35">
        <v>2711.7700000000004</v>
      </c>
      <c r="P269" s="35">
        <v>2779.82</v>
      </c>
      <c r="Q269" s="35">
        <v>2760.6600000000003</v>
      </c>
      <c r="R269" s="35">
        <v>2724.7100000000005</v>
      </c>
      <c r="S269" s="35">
        <v>2705.3</v>
      </c>
      <c r="T269" s="35">
        <v>2679.01</v>
      </c>
      <c r="U269" s="35">
        <v>2636.7400000000002</v>
      </c>
      <c r="V269" s="35">
        <v>2617.2000000000003</v>
      </c>
      <c r="W269" s="35">
        <v>2604.0500000000002</v>
      </c>
      <c r="X269" s="35">
        <v>2399.0300000000002</v>
      </c>
      <c r="Y269" s="35">
        <v>2227.8300000000004</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2030.28</v>
      </c>
      <c r="C270" s="35">
        <v>1873.0200000000002</v>
      </c>
      <c r="D270" s="35">
        <v>1736.4800000000002</v>
      </c>
      <c r="E270" s="35">
        <v>1697.2500000000002</v>
      </c>
      <c r="F270" s="35">
        <v>1698.0400000000002</v>
      </c>
      <c r="G270" s="35">
        <v>1815.07</v>
      </c>
      <c r="H270" s="35">
        <v>2032.93</v>
      </c>
      <c r="I270" s="35">
        <v>2226.0700000000002</v>
      </c>
      <c r="J270" s="35">
        <v>2459.63</v>
      </c>
      <c r="K270" s="35">
        <v>2676.0800000000004</v>
      </c>
      <c r="L270" s="35">
        <v>2705.84</v>
      </c>
      <c r="M270" s="35">
        <v>2715.4100000000003</v>
      </c>
      <c r="N270" s="35">
        <v>2705.7700000000004</v>
      </c>
      <c r="O270" s="35">
        <v>2701.2500000000005</v>
      </c>
      <c r="P270" s="35">
        <v>2746.1200000000003</v>
      </c>
      <c r="Q270" s="35">
        <v>2703.7500000000005</v>
      </c>
      <c r="R270" s="35">
        <v>2699.7700000000004</v>
      </c>
      <c r="S270" s="35">
        <v>2698.36</v>
      </c>
      <c r="T270" s="35">
        <v>2684.4900000000002</v>
      </c>
      <c r="U270" s="35">
        <v>2655.3900000000003</v>
      </c>
      <c r="V270" s="35">
        <v>2641.9900000000002</v>
      </c>
      <c r="W270" s="35">
        <v>2656.0800000000004</v>
      </c>
      <c r="X270" s="35">
        <v>2467.34</v>
      </c>
      <c r="Y270" s="35">
        <v>2251.0600000000004</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2150.9100000000003</v>
      </c>
      <c r="C271" s="35">
        <v>2128.21</v>
      </c>
      <c r="D271" s="35">
        <v>2016.49</v>
      </c>
      <c r="E271" s="35">
        <v>1928.3700000000001</v>
      </c>
      <c r="F271" s="35">
        <v>1867.93</v>
      </c>
      <c r="G271" s="35">
        <v>1866.89</v>
      </c>
      <c r="H271" s="35">
        <v>1949.01</v>
      </c>
      <c r="I271" s="35">
        <v>2140.7300000000005</v>
      </c>
      <c r="J271" s="35">
        <v>2281.5300000000002</v>
      </c>
      <c r="K271" s="35">
        <v>2533.3200000000002</v>
      </c>
      <c r="L271" s="35">
        <v>2718.3300000000004</v>
      </c>
      <c r="M271" s="35">
        <v>2761.5800000000004</v>
      </c>
      <c r="N271" s="35">
        <v>2708.1200000000003</v>
      </c>
      <c r="O271" s="35">
        <v>2733.5000000000005</v>
      </c>
      <c r="P271" s="35">
        <v>2700.9300000000003</v>
      </c>
      <c r="Q271" s="35">
        <v>2672.0400000000004</v>
      </c>
      <c r="R271" s="35">
        <v>2625.4800000000005</v>
      </c>
      <c r="S271" s="35">
        <v>2436.1400000000003</v>
      </c>
      <c r="T271" s="35">
        <v>2388.09</v>
      </c>
      <c r="U271" s="35">
        <v>2319.11</v>
      </c>
      <c r="V271" s="35">
        <v>2316.2400000000002</v>
      </c>
      <c r="W271" s="35">
        <v>2417.2600000000002</v>
      </c>
      <c r="X271" s="35">
        <v>2273.36</v>
      </c>
      <c r="Y271" s="35">
        <v>2167.0400000000004</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2122.5600000000004</v>
      </c>
      <c r="C272" s="35">
        <v>2030.8799999999999</v>
      </c>
      <c r="D272" s="35">
        <v>1934.9199999999998</v>
      </c>
      <c r="E272" s="35">
        <v>1832.0400000000002</v>
      </c>
      <c r="F272" s="35">
        <v>1773.95</v>
      </c>
      <c r="G272" s="35">
        <v>1771.1499999999999</v>
      </c>
      <c r="H272" s="35">
        <v>1816.3500000000001</v>
      </c>
      <c r="I272" s="35">
        <v>2042.01</v>
      </c>
      <c r="J272" s="35">
        <v>2225.5200000000004</v>
      </c>
      <c r="K272" s="35">
        <v>2529.8100000000004</v>
      </c>
      <c r="L272" s="35">
        <v>2598.15</v>
      </c>
      <c r="M272" s="35">
        <v>2622.2900000000004</v>
      </c>
      <c r="N272" s="35">
        <v>2629.7500000000005</v>
      </c>
      <c r="O272" s="35">
        <v>2635.9300000000003</v>
      </c>
      <c r="P272" s="35">
        <v>2655.2400000000002</v>
      </c>
      <c r="Q272" s="35">
        <v>2646.7000000000003</v>
      </c>
      <c r="R272" s="35">
        <v>2616.2600000000002</v>
      </c>
      <c r="S272" s="35">
        <v>2583.3500000000004</v>
      </c>
      <c r="T272" s="35">
        <v>2574.96</v>
      </c>
      <c r="U272" s="35">
        <v>2563.09</v>
      </c>
      <c r="V272" s="35">
        <v>2571.46</v>
      </c>
      <c r="W272" s="35">
        <v>2599.1200000000003</v>
      </c>
      <c r="X272" s="35">
        <v>2486.9100000000003</v>
      </c>
      <c r="Y272" s="35">
        <v>2241.2300000000005</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2106.34</v>
      </c>
      <c r="C273" s="35">
        <v>1989.7</v>
      </c>
      <c r="D273" s="35">
        <v>1907.8300000000002</v>
      </c>
      <c r="E273" s="35">
        <v>1812.51</v>
      </c>
      <c r="F273" s="35">
        <v>1775.7099999999998</v>
      </c>
      <c r="G273" s="35">
        <v>1864.55</v>
      </c>
      <c r="H273" s="35">
        <v>2050.2800000000002</v>
      </c>
      <c r="I273" s="35">
        <v>2210.0800000000004</v>
      </c>
      <c r="J273" s="35">
        <v>2453.2900000000004</v>
      </c>
      <c r="K273" s="35">
        <v>2678.19</v>
      </c>
      <c r="L273" s="35">
        <v>2685.3100000000004</v>
      </c>
      <c r="M273" s="35">
        <v>2712.6600000000003</v>
      </c>
      <c r="N273" s="35">
        <v>2694.9800000000005</v>
      </c>
      <c r="O273" s="35">
        <v>2718.3100000000004</v>
      </c>
      <c r="P273" s="35">
        <v>2781.2300000000005</v>
      </c>
      <c r="Q273" s="35">
        <v>2750.78</v>
      </c>
      <c r="R273" s="35">
        <v>2743.51</v>
      </c>
      <c r="S273" s="35">
        <v>2727.1200000000003</v>
      </c>
      <c r="T273" s="35">
        <v>2690.6600000000003</v>
      </c>
      <c r="U273" s="35">
        <v>2636.0000000000005</v>
      </c>
      <c r="V273" s="35">
        <v>2624.44</v>
      </c>
      <c r="W273" s="35">
        <v>2626.82</v>
      </c>
      <c r="X273" s="35">
        <v>2323.5400000000004</v>
      </c>
      <c r="Y273" s="35">
        <v>2131.0400000000004</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1983.76</v>
      </c>
      <c r="C274" s="35">
        <v>1878.3100000000002</v>
      </c>
      <c r="D274" s="35">
        <v>1773.53</v>
      </c>
      <c r="E274" s="35">
        <v>1680.3100000000002</v>
      </c>
      <c r="F274" s="35">
        <v>1724.01</v>
      </c>
      <c r="G274" s="35">
        <v>1826.2900000000002</v>
      </c>
      <c r="H274" s="35">
        <v>1937.74</v>
      </c>
      <c r="I274" s="35">
        <v>2215.9800000000005</v>
      </c>
      <c r="J274" s="35">
        <v>2451.8300000000004</v>
      </c>
      <c r="K274" s="35">
        <v>2734.8300000000004</v>
      </c>
      <c r="L274" s="35">
        <v>2753.3600000000006</v>
      </c>
      <c r="M274" s="35">
        <v>2750.9900000000002</v>
      </c>
      <c r="N274" s="35">
        <v>2730.8</v>
      </c>
      <c r="O274" s="35">
        <v>2748.26</v>
      </c>
      <c r="P274" s="35">
        <v>2820.7700000000004</v>
      </c>
      <c r="Q274" s="35">
        <v>2802.9600000000005</v>
      </c>
      <c r="R274" s="35">
        <v>2796.28</v>
      </c>
      <c r="S274" s="35">
        <v>2771.59</v>
      </c>
      <c r="T274" s="35">
        <v>2734.1900000000005</v>
      </c>
      <c r="U274" s="35">
        <v>2683.82</v>
      </c>
      <c r="V274" s="35">
        <v>2643.84</v>
      </c>
      <c r="W274" s="35">
        <v>2634.6800000000003</v>
      </c>
      <c r="X274" s="35">
        <v>2287.5400000000004</v>
      </c>
      <c r="Y274" s="35">
        <v>2135.4300000000003</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1968.72</v>
      </c>
      <c r="C275" s="35">
        <v>1855.7300000000002</v>
      </c>
      <c r="D275" s="35">
        <v>1692.25</v>
      </c>
      <c r="E275" s="35">
        <v>1620.51</v>
      </c>
      <c r="F275" s="35">
        <v>1609.46</v>
      </c>
      <c r="G275" s="35">
        <v>1783.2</v>
      </c>
      <c r="H275" s="35">
        <v>1972.95</v>
      </c>
      <c r="I275" s="35">
        <v>2238.5700000000002</v>
      </c>
      <c r="J275" s="35">
        <v>2454.1400000000003</v>
      </c>
      <c r="K275" s="35">
        <v>2710.32</v>
      </c>
      <c r="L275" s="35">
        <v>2750.8900000000003</v>
      </c>
      <c r="M275" s="35">
        <v>2761.3500000000004</v>
      </c>
      <c r="N275" s="35">
        <v>2760.4900000000002</v>
      </c>
      <c r="O275" s="35">
        <v>2770.6700000000005</v>
      </c>
      <c r="P275" s="35">
        <v>2836.7000000000003</v>
      </c>
      <c r="Q275" s="35">
        <v>2814.07</v>
      </c>
      <c r="R275" s="35">
        <v>2803.34</v>
      </c>
      <c r="S275" s="35">
        <v>2776.0000000000005</v>
      </c>
      <c r="T275" s="35">
        <v>2735.59</v>
      </c>
      <c r="U275" s="35">
        <v>2693.55</v>
      </c>
      <c r="V275" s="35">
        <v>2666.84</v>
      </c>
      <c r="W275" s="35">
        <v>2651.5200000000004</v>
      </c>
      <c r="X275" s="35">
        <v>2361.7400000000002</v>
      </c>
      <c r="Y275" s="35">
        <v>2240.9700000000003</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1935.45</v>
      </c>
      <c r="C276" s="35">
        <v>1800.43</v>
      </c>
      <c r="D276" s="35">
        <v>1662.7900000000002</v>
      </c>
      <c r="E276" s="35">
        <v>1597.72</v>
      </c>
      <c r="F276" s="35">
        <v>1582.8500000000001</v>
      </c>
      <c r="G276" s="35">
        <v>1764.84</v>
      </c>
      <c r="H276" s="35">
        <v>1834.3700000000001</v>
      </c>
      <c r="I276" s="35">
        <v>2216.0700000000002</v>
      </c>
      <c r="J276" s="35">
        <v>2522.5600000000004</v>
      </c>
      <c r="K276" s="35">
        <v>2708.7500000000005</v>
      </c>
      <c r="L276" s="35">
        <v>2754.7100000000005</v>
      </c>
      <c r="M276" s="35">
        <v>2761.32</v>
      </c>
      <c r="N276" s="35">
        <v>2753.9200000000005</v>
      </c>
      <c r="O276" s="35">
        <v>2760.4000000000005</v>
      </c>
      <c r="P276" s="35">
        <v>2785.1900000000005</v>
      </c>
      <c r="Q276" s="35">
        <v>2775.53</v>
      </c>
      <c r="R276" s="35">
        <v>2775.05</v>
      </c>
      <c r="S276" s="35">
        <v>2753.6200000000003</v>
      </c>
      <c r="T276" s="35">
        <v>2713.1200000000003</v>
      </c>
      <c r="U276" s="35">
        <v>2684.78</v>
      </c>
      <c r="V276" s="35">
        <v>2664.0000000000005</v>
      </c>
      <c r="W276" s="35">
        <v>2652.71</v>
      </c>
      <c r="X276" s="35">
        <v>2336.2700000000004</v>
      </c>
      <c r="Y276" s="35">
        <v>2135.96</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1899.6000000000001</v>
      </c>
      <c r="C277" s="35">
        <v>1773.03</v>
      </c>
      <c r="D277" s="35">
        <v>1701.0600000000002</v>
      </c>
      <c r="E277" s="35">
        <v>1627.17</v>
      </c>
      <c r="F277" s="35">
        <v>1602.3700000000001</v>
      </c>
      <c r="G277" s="35">
        <v>1750.8700000000001</v>
      </c>
      <c r="H277" s="35">
        <v>1871.1200000000001</v>
      </c>
      <c r="I277" s="35">
        <v>2173.9900000000002</v>
      </c>
      <c r="J277" s="35">
        <v>2594.84</v>
      </c>
      <c r="K277" s="35">
        <v>2775.9100000000003</v>
      </c>
      <c r="L277" s="35">
        <v>2791.1400000000003</v>
      </c>
      <c r="M277" s="35">
        <v>2782.3800000000006</v>
      </c>
      <c r="N277" s="35">
        <v>2774.4000000000005</v>
      </c>
      <c r="O277" s="35">
        <v>2787.4100000000003</v>
      </c>
      <c r="P277" s="35">
        <v>2784.3</v>
      </c>
      <c r="Q277" s="35">
        <v>2773.8100000000004</v>
      </c>
      <c r="R277" s="35">
        <v>2766.57</v>
      </c>
      <c r="S277" s="35">
        <v>2761.1700000000005</v>
      </c>
      <c r="T277" s="35">
        <v>2743.7500000000005</v>
      </c>
      <c r="U277" s="35">
        <v>2743.0800000000004</v>
      </c>
      <c r="V277" s="35">
        <v>2728.1500000000005</v>
      </c>
      <c r="W277" s="35">
        <v>2729.0400000000004</v>
      </c>
      <c r="X277" s="35">
        <v>2579.67</v>
      </c>
      <c r="Y277" s="35">
        <v>2245.21</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2240.65</v>
      </c>
      <c r="C278" s="35">
        <v>2118.8000000000002</v>
      </c>
      <c r="D278" s="35">
        <v>1975.4800000000002</v>
      </c>
      <c r="E278" s="35">
        <v>1869.6000000000001</v>
      </c>
      <c r="F278" s="35">
        <v>1821.43</v>
      </c>
      <c r="G278" s="35">
        <v>1890.41</v>
      </c>
      <c r="H278" s="35">
        <v>2027.7300000000002</v>
      </c>
      <c r="I278" s="35">
        <v>2167.3200000000002</v>
      </c>
      <c r="J278" s="35">
        <v>2326.0700000000002</v>
      </c>
      <c r="K278" s="35">
        <v>2718.09</v>
      </c>
      <c r="L278" s="35">
        <v>2779.3100000000004</v>
      </c>
      <c r="M278" s="35">
        <v>2789.3500000000004</v>
      </c>
      <c r="N278" s="35">
        <v>2779.5200000000004</v>
      </c>
      <c r="O278" s="35">
        <v>2771.9600000000005</v>
      </c>
      <c r="P278" s="35">
        <v>2776.7100000000005</v>
      </c>
      <c r="Q278" s="35">
        <v>2764.3100000000004</v>
      </c>
      <c r="R278" s="35">
        <v>2736.32</v>
      </c>
      <c r="S278" s="35">
        <v>2696.59</v>
      </c>
      <c r="T278" s="35">
        <v>2670.0600000000004</v>
      </c>
      <c r="U278" s="35">
        <v>2617.94</v>
      </c>
      <c r="V278" s="35">
        <v>2613.0800000000004</v>
      </c>
      <c r="W278" s="35">
        <v>2624.65</v>
      </c>
      <c r="X278" s="35">
        <v>2441.7400000000002</v>
      </c>
      <c r="Y278" s="35">
        <v>2250.3200000000002</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2051.9700000000003</v>
      </c>
      <c r="C279" s="35">
        <v>1911.4399999999998</v>
      </c>
      <c r="D279" s="35">
        <v>1741.1899999999998</v>
      </c>
      <c r="E279" s="35">
        <v>1641.47</v>
      </c>
      <c r="F279" s="35">
        <v>1594.17</v>
      </c>
      <c r="G279" s="35">
        <v>1647.89</v>
      </c>
      <c r="H279" s="35">
        <v>1651.0400000000002</v>
      </c>
      <c r="I279" s="35">
        <v>1947.9599999999998</v>
      </c>
      <c r="J279" s="35">
        <v>2174.0000000000005</v>
      </c>
      <c r="K279" s="35">
        <v>2378.34</v>
      </c>
      <c r="L279" s="35">
        <v>2547.5700000000002</v>
      </c>
      <c r="M279" s="35">
        <v>2581.4700000000003</v>
      </c>
      <c r="N279" s="35">
        <v>2584.9500000000003</v>
      </c>
      <c r="O279" s="35">
        <v>2588.42</v>
      </c>
      <c r="P279" s="35">
        <v>2587.09</v>
      </c>
      <c r="Q279" s="35">
        <v>2580.7600000000002</v>
      </c>
      <c r="R279" s="35">
        <v>2543.6800000000003</v>
      </c>
      <c r="S279" s="35">
        <v>2533.2200000000003</v>
      </c>
      <c r="T279" s="35">
        <v>2524.7700000000004</v>
      </c>
      <c r="U279" s="35">
        <v>2518.0000000000005</v>
      </c>
      <c r="V279" s="35">
        <v>2526.7300000000005</v>
      </c>
      <c r="W279" s="35">
        <v>2518.9900000000002</v>
      </c>
      <c r="X279" s="35">
        <v>2342.8900000000003</v>
      </c>
      <c r="Y279" s="35">
        <v>2185.5200000000004</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1952.8700000000001</v>
      </c>
      <c r="C280" s="35">
        <v>1817.9800000000002</v>
      </c>
      <c r="D280" s="35">
        <v>1753.5000000000002</v>
      </c>
      <c r="E280" s="35">
        <v>1676.46</v>
      </c>
      <c r="F280" s="35">
        <v>1651.74</v>
      </c>
      <c r="G280" s="35">
        <v>1825.3300000000002</v>
      </c>
      <c r="H280" s="35">
        <v>2040.18</v>
      </c>
      <c r="I280" s="35">
        <v>2176.3900000000003</v>
      </c>
      <c r="J280" s="35">
        <v>2499.3100000000004</v>
      </c>
      <c r="K280" s="35">
        <v>2715.28</v>
      </c>
      <c r="L280" s="35">
        <v>2767.3900000000003</v>
      </c>
      <c r="M280" s="35">
        <v>2772.8300000000004</v>
      </c>
      <c r="N280" s="35">
        <v>2758.4000000000005</v>
      </c>
      <c r="O280" s="35">
        <v>2805.7300000000005</v>
      </c>
      <c r="P280" s="35">
        <v>2798.0400000000004</v>
      </c>
      <c r="Q280" s="35">
        <v>2768.3900000000003</v>
      </c>
      <c r="R280" s="35">
        <v>2750.9300000000003</v>
      </c>
      <c r="S280" s="35">
        <v>2726.6900000000005</v>
      </c>
      <c r="T280" s="35">
        <v>2673.1200000000003</v>
      </c>
      <c r="U280" s="35">
        <v>2655.8300000000004</v>
      </c>
      <c r="V280" s="35">
        <v>2601.2600000000002</v>
      </c>
      <c r="W280" s="35">
        <v>2594.3200000000002</v>
      </c>
      <c r="X280" s="35">
        <v>2299.8200000000002</v>
      </c>
      <c r="Y280" s="35">
        <v>2111.59</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1887.55</v>
      </c>
      <c r="C281" s="35">
        <v>1759.5600000000002</v>
      </c>
      <c r="D281" s="35">
        <v>1619.92</v>
      </c>
      <c r="E281" s="35">
        <v>1564.3</v>
      </c>
      <c r="F281" s="35">
        <v>1533.74</v>
      </c>
      <c r="G281" s="35">
        <v>1720.76</v>
      </c>
      <c r="H281" s="35">
        <v>1834.24</v>
      </c>
      <c r="I281" s="35">
        <v>2130.0200000000004</v>
      </c>
      <c r="J281" s="35">
        <v>2237.0300000000002</v>
      </c>
      <c r="K281" s="35">
        <v>2505.7300000000005</v>
      </c>
      <c r="L281" s="35">
        <v>2564.2000000000003</v>
      </c>
      <c r="M281" s="35">
        <v>2559.4900000000002</v>
      </c>
      <c r="N281" s="35">
        <v>2511.7700000000004</v>
      </c>
      <c r="O281" s="35">
        <v>2548.34</v>
      </c>
      <c r="P281" s="35">
        <v>2620.1600000000003</v>
      </c>
      <c r="Q281" s="35">
        <v>2612.38</v>
      </c>
      <c r="R281" s="35">
        <v>2602.5500000000002</v>
      </c>
      <c r="S281" s="35">
        <v>2571.9300000000003</v>
      </c>
      <c r="T281" s="35">
        <v>2527.5200000000004</v>
      </c>
      <c r="U281" s="35">
        <v>2459.34</v>
      </c>
      <c r="V281" s="35">
        <v>2396.7900000000004</v>
      </c>
      <c r="W281" s="35">
        <v>2377.0400000000004</v>
      </c>
      <c r="X281" s="35">
        <v>2202.34</v>
      </c>
      <c r="Y281" s="35">
        <v>2059.7000000000003</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1946.39</v>
      </c>
      <c r="C282" s="35">
        <v>1842.8700000000001</v>
      </c>
      <c r="D282" s="35">
        <v>1727.8300000000002</v>
      </c>
      <c r="E282" s="35">
        <v>1610.89</v>
      </c>
      <c r="F282" s="35">
        <v>1614.8</v>
      </c>
      <c r="G282" s="35">
        <v>1789.0200000000002</v>
      </c>
      <c r="H282" s="35">
        <v>1899.9800000000002</v>
      </c>
      <c r="I282" s="35">
        <v>2193.7700000000004</v>
      </c>
      <c r="J282" s="35">
        <v>2412.5300000000002</v>
      </c>
      <c r="K282" s="35">
        <v>2612.5300000000002</v>
      </c>
      <c r="L282" s="35">
        <v>2656.2000000000003</v>
      </c>
      <c r="M282" s="35">
        <v>2673.17</v>
      </c>
      <c r="N282" s="35">
        <v>2642.19</v>
      </c>
      <c r="O282" s="35">
        <v>2718.6400000000003</v>
      </c>
      <c r="P282" s="35">
        <v>2811.3800000000006</v>
      </c>
      <c r="Q282" s="35">
        <v>2799.8300000000004</v>
      </c>
      <c r="R282" s="35">
        <v>2766.82</v>
      </c>
      <c r="S282" s="35">
        <v>2707.2300000000005</v>
      </c>
      <c r="T282" s="35">
        <v>2687.8900000000003</v>
      </c>
      <c r="U282" s="35">
        <v>2656.26</v>
      </c>
      <c r="V282" s="35">
        <v>2610.3900000000003</v>
      </c>
      <c r="W282" s="35">
        <v>2519.2200000000003</v>
      </c>
      <c r="X282" s="35">
        <v>2364.1800000000003</v>
      </c>
      <c r="Y282" s="35">
        <v>2119.5200000000004</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22.5" customHeight="1" x14ac:dyDescent="0.2">
      <c r="A283" s="34">
        <v>27</v>
      </c>
      <c r="B283" s="35">
        <v>1940.0000000000002</v>
      </c>
      <c r="C283" s="35">
        <v>1777.76</v>
      </c>
      <c r="D283" s="35">
        <v>1628.2</v>
      </c>
      <c r="E283" s="35">
        <v>1513.8</v>
      </c>
      <c r="F283" s="35">
        <v>1487.01</v>
      </c>
      <c r="G283" s="35">
        <v>1724.1699999999998</v>
      </c>
      <c r="H283" s="35">
        <v>1986.1499999999999</v>
      </c>
      <c r="I283" s="35">
        <v>2132.0300000000002</v>
      </c>
      <c r="J283" s="35">
        <v>2524.4900000000002</v>
      </c>
      <c r="K283" s="35">
        <v>2708.13</v>
      </c>
      <c r="L283" s="35">
        <v>2708.09</v>
      </c>
      <c r="M283" s="35">
        <v>2720.1000000000004</v>
      </c>
      <c r="N283" s="35">
        <v>2698.5600000000004</v>
      </c>
      <c r="O283" s="35">
        <v>2712.28</v>
      </c>
      <c r="P283" s="35">
        <v>2724.4200000000005</v>
      </c>
      <c r="Q283" s="35">
        <v>2707.7700000000004</v>
      </c>
      <c r="R283" s="35">
        <v>2730.2400000000002</v>
      </c>
      <c r="S283" s="35">
        <v>2703.8100000000004</v>
      </c>
      <c r="T283" s="35">
        <v>2666.17</v>
      </c>
      <c r="U283" s="35">
        <v>2623.1200000000003</v>
      </c>
      <c r="V283" s="35">
        <v>2552.8500000000004</v>
      </c>
      <c r="W283" s="35">
        <v>2508.6200000000003</v>
      </c>
      <c r="X283" s="35">
        <v>2355.11</v>
      </c>
      <c r="Y283" s="35">
        <v>2093.0200000000004</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1884.1200000000001</v>
      </c>
      <c r="C284" s="35">
        <v>1721.3999999999999</v>
      </c>
      <c r="D284" s="35">
        <v>1578.1299999999999</v>
      </c>
      <c r="E284" s="35">
        <v>1512.0600000000002</v>
      </c>
      <c r="F284" s="35">
        <v>1497.05</v>
      </c>
      <c r="G284" s="35">
        <v>1714.7900000000002</v>
      </c>
      <c r="H284" s="35">
        <v>1928.45</v>
      </c>
      <c r="I284" s="35">
        <v>2155.15</v>
      </c>
      <c r="J284" s="35">
        <v>2392.4500000000003</v>
      </c>
      <c r="K284" s="35">
        <v>2707.15</v>
      </c>
      <c r="L284" s="35">
        <v>2706.2200000000003</v>
      </c>
      <c r="M284" s="35">
        <v>2714.4700000000003</v>
      </c>
      <c r="N284" s="35">
        <v>2687.05</v>
      </c>
      <c r="O284" s="35">
        <v>2708.9100000000003</v>
      </c>
      <c r="P284" s="35">
        <v>2718.01</v>
      </c>
      <c r="Q284" s="35">
        <v>2701.2400000000002</v>
      </c>
      <c r="R284" s="35">
        <v>2720.4300000000003</v>
      </c>
      <c r="S284" s="35">
        <v>2700.15</v>
      </c>
      <c r="T284" s="35">
        <v>2680.4</v>
      </c>
      <c r="U284" s="35">
        <v>2644.2300000000005</v>
      </c>
      <c r="V284" s="35">
        <v>2610.3700000000003</v>
      </c>
      <c r="W284" s="35">
        <v>2594.0200000000004</v>
      </c>
      <c r="X284" s="35">
        <v>2380.2400000000002</v>
      </c>
      <c r="Y284" s="35">
        <v>2218.8200000000002</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1989.9599999999998</v>
      </c>
      <c r="C285" s="35">
        <v>1849.5000000000002</v>
      </c>
      <c r="D285" s="35">
        <v>1757.3500000000001</v>
      </c>
      <c r="E285" s="35">
        <v>1657.8999999999999</v>
      </c>
      <c r="F285" s="35">
        <v>1625.19</v>
      </c>
      <c r="G285" s="35">
        <v>1719.6899999999998</v>
      </c>
      <c r="H285" s="35">
        <v>1719.84</v>
      </c>
      <c r="I285" s="35">
        <v>2115.09</v>
      </c>
      <c r="J285" s="35">
        <v>2230.0800000000004</v>
      </c>
      <c r="K285" s="35">
        <v>2549.19</v>
      </c>
      <c r="L285" s="35">
        <v>2728.51</v>
      </c>
      <c r="M285" s="35">
        <v>2751.4900000000002</v>
      </c>
      <c r="N285" s="35">
        <v>2741.3100000000004</v>
      </c>
      <c r="O285" s="35">
        <v>2742.2500000000005</v>
      </c>
      <c r="P285" s="35">
        <v>2734.3300000000004</v>
      </c>
      <c r="Q285" s="35">
        <v>2685.38</v>
      </c>
      <c r="R285" s="35">
        <v>2664.86</v>
      </c>
      <c r="S285" s="35">
        <v>2644.2300000000005</v>
      </c>
      <c r="T285" s="35">
        <v>2642.7000000000003</v>
      </c>
      <c r="U285" s="35">
        <v>2531.9700000000003</v>
      </c>
      <c r="V285" s="35">
        <v>2521.7200000000003</v>
      </c>
      <c r="W285" s="35">
        <v>2502.2300000000005</v>
      </c>
      <c r="X285" s="35">
        <v>2399.9300000000003</v>
      </c>
      <c r="Y285" s="35">
        <v>2218.11</v>
      </c>
      <c r="Z285" s="20">
        <f>IFERROR(Y285,"скрыть")</f>
        <v>2218.11</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2058.4</v>
      </c>
      <c r="C286" s="35">
        <v>1877.8300000000002</v>
      </c>
      <c r="D286" s="35">
        <v>1765.93</v>
      </c>
      <c r="E286" s="35">
        <v>1708.36</v>
      </c>
      <c r="F286" s="35">
        <v>1660.25</v>
      </c>
      <c r="G286" s="35">
        <v>1683.97</v>
      </c>
      <c r="H286" s="35">
        <v>1711.99</v>
      </c>
      <c r="I286" s="35">
        <v>2028.2500000000002</v>
      </c>
      <c r="J286" s="35">
        <v>2212.7000000000003</v>
      </c>
      <c r="K286" s="35">
        <v>2559.7200000000003</v>
      </c>
      <c r="L286" s="35">
        <v>2672.28</v>
      </c>
      <c r="M286" s="35">
        <v>2691.0400000000004</v>
      </c>
      <c r="N286" s="35">
        <v>2701.86</v>
      </c>
      <c r="O286" s="35">
        <v>2705.3</v>
      </c>
      <c r="P286" s="35">
        <v>2708.4</v>
      </c>
      <c r="Q286" s="35">
        <v>2709.19</v>
      </c>
      <c r="R286" s="35">
        <v>2708.57</v>
      </c>
      <c r="S286" s="35">
        <v>2664.3300000000004</v>
      </c>
      <c r="T286" s="35">
        <v>2674.2900000000004</v>
      </c>
      <c r="U286" s="35">
        <v>2649.6600000000003</v>
      </c>
      <c r="V286" s="35">
        <v>2625.8100000000004</v>
      </c>
      <c r="W286" s="35">
        <v>2590.3500000000004</v>
      </c>
      <c r="X286" s="35">
        <v>2475.4</v>
      </c>
      <c r="Y286" s="35">
        <v>2237.9700000000003</v>
      </c>
      <c r="Z286" s="20">
        <f>IFERROR(Y286,"скрыть")</f>
        <v>2237.9700000000003</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1996.7900000000002</v>
      </c>
      <c r="C287" s="35">
        <v>1835.8999999999999</v>
      </c>
      <c r="D287" s="35">
        <v>1748.0400000000002</v>
      </c>
      <c r="E287" s="35">
        <v>1722.3500000000001</v>
      </c>
      <c r="F287" s="35">
        <v>1732.47</v>
      </c>
      <c r="G287" s="35">
        <v>1785.66</v>
      </c>
      <c r="H287" s="35">
        <v>2027.99</v>
      </c>
      <c r="I287" s="35">
        <v>2262.8900000000003</v>
      </c>
      <c r="J287" s="35">
        <v>2517.9800000000005</v>
      </c>
      <c r="K287" s="35">
        <v>2633.59</v>
      </c>
      <c r="L287" s="35">
        <v>2711.8700000000003</v>
      </c>
      <c r="M287" s="35">
        <v>2760.6300000000006</v>
      </c>
      <c r="N287" s="35">
        <v>2736.2400000000002</v>
      </c>
      <c r="O287" s="35">
        <v>2671.7900000000004</v>
      </c>
      <c r="P287" s="35">
        <v>2814.1300000000006</v>
      </c>
      <c r="Q287" s="35">
        <v>2797.6200000000003</v>
      </c>
      <c r="R287" s="35">
        <v>2783.9900000000002</v>
      </c>
      <c r="S287" s="35">
        <v>2727.55</v>
      </c>
      <c r="T287" s="35">
        <v>2676.8300000000004</v>
      </c>
      <c r="U287" s="35">
        <v>2618.4100000000003</v>
      </c>
      <c r="V287" s="35">
        <v>2585.9700000000003</v>
      </c>
      <c r="W287" s="35">
        <v>2563.5000000000005</v>
      </c>
      <c r="X287" s="35">
        <v>2263.34</v>
      </c>
      <c r="Y287" s="35">
        <v>2081.21</v>
      </c>
      <c r="Z287" s="20">
        <f>IFERROR(Y287,"скрыть")</f>
        <v>2081.21</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2207.11</v>
      </c>
      <c r="C291" s="35">
        <v>2008.4799999999998</v>
      </c>
      <c r="D291" s="35">
        <v>1889.9199999999998</v>
      </c>
      <c r="E291" s="35">
        <v>1793.61</v>
      </c>
      <c r="F291" s="35">
        <v>1749.55</v>
      </c>
      <c r="G291" s="35">
        <v>1793.4799999999998</v>
      </c>
      <c r="H291" s="35">
        <v>1839.4599999999998</v>
      </c>
      <c r="I291" s="35">
        <v>2189.09</v>
      </c>
      <c r="J291" s="35">
        <v>2336.77</v>
      </c>
      <c r="K291" s="35">
        <v>2565.6</v>
      </c>
      <c r="L291" s="35">
        <v>2619.84</v>
      </c>
      <c r="M291" s="35">
        <v>2772.21</v>
      </c>
      <c r="N291" s="35">
        <v>2768.8700000000003</v>
      </c>
      <c r="O291" s="35">
        <v>2773.07</v>
      </c>
      <c r="P291" s="35">
        <v>2765.75</v>
      </c>
      <c r="Q291" s="35">
        <v>2760.7000000000003</v>
      </c>
      <c r="R291" s="35">
        <v>2592.9500000000003</v>
      </c>
      <c r="S291" s="35">
        <v>2471.65</v>
      </c>
      <c r="T291" s="35">
        <v>2406.81</v>
      </c>
      <c r="U291" s="35">
        <v>2361</v>
      </c>
      <c r="V291" s="35">
        <v>2362.7200000000003</v>
      </c>
      <c r="W291" s="35">
        <v>2393.2400000000002</v>
      </c>
      <c r="X291" s="35">
        <v>2349.56</v>
      </c>
      <c r="Y291" s="35">
        <v>2227.7000000000003</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2049.46</v>
      </c>
      <c r="C292" s="35">
        <v>1847.22</v>
      </c>
      <c r="D292" s="35">
        <v>1723.07</v>
      </c>
      <c r="E292" s="35">
        <v>1662.03</v>
      </c>
      <c r="F292" s="35">
        <v>1595.6899999999998</v>
      </c>
      <c r="G292" s="35">
        <v>1608.85</v>
      </c>
      <c r="H292" s="35">
        <v>1567.1599999999999</v>
      </c>
      <c r="I292" s="35">
        <v>1835.3099999999997</v>
      </c>
      <c r="J292" s="35">
        <v>2216.73</v>
      </c>
      <c r="K292" s="35">
        <v>2420.83</v>
      </c>
      <c r="L292" s="35">
        <v>2550.31</v>
      </c>
      <c r="M292" s="35">
        <v>2563.61</v>
      </c>
      <c r="N292" s="35">
        <v>2569.9500000000003</v>
      </c>
      <c r="O292" s="35">
        <v>2572.54</v>
      </c>
      <c r="P292" s="35">
        <v>2572.3200000000002</v>
      </c>
      <c r="Q292" s="35">
        <v>2567.3200000000002</v>
      </c>
      <c r="R292" s="35">
        <v>2554.2400000000002</v>
      </c>
      <c r="S292" s="35">
        <v>2535.2400000000002</v>
      </c>
      <c r="T292" s="35">
        <v>2528.84</v>
      </c>
      <c r="U292" s="35">
        <v>2524.31</v>
      </c>
      <c r="V292" s="35">
        <v>2522.4300000000003</v>
      </c>
      <c r="W292" s="35">
        <v>2517.9</v>
      </c>
      <c r="X292" s="35">
        <v>2364.02</v>
      </c>
      <c r="Y292" s="35">
        <v>2207.2000000000003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2096.88</v>
      </c>
      <c r="C293" s="35">
        <v>1874.64</v>
      </c>
      <c r="D293" s="35">
        <v>1730.95</v>
      </c>
      <c r="E293" s="35">
        <v>1656.08</v>
      </c>
      <c r="F293" s="35">
        <v>1789.36</v>
      </c>
      <c r="G293" s="35">
        <v>1918.6899999999998</v>
      </c>
      <c r="H293" s="35">
        <v>2084.0500000000002</v>
      </c>
      <c r="I293" s="35">
        <v>2254.36</v>
      </c>
      <c r="J293" s="35">
        <v>2503.0700000000002</v>
      </c>
      <c r="K293" s="35">
        <v>2751.9900000000002</v>
      </c>
      <c r="L293" s="35">
        <v>2788.78</v>
      </c>
      <c r="M293" s="35">
        <v>2783.65</v>
      </c>
      <c r="N293" s="35">
        <v>2773.1800000000003</v>
      </c>
      <c r="O293" s="35">
        <v>2790.42</v>
      </c>
      <c r="P293" s="35">
        <v>2784.69</v>
      </c>
      <c r="Q293" s="35">
        <v>2777.58</v>
      </c>
      <c r="R293" s="35">
        <v>2755.09</v>
      </c>
      <c r="S293" s="35">
        <v>2769.98</v>
      </c>
      <c r="T293" s="35">
        <v>2752.79</v>
      </c>
      <c r="U293" s="35">
        <v>2680.07</v>
      </c>
      <c r="V293" s="35">
        <v>2595.2400000000002</v>
      </c>
      <c r="W293" s="35">
        <v>2493.36</v>
      </c>
      <c r="X293" s="35">
        <v>2280.8000000000002</v>
      </c>
      <c r="Y293" s="35">
        <v>2213.73</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2000.0599999999997</v>
      </c>
      <c r="C294" s="35">
        <v>1861.6699999999998</v>
      </c>
      <c r="D294" s="35">
        <v>1738.81</v>
      </c>
      <c r="E294" s="35">
        <v>1584.9799999999998</v>
      </c>
      <c r="F294" s="35">
        <v>1512.19</v>
      </c>
      <c r="G294" s="35">
        <v>1611.6499999999999</v>
      </c>
      <c r="H294" s="35">
        <v>2043.22</v>
      </c>
      <c r="I294" s="35">
        <v>2255.52</v>
      </c>
      <c r="J294" s="35">
        <v>2469.1200000000003</v>
      </c>
      <c r="K294" s="35">
        <v>2748.9300000000003</v>
      </c>
      <c r="L294" s="35">
        <v>2801.9700000000003</v>
      </c>
      <c r="M294" s="35">
        <v>2804.5000000000005</v>
      </c>
      <c r="N294" s="35">
        <v>2778.25</v>
      </c>
      <c r="O294" s="35">
        <v>2794.3900000000003</v>
      </c>
      <c r="P294" s="35">
        <v>2842.5400000000004</v>
      </c>
      <c r="Q294" s="35">
        <v>2830.28</v>
      </c>
      <c r="R294" s="35">
        <v>2797.9500000000003</v>
      </c>
      <c r="S294" s="35">
        <v>2749</v>
      </c>
      <c r="T294" s="35">
        <v>2701.1200000000003</v>
      </c>
      <c r="U294" s="35">
        <v>2603.7000000000003</v>
      </c>
      <c r="V294" s="35">
        <v>2568.0700000000002</v>
      </c>
      <c r="W294" s="35">
        <v>2561.11</v>
      </c>
      <c r="X294" s="35">
        <v>2318.56</v>
      </c>
      <c r="Y294" s="35">
        <v>2155.84</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1821.82</v>
      </c>
      <c r="C295" s="35">
        <v>1640.86</v>
      </c>
      <c r="D295" s="35">
        <v>1564.9099999999999</v>
      </c>
      <c r="E295" s="35">
        <v>1522.87</v>
      </c>
      <c r="F295" s="35">
        <v>1466.04</v>
      </c>
      <c r="G295" s="35">
        <v>1543.4099999999999</v>
      </c>
      <c r="H295" s="35">
        <v>1819.3799999999999</v>
      </c>
      <c r="I295" s="35">
        <v>2202.6400000000003</v>
      </c>
      <c r="J295" s="35">
        <v>2424.54</v>
      </c>
      <c r="K295" s="35">
        <v>2699.15</v>
      </c>
      <c r="L295" s="35">
        <v>2763.9100000000003</v>
      </c>
      <c r="M295" s="35">
        <v>2789.98</v>
      </c>
      <c r="N295" s="35">
        <v>2778.03</v>
      </c>
      <c r="O295" s="35">
        <v>2779.51</v>
      </c>
      <c r="P295" s="35">
        <v>2824.01</v>
      </c>
      <c r="Q295" s="35">
        <v>2813.11</v>
      </c>
      <c r="R295" s="35">
        <v>2787.0000000000005</v>
      </c>
      <c r="S295" s="35">
        <v>2761.4900000000002</v>
      </c>
      <c r="T295" s="35">
        <v>2703.84</v>
      </c>
      <c r="U295" s="35">
        <v>2630.05</v>
      </c>
      <c r="V295" s="35">
        <v>2554.83</v>
      </c>
      <c r="W295" s="35">
        <v>2525.4700000000003</v>
      </c>
      <c r="X295" s="35">
        <v>2310.79</v>
      </c>
      <c r="Y295" s="35">
        <v>2097.6600000000003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1824.1899999999998</v>
      </c>
      <c r="C296" s="35">
        <v>1644.59</v>
      </c>
      <c r="D296" s="35">
        <v>1542.4999999999998</v>
      </c>
      <c r="E296" s="35">
        <v>1487.56</v>
      </c>
      <c r="F296" s="35">
        <v>1417.86</v>
      </c>
      <c r="G296" s="35">
        <v>1488.75</v>
      </c>
      <c r="H296" s="35">
        <v>1693.43</v>
      </c>
      <c r="I296" s="35">
        <v>2196.11</v>
      </c>
      <c r="J296" s="35">
        <v>2383.27</v>
      </c>
      <c r="K296" s="35">
        <v>2668.1600000000003</v>
      </c>
      <c r="L296" s="35">
        <v>2691.27</v>
      </c>
      <c r="M296" s="35">
        <v>2689.03</v>
      </c>
      <c r="N296" s="35">
        <v>2654.54</v>
      </c>
      <c r="O296" s="35">
        <v>2694.19</v>
      </c>
      <c r="P296" s="35">
        <v>2698.02</v>
      </c>
      <c r="Q296" s="35">
        <v>2705.82</v>
      </c>
      <c r="R296" s="35">
        <v>2687.6800000000003</v>
      </c>
      <c r="S296" s="35">
        <v>2699.57</v>
      </c>
      <c r="T296" s="35">
        <v>2657.7200000000003</v>
      </c>
      <c r="U296" s="35">
        <v>2581.2200000000003</v>
      </c>
      <c r="V296" s="35">
        <v>2542.3200000000002</v>
      </c>
      <c r="W296" s="35">
        <v>2513.3900000000003</v>
      </c>
      <c r="X296" s="35">
        <v>2349.29</v>
      </c>
      <c r="Y296" s="35">
        <v>2120.1200000000003</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1813.97</v>
      </c>
      <c r="C297" s="35">
        <v>1660.82</v>
      </c>
      <c r="D297" s="35">
        <v>1586.18</v>
      </c>
      <c r="E297" s="35">
        <v>1550.9199999999998</v>
      </c>
      <c r="F297" s="35">
        <v>1545.26</v>
      </c>
      <c r="G297" s="35">
        <v>1636.6299999999999</v>
      </c>
      <c r="H297" s="35">
        <v>1867.5399999999997</v>
      </c>
      <c r="I297" s="35">
        <v>2265.33</v>
      </c>
      <c r="J297" s="35">
        <v>2512.77</v>
      </c>
      <c r="K297" s="35">
        <v>2783.88</v>
      </c>
      <c r="L297" s="35">
        <v>2807.28</v>
      </c>
      <c r="M297" s="35">
        <v>2801.69</v>
      </c>
      <c r="N297" s="35">
        <v>2768.36</v>
      </c>
      <c r="O297" s="35">
        <v>2800.3900000000003</v>
      </c>
      <c r="P297" s="35">
        <v>2805.82</v>
      </c>
      <c r="Q297" s="35">
        <v>2800.7200000000003</v>
      </c>
      <c r="R297" s="35">
        <v>2799.78</v>
      </c>
      <c r="S297" s="35">
        <v>2809.23</v>
      </c>
      <c r="T297" s="35">
        <v>2770.4100000000003</v>
      </c>
      <c r="U297" s="35">
        <v>2745.17</v>
      </c>
      <c r="V297" s="35">
        <v>2706.07</v>
      </c>
      <c r="W297" s="35">
        <v>2745.09</v>
      </c>
      <c r="X297" s="35">
        <v>2552.75</v>
      </c>
      <c r="Y297" s="35">
        <v>2317.65</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2158.09</v>
      </c>
      <c r="C298" s="35">
        <v>2011.2499999999998</v>
      </c>
      <c r="D298" s="35">
        <v>1879.5599999999997</v>
      </c>
      <c r="E298" s="35">
        <v>1785.86</v>
      </c>
      <c r="F298" s="35">
        <v>1717.2499999999998</v>
      </c>
      <c r="G298" s="35">
        <v>1823.84</v>
      </c>
      <c r="H298" s="35">
        <v>1940.0999999999997</v>
      </c>
      <c r="I298" s="35">
        <v>2111.08</v>
      </c>
      <c r="J298" s="35">
        <v>2291.8700000000003</v>
      </c>
      <c r="K298" s="35">
        <v>2642.3700000000003</v>
      </c>
      <c r="L298" s="35">
        <v>2762.19</v>
      </c>
      <c r="M298" s="35">
        <v>2777.5</v>
      </c>
      <c r="N298" s="35">
        <v>2776.4100000000003</v>
      </c>
      <c r="O298" s="35">
        <v>2786.5800000000004</v>
      </c>
      <c r="P298" s="35">
        <v>2781.06</v>
      </c>
      <c r="Q298" s="35">
        <v>2771.6600000000003</v>
      </c>
      <c r="R298" s="35">
        <v>2745.76</v>
      </c>
      <c r="S298" s="35">
        <v>2664.65</v>
      </c>
      <c r="T298" s="35">
        <v>2617.46</v>
      </c>
      <c r="U298" s="35">
        <v>2625.42</v>
      </c>
      <c r="V298" s="35">
        <v>2596.36</v>
      </c>
      <c r="W298" s="35">
        <v>2579.0300000000002</v>
      </c>
      <c r="X298" s="35">
        <v>2567.96</v>
      </c>
      <c r="Y298" s="35">
        <v>2338.75</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2246.9100000000003</v>
      </c>
      <c r="C299" s="35">
        <v>2100.7200000000003</v>
      </c>
      <c r="D299" s="35">
        <v>1940.36</v>
      </c>
      <c r="E299" s="35">
        <v>1869.3099999999997</v>
      </c>
      <c r="F299" s="35">
        <v>1830.4999999999998</v>
      </c>
      <c r="G299" s="35">
        <v>1833.7499999999998</v>
      </c>
      <c r="H299" s="35">
        <v>1991.99</v>
      </c>
      <c r="I299" s="35">
        <v>2187.2400000000002</v>
      </c>
      <c r="J299" s="35">
        <v>2315.84</v>
      </c>
      <c r="K299" s="35">
        <v>2598.0300000000002</v>
      </c>
      <c r="L299" s="35">
        <v>2744.56</v>
      </c>
      <c r="M299" s="35">
        <v>2781.55</v>
      </c>
      <c r="N299" s="35">
        <v>2771.2400000000002</v>
      </c>
      <c r="O299" s="35">
        <v>2792.76</v>
      </c>
      <c r="P299" s="35">
        <v>2792.88</v>
      </c>
      <c r="Q299" s="35">
        <v>2794.5200000000004</v>
      </c>
      <c r="R299" s="35">
        <v>2756.4100000000003</v>
      </c>
      <c r="S299" s="35">
        <v>2684.23</v>
      </c>
      <c r="T299" s="35">
        <v>2647.61</v>
      </c>
      <c r="U299" s="35">
        <v>2618.7200000000003</v>
      </c>
      <c r="V299" s="35">
        <v>2585.0300000000002</v>
      </c>
      <c r="W299" s="35">
        <v>2596.7000000000003</v>
      </c>
      <c r="X299" s="35">
        <v>2537.94</v>
      </c>
      <c r="Y299" s="35">
        <v>2323.5700000000002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2099.1400000000003</v>
      </c>
      <c r="C300" s="35">
        <v>1907.6699999999998</v>
      </c>
      <c r="D300" s="35">
        <v>1753.1299999999999</v>
      </c>
      <c r="E300" s="35">
        <v>1661.37</v>
      </c>
      <c r="F300" s="35">
        <v>1557.05</v>
      </c>
      <c r="G300" s="35">
        <v>1781.93</v>
      </c>
      <c r="H300" s="35">
        <v>2048.29</v>
      </c>
      <c r="I300" s="35">
        <v>2218.75</v>
      </c>
      <c r="J300" s="35">
        <v>2401.92</v>
      </c>
      <c r="K300" s="35">
        <v>2564.2600000000002</v>
      </c>
      <c r="L300" s="35">
        <v>2746.8900000000003</v>
      </c>
      <c r="M300" s="35">
        <v>2762.09</v>
      </c>
      <c r="N300" s="35">
        <v>2742.44</v>
      </c>
      <c r="O300" s="35">
        <v>2775.32</v>
      </c>
      <c r="P300" s="35">
        <v>2774.44</v>
      </c>
      <c r="Q300" s="35">
        <v>2703.98</v>
      </c>
      <c r="R300" s="35">
        <v>2691.6800000000003</v>
      </c>
      <c r="S300" s="35">
        <v>2718.54</v>
      </c>
      <c r="T300" s="35">
        <v>2573.9300000000003</v>
      </c>
      <c r="U300" s="35">
        <v>2503.81</v>
      </c>
      <c r="V300" s="35">
        <v>2459.2400000000002</v>
      </c>
      <c r="W300" s="35">
        <v>2482.9700000000003</v>
      </c>
      <c r="X300" s="35">
        <v>2346</v>
      </c>
      <c r="Y300" s="35">
        <v>2260.98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2021.9799999999998</v>
      </c>
      <c r="C301" s="35">
        <v>1889.22</v>
      </c>
      <c r="D301" s="35">
        <v>1729.61</v>
      </c>
      <c r="E301" s="35">
        <v>1574.83</v>
      </c>
      <c r="F301" s="35">
        <v>1567.9099999999999</v>
      </c>
      <c r="G301" s="35">
        <v>1777.8299999999997</v>
      </c>
      <c r="H301" s="35">
        <v>2015.8099999999997</v>
      </c>
      <c r="I301" s="35">
        <v>2188.98</v>
      </c>
      <c r="J301" s="35">
        <v>2392.29</v>
      </c>
      <c r="K301" s="35">
        <v>2483.33</v>
      </c>
      <c r="L301" s="35">
        <v>2491.83</v>
      </c>
      <c r="M301" s="35">
        <v>2504.8700000000003</v>
      </c>
      <c r="N301" s="35">
        <v>2522.9500000000003</v>
      </c>
      <c r="O301" s="35">
        <v>2517.7800000000002</v>
      </c>
      <c r="P301" s="35">
        <v>2549.11</v>
      </c>
      <c r="Q301" s="35">
        <v>2542.6800000000003</v>
      </c>
      <c r="R301" s="35">
        <v>2536.88</v>
      </c>
      <c r="S301" s="35">
        <v>2524.5300000000002</v>
      </c>
      <c r="T301" s="35">
        <v>2496.59</v>
      </c>
      <c r="U301" s="35">
        <v>2454.5</v>
      </c>
      <c r="V301" s="35">
        <v>2409.3000000000002</v>
      </c>
      <c r="W301" s="35">
        <v>2425</v>
      </c>
      <c r="X301" s="35">
        <v>2294.35</v>
      </c>
      <c r="Y301" s="35">
        <v>2239.5</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1977.0399999999997</v>
      </c>
      <c r="C302" s="35">
        <v>1874.9999999999998</v>
      </c>
      <c r="D302" s="35">
        <v>1783.4399999999998</v>
      </c>
      <c r="E302" s="35">
        <v>1740.22</v>
      </c>
      <c r="F302" s="35">
        <v>1735.9999999999998</v>
      </c>
      <c r="G302" s="35">
        <v>1858.1899999999998</v>
      </c>
      <c r="H302" s="35">
        <v>2094.81</v>
      </c>
      <c r="I302" s="35">
        <v>2262.06</v>
      </c>
      <c r="J302" s="35">
        <v>2502.2600000000002</v>
      </c>
      <c r="K302" s="35">
        <v>2684.33</v>
      </c>
      <c r="L302" s="35">
        <v>2776.8700000000003</v>
      </c>
      <c r="M302" s="35">
        <v>2776.4500000000003</v>
      </c>
      <c r="N302" s="35">
        <v>2736.23</v>
      </c>
      <c r="O302" s="35">
        <v>2729.81</v>
      </c>
      <c r="P302" s="35">
        <v>2846.5600000000004</v>
      </c>
      <c r="Q302" s="35">
        <v>2786.57</v>
      </c>
      <c r="R302" s="35">
        <v>2767.3</v>
      </c>
      <c r="S302" s="35">
        <v>2639.32</v>
      </c>
      <c r="T302" s="35">
        <v>2599.33</v>
      </c>
      <c r="U302" s="35">
        <v>2510.7200000000003</v>
      </c>
      <c r="V302" s="35">
        <v>2513.5700000000002</v>
      </c>
      <c r="W302" s="35">
        <v>2521.3000000000002</v>
      </c>
      <c r="X302" s="35">
        <v>2345.5</v>
      </c>
      <c r="Y302" s="35">
        <v>2241.79</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2108.88</v>
      </c>
      <c r="C303" s="35">
        <v>1972.9999999999998</v>
      </c>
      <c r="D303" s="35">
        <v>1847.05</v>
      </c>
      <c r="E303" s="35">
        <v>1786.8700000000001</v>
      </c>
      <c r="F303" s="35">
        <v>1766.5799999999997</v>
      </c>
      <c r="G303" s="35">
        <v>1939.16</v>
      </c>
      <c r="H303" s="35">
        <v>2140.8200000000002</v>
      </c>
      <c r="I303" s="35">
        <v>2295.42</v>
      </c>
      <c r="J303" s="35">
        <v>2501.1</v>
      </c>
      <c r="K303" s="35">
        <v>2620.54</v>
      </c>
      <c r="L303" s="35">
        <v>2770.73</v>
      </c>
      <c r="M303" s="35">
        <v>2773.81</v>
      </c>
      <c r="N303" s="35">
        <v>2772.53</v>
      </c>
      <c r="O303" s="35">
        <v>2776.4100000000003</v>
      </c>
      <c r="P303" s="35">
        <v>2844.46</v>
      </c>
      <c r="Q303" s="35">
        <v>2825.3</v>
      </c>
      <c r="R303" s="35">
        <v>2789.3500000000004</v>
      </c>
      <c r="S303" s="35">
        <v>2769.94</v>
      </c>
      <c r="T303" s="35">
        <v>2743.65</v>
      </c>
      <c r="U303" s="35">
        <v>2701.38</v>
      </c>
      <c r="V303" s="35">
        <v>2681.84</v>
      </c>
      <c r="W303" s="35">
        <v>2668.69</v>
      </c>
      <c r="X303" s="35">
        <v>2463.67</v>
      </c>
      <c r="Y303" s="35">
        <v>2292.4700000000003</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2094.92</v>
      </c>
      <c r="C304" s="35">
        <v>1937.66</v>
      </c>
      <c r="D304" s="35">
        <v>1801.1200000000001</v>
      </c>
      <c r="E304" s="35">
        <v>1761.89</v>
      </c>
      <c r="F304" s="35">
        <v>1762.68</v>
      </c>
      <c r="G304" s="35">
        <v>1879.7099999999998</v>
      </c>
      <c r="H304" s="35">
        <v>2097.5700000000002</v>
      </c>
      <c r="I304" s="35">
        <v>2290.71</v>
      </c>
      <c r="J304" s="35">
        <v>2524.27</v>
      </c>
      <c r="K304" s="35">
        <v>2740.7200000000003</v>
      </c>
      <c r="L304" s="35">
        <v>2770.48</v>
      </c>
      <c r="M304" s="35">
        <v>2780.05</v>
      </c>
      <c r="N304" s="35">
        <v>2770.4100000000003</v>
      </c>
      <c r="O304" s="35">
        <v>2765.8900000000003</v>
      </c>
      <c r="P304" s="35">
        <v>2810.76</v>
      </c>
      <c r="Q304" s="35">
        <v>2768.3900000000003</v>
      </c>
      <c r="R304" s="35">
        <v>2764.4100000000003</v>
      </c>
      <c r="S304" s="35">
        <v>2763</v>
      </c>
      <c r="T304" s="35">
        <v>2749.13</v>
      </c>
      <c r="U304" s="35">
        <v>2720.03</v>
      </c>
      <c r="V304" s="35">
        <v>2706.63</v>
      </c>
      <c r="W304" s="35">
        <v>2720.7200000000003</v>
      </c>
      <c r="X304" s="35">
        <v>2531.98</v>
      </c>
      <c r="Y304" s="35">
        <v>2315.7000000000003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2215.5500000000002</v>
      </c>
      <c r="C305" s="35">
        <v>2192.85</v>
      </c>
      <c r="D305" s="35">
        <v>2081.13</v>
      </c>
      <c r="E305" s="35">
        <v>1993.01</v>
      </c>
      <c r="F305" s="35">
        <v>1932.57</v>
      </c>
      <c r="G305" s="35">
        <v>1931.53</v>
      </c>
      <c r="H305" s="35">
        <v>2013.6499999999999</v>
      </c>
      <c r="I305" s="35">
        <v>2205.3700000000003</v>
      </c>
      <c r="J305" s="35">
        <v>2346.17</v>
      </c>
      <c r="K305" s="35">
        <v>2597.96</v>
      </c>
      <c r="L305" s="35">
        <v>2782.9700000000003</v>
      </c>
      <c r="M305" s="35">
        <v>2826.2200000000003</v>
      </c>
      <c r="N305" s="35">
        <v>2772.76</v>
      </c>
      <c r="O305" s="35">
        <v>2798.1400000000003</v>
      </c>
      <c r="P305" s="35">
        <v>2765.57</v>
      </c>
      <c r="Q305" s="35">
        <v>2736.6800000000003</v>
      </c>
      <c r="R305" s="35">
        <v>2690.1200000000003</v>
      </c>
      <c r="S305" s="35">
        <v>2500.7800000000002</v>
      </c>
      <c r="T305" s="35">
        <v>2452.73</v>
      </c>
      <c r="U305" s="35">
        <v>2383.75</v>
      </c>
      <c r="V305" s="35">
        <v>2380.88</v>
      </c>
      <c r="W305" s="35">
        <v>2481.9</v>
      </c>
      <c r="X305" s="35">
        <v>2338</v>
      </c>
      <c r="Y305" s="35">
        <v>2231.6800000000003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2187.2000000000003</v>
      </c>
      <c r="C306" s="35">
        <v>2095.52</v>
      </c>
      <c r="D306" s="35">
        <v>1999.5599999999997</v>
      </c>
      <c r="E306" s="35">
        <v>1896.68</v>
      </c>
      <c r="F306" s="35">
        <v>1838.59</v>
      </c>
      <c r="G306" s="35">
        <v>1835.7899999999997</v>
      </c>
      <c r="H306" s="35">
        <v>1880.99</v>
      </c>
      <c r="I306" s="35">
        <v>2106.65</v>
      </c>
      <c r="J306" s="35">
        <v>2290.1600000000003</v>
      </c>
      <c r="K306" s="35">
        <v>2594.4500000000003</v>
      </c>
      <c r="L306" s="35">
        <v>2662.79</v>
      </c>
      <c r="M306" s="35">
        <v>2686.9300000000003</v>
      </c>
      <c r="N306" s="35">
        <v>2694.3900000000003</v>
      </c>
      <c r="O306" s="35">
        <v>2700.57</v>
      </c>
      <c r="P306" s="35">
        <v>2719.88</v>
      </c>
      <c r="Q306" s="35">
        <v>2711.34</v>
      </c>
      <c r="R306" s="35">
        <v>2680.9</v>
      </c>
      <c r="S306" s="35">
        <v>2647.9900000000002</v>
      </c>
      <c r="T306" s="35">
        <v>2639.6</v>
      </c>
      <c r="U306" s="35">
        <v>2627.73</v>
      </c>
      <c r="V306" s="35">
        <v>2636.1</v>
      </c>
      <c r="W306" s="35">
        <v>2663.76</v>
      </c>
      <c r="X306" s="35">
        <v>2551.5500000000002</v>
      </c>
      <c r="Y306" s="35">
        <v>2305.8700000000003</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2170.98</v>
      </c>
      <c r="C307" s="35">
        <v>2054.34</v>
      </c>
      <c r="D307" s="35">
        <v>1972.47</v>
      </c>
      <c r="E307" s="35">
        <v>1877.1499999999999</v>
      </c>
      <c r="F307" s="35">
        <v>1840.3499999999997</v>
      </c>
      <c r="G307" s="35">
        <v>1929.1899999999998</v>
      </c>
      <c r="H307" s="35">
        <v>2114.92</v>
      </c>
      <c r="I307" s="35">
        <v>2274.7200000000003</v>
      </c>
      <c r="J307" s="35">
        <v>2517.9300000000003</v>
      </c>
      <c r="K307" s="35">
        <v>2742.83</v>
      </c>
      <c r="L307" s="35">
        <v>2749.9500000000003</v>
      </c>
      <c r="M307" s="35">
        <v>2777.3</v>
      </c>
      <c r="N307" s="35">
        <v>2759.6200000000003</v>
      </c>
      <c r="O307" s="35">
        <v>2782.9500000000003</v>
      </c>
      <c r="P307" s="35">
        <v>2845.8700000000003</v>
      </c>
      <c r="Q307" s="35">
        <v>2815.42</v>
      </c>
      <c r="R307" s="35">
        <v>2808.15</v>
      </c>
      <c r="S307" s="35">
        <v>2791.76</v>
      </c>
      <c r="T307" s="35">
        <v>2755.3</v>
      </c>
      <c r="U307" s="35">
        <v>2700.6400000000003</v>
      </c>
      <c r="V307" s="35">
        <v>2689.08</v>
      </c>
      <c r="W307" s="35">
        <v>2691.46</v>
      </c>
      <c r="X307" s="35">
        <v>2388.1800000000003</v>
      </c>
      <c r="Y307" s="35">
        <v>2195.6800000000003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2048.4</v>
      </c>
      <c r="C308" s="35">
        <v>1942.95</v>
      </c>
      <c r="D308" s="35">
        <v>1838.1699999999998</v>
      </c>
      <c r="E308" s="35">
        <v>1744.95</v>
      </c>
      <c r="F308" s="35">
        <v>1788.6499999999999</v>
      </c>
      <c r="G308" s="35">
        <v>1890.93</v>
      </c>
      <c r="H308" s="35">
        <v>2002.3799999999999</v>
      </c>
      <c r="I308" s="35">
        <v>2280.6200000000003</v>
      </c>
      <c r="J308" s="35">
        <v>2516.4700000000003</v>
      </c>
      <c r="K308" s="35">
        <v>2799.4700000000003</v>
      </c>
      <c r="L308" s="35">
        <v>2818.0000000000005</v>
      </c>
      <c r="M308" s="35">
        <v>2815.63</v>
      </c>
      <c r="N308" s="35">
        <v>2795.44</v>
      </c>
      <c r="O308" s="35">
        <v>2812.9</v>
      </c>
      <c r="P308" s="35">
        <v>2885.4100000000003</v>
      </c>
      <c r="Q308" s="35">
        <v>2867.6000000000004</v>
      </c>
      <c r="R308" s="35">
        <v>2860.92</v>
      </c>
      <c r="S308" s="35">
        <v>2836.23</v>
      </c>
      <c r="T308" s="35">
        <v>2798.8300000000004</v>
      </c>
      <c r="U308" s="35">
        <v>2748.46</v>
      </c>
      <c r="V308" s="35">
        <v>2708.48</v>
      </c>
      <c r="W308" s="35">
        <v>2699.32</v>
      </c>
      <c r="X308" s="35">
        <v>2352.1800000000003</v>
      </c>
      <c r="Y308" s="35">
        <v>2200.0700000000002</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2033.36</v>
      </c>
      <c r="C309" s="35">
        <v>1920.3700000000001</v>
      </c>
      <c r="D309" s="35">
        <v>1756.8899999999999</v>
      </c>
      <c r="E309" s="35">
        <v>1685.1499999999999</v>
      </c>
      <c r="F309" s="35">
        <v>1674.1</v>
      </c>
      <c r="G309" s="35">
        <v>1847.84</v>
      </c>
      <c r="H309" s="35">
        <v>2037.59</v>
      </c>
      <c r="I309" s="35">
        <v>2303.21</v>
      </c>
      <c r="J309" s="35">
        <v>2518.7800000000002</v>
      </c>
      <c r="K309" s="35">
        <v>2774.96</v>
      </c>
      <c r="L309" s="35">
        <v>2815.53</v>
      </c>
      <c r="M309" s="35">
        <v>2825.9900000000002</v>
      </c>
      <c r="N309" s="35">
        <v>2825.13</v>
      </c>
      <c r="O309" s="35">
        <v>2835.3100000000004</v>
      </c>
      <c r="P309" s="35">
        <v>2901.34</v>
      </c>
      <c r="Q309" s="35">
        <v>2878.71</v>
      </c>
      <c r="R309" s="35">
        <v>2867.98</v>
      </c>
      <c r="S309" s="35">
        <v>2840.6400000000003</v>
      </c>
      <c r="T309" s="35">
        <v>2800.23</v>
      </c>
      <c r="U309" s="35">
        <v>2758.19</v>
      </c>
      <c r="V309" s="35">
        <v>2731.48</v>
      </c>
      <c r="W309" s="35">
        <v>2716.1600000000003</v>
      </c>
      <c r="X309" s="35">
        <v>2426.38</v>
      </c>
      <c r="Y309" s="35">
        <v>2305.61</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2000.09</v>
      </c>
      <c r="C310" s="35">
        <v>1865.07</v>
      </c>
      <c r="D310" s="35">
        <v>1727.43</v>
      </c>
      <c r="E310" s="35">
        <v>1662.36</v>
      </c>
      <c r="F310" s="35">
        <v>1647.49</v>
      </c>
      <c r="G310" s="35">
        <v>1829.4799999999998</v>
      </c>
      <c r="H310" s="35">
        <v>1899.01</v>
      </c>
      <c r="I310" s="35">
        <v>2280.71</v>
      </c>
      <c r="J310" s="35">
        <v>2587.2000000000003</v>
      </c>
      <c r="K310" s="35">
        <v>2773.3900000000003</v>
      </c>
      <c r="L310" s="35">
        <v>2819.3500000000004</v>
      </c>
      <c r="M310" s="35">
        <v>2825.96</v>
      </c>
      <c r="N310" s="35">
        <v>2818.5600000000004</v>
      </c>
      <c r="O310" s="35">
        <v>2825.0400000000004</v>
      </c>
      <c r="P310" s="35">
        <v>2849.8300000000004</v>
      </c>
      <c r="Q310" s="35">
        <v>2840.17</v>
      </c>
      <c r="R310" s="35">
        <v>2839.69</v>
      </c>
      <c r="S310" s="35">
        <v>2818.26</v>
      </c>
      <c r="T310" s="35">
        <v>2777.76</v>
      </c>
      <c r="U310" s="35">
        <v>2749.42</v>
      </c>
      <c r="V310" s="35">
        <v>2728.6400000000003</v>
      </c>
      <c r="W310" s="35">
        <v>2717.35</v>
      </c>
      <c r="X310" s="35">
        <v>2400.9100000000003</v>
      </c>
      <c r="Y310" s="35">
        <v>2200.6</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1964.24</v>
      </c>
      <c r="C311" s="35">
        <v>1837.6699999999998</v>
      </c>
      <c r="D311" s="35">
        <v>1765.7</v>
      </c>
      <c r="E311" s="35">
        <v>1691.81</v>
      </c>
      <c r="F311" s="35">
        <v>1667.01</v>
      </c>
      <c r="G311" s="35">
        <v>1815.51</v>
      </c>
      <c r="H311" s="35">
        <v>1935.76</v>
      </c>
      <c r="I311" s="35">
        <v>2238.63</v>
      </c>
      <c r="J311" s="35">
        <v>2659.48</v>
      </c>
      <c r="K311" s="35">
        <v>2840.55</v>
      </c>
      <c r="L311" s="35">
        <v>2855.78</v>
      </c>
      <c r="M311" s="35">
        <v>2847.0200000000004</v>
      </c>
      <c r="N311" s="35">
        <v>2839.0400000000004</v>
      </c>
      <c r="O311" s="35">
        <v>2852.05</v>
      </c>
      <c r="P311" s="35">
        <v>2848.94</v>
      </c>
      <c r="Q311" s="35">
        <v>2838.4500000000003</v>
      </c>
      <c r="R311" s="35">
        <v>2831.21</v>
      </c>
      <c r="S311" s="35">
        <v>2825.8100000000004</v>
      </c>
      <c r="T311" s="35">
        <v>2808.3900000000003</v>
      </c>
      <c r="U311" s="35">
        <v>2807.7200000000003</v>
      </c>
      <c r="V311" s="35">
        <v>2792.7900000000004</v>
      </c>
      <c r="W311" s="35">
        <v>2793.6800000000003</v>
      </c>
      <c r="X311" s="35">
        <v>2644.31</v>
      </c>
      <c r="Y311" s="35">
        <v>2309.85</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2305.29</v>
      </c>
      <c r="C312" s="35">
        <v>2183.44</v>
      </c>
      <c r="D312" s="35">
        <v>2040.1200000000001</v>
      </c>
      <c r="E312" s="35">
        <v>1934.24</v>
      </c>
      <c r="F312" s="35">
        <v>1886.07</v>
      </c>
      <c r="G312" s="35">
        <v>1955.05</v>
      </c>
      <c r="H312" s="35">
        <v>2092.3700000000003</v>
      </c>
      <c r="I312" s="35">
        <v>2231.96</v>
      </c>
      <c r="J312" s="35">
        <v>2390.71</v>
      </c>
      <c r="K312" s="35">
        <v>2782.73</v>
      </c>
      <c r="L312" s="35">
        <v>2843.9500000000003</v>
      </c>
      <c r="M312" s="35">
        <v>2853.9900000000002</v>
      </c>
      <c r="N312" s="35">
        <v>2844.1600000000003</v>
      </c>
      <c r="O312" s="35">
        <v>2836.6000000000004</v>
      </c>
      <c r="P312" s="35">
        <v>2841.3500000000004</v>
      </c>
      <c r="Q312" s="35">
        <v>2828.9500000000003</v>
      </c>
      <c r="R312" s="35">
        <v>2800.96</v>
      </c>
      <c r="S312" s="35">
        <v>2761.23</v>
      </c>
      <c r="T312" s="35">
        <v>2734.7000000000003</v>
      </c>
      <c r="U312" s="35">
        <v>2682.58</v>
      </c>
      <c r="V312" s="35">
        <v>2677.7200000000003</v>
      </c>
      <c r="W312" s="35">
        <v>2689.29</v>
      </c>
      <c r="X312" s="35">
        <v>2506.38</v>
      </c>
      <c r="Y312" s="35">
        <v>2314.96</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2116.61</v>
      </c>
      <c r="C313" s="35">
        <v>1976.0799999999997</v>
      </c>
      <c r="D313" s="35">
        <v>1805.8299999999997</v>
      </c>
      <c r="E313" s="35">
        <v>1706.11</v>
      </c>
      <c r="F313" s="35">
        <v>1658.81</v>
      </c>
      <c r="G313" s="35">
        <v>1712.53</v>
      </c>
      <c r="H313" s="35">
        <v>1715.68</v>
      </c>
      <c r="I313" s="35">
        <v>2012.5999999999997</v>
      </c>
      <c r="J313" s="35">
        <v>2238.6400000000003</v>
      </c>
      <c r="K313" s="35">
        <v>2442.98</v>
      </c>
      <c r="L313" s="35">
        <v>2612.21</v>
      </c>
      <c r="M313" s="35">
        <v>2646.11</v>
      </c>
      <c r="N313" s="35">
        <v>2649.59</v>
      </c>
      <c r="O313" s="35">
        <v>2653.06</v>
      </c>
      <c r="P313" s="35">
        <v>2651.73</v>
      </c>
      <c r="Q313" s="35">
        <v>2645.4</v>
      </c>
      <c r="R313" s="35">
        <v>2608.3200000000002</v>
      </c>
      <c r="S313" s="35">
        <v>2597.86</v>
      </c>
      <c r="T313" s="35">
        <v>2589.4100000000003</v>
      </c>
      <c r="U313" s="35">
        <v>2582.6400000000003</v>
      </c>
      <c r="V313" s="35">
        <v>2591.3700000000003</v>
      </c>
      <c r="W313" s="35">
        <v>2583.63</v>
      </c>
      <c r="X313" s="35">
        <v>2407.5300000000002</v>
      </c>
      <c r="Y313" s="35">
        <v>2250.1600000000003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2017.51</v>
      </c>
      <c r="C314" s="35">
        <v>1882.6200000000001</v>
      </c>
      <c r="D314" s="35">
        <v>1818.14</v>
      </c>
      <c r="E314" s="35">
        <v>1741.1</v>
      </c>
      <c r="F314" s="35">
        <v>1716.3799999999999</v>
      </c>
      <c r="G314" s="35">
        <v>1889.97</v>
      </c>
      <c r="H314" s="35">
        <v>2104.8200000000002</v>
      </c>
      <c r="I314" s="35">
        <v>2241.0300000000002</v>
      </c>
      <c r="J314" s="35">
        <v>2563.9500000000003</v>
      </c>
      <c r="K314" s="35">
        <v>2779.92</v>
      </c>
      <c r="L314" s="35">
        <v>2832.03</v>
      </c>
      <c r="M314" s="35">
        <v>2837.4700000000003</v>
      </c>
      <c r="N314" s="35">
        <v>2823.0400000000004</v>
      </c>
      <c r="O314" s="35">
        <v>2870.3700000000003</v>
      </c>
      <c r="P314" s="35">
        <v>2862.6800000000003</v>
      </c>
      <c r="Q314" s="35">
        <v>2833.03</v>
      </c>
      <c r="R314" s="35">
        <v>2815.57</v>
      </c>
      <c r="S314" s="35">
        <v>2791.3300000000004</v>
      </c>
      <c r="T314" s="35">
        <v>2737.76</v>
      </c>
      <c r="U314" s="35">
        <v>2720.4700000000003</v>
      </c>
      <c r="V314" s="35">
        <v>2665.9</v>
      </c>
      <c r="W314" s="35">
        <v>2658.96</v>
      </c>
      <c r="X314" s="35">
        <v>2364.46</v>
      </c>
      <c r="Y314" s="35">
        <v>2176.23</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1952.1899999999998</v>
      </c>
      <c r="C315" s="35">
        <v>1824.2</v>
      </c>
      <c r="D315" s="35">
        <v>1684.56</v>
      </c>
      <c r="E315" s="35">
        <v>1628.9399999999998</v>
      </c>
      <c r="F315" s="35">
        <v>1598.3799999999999</v>
      </c>
      <c r="G315" s="35">
        <v>1785.3999999999999</v>
      </c>
      <c r="H315" s="35">
        <v>1898.8799999999999</v>
      </c>
      <c r="I315" s="35">
        <v>2194.6600000000003</v>
      </c>
      <c r="J315" s="35">
        <v>2301.67</v>
      </c>
      <c r="K315" s="35">
        <v>2570.3700000000003</v>
      </c>
      <c r="L315" s="35">
        <v>2628.84</v>
      </c>
      <c r="M315" s="35">
        <v>2624.13</v>
      </c>
      <c r="N315" s="35">
        <v>2576.4100000000003</v>
      </c>
      <c r="O315" s="35">
        <v>2612.98</v>
      </c>
      <c r="P315" s="35">
        <v>2684.8</v>
      </c>
      <c r="Q315" s="35">
        <v>2677.02</v>
      </c>
      <c r="R315" s="35">
        <v>2667.19</v>
      </c>
      <c r="S315" s="35">
        <v>2636.57</v>
      </c>
      <c r="T315" s="35">
        <v>2592.1600000000003</v>
      </c>
      <c r="U315" s="35">
        <v>2523.98</v>
      </c>
      <c r="V315" s="35">
        <v>2461.4300000000003</v>
      </c>
      <c r="W315" s="35">
        <v>2441.6800000000003</v>
      </c>
      <c r="X315" s="35">
        <v>2266.98</v>
      </c>
      <c r="Y315" s="35">
        <v>2124.34</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2011.03</v>
      </c>
      <c r="C316" s="35">
        <v>1907.51</v>
      </c>
      <c r="D316" s="35">
        <v>1792.47</v>
      </c>
      <c r="E316" s="35">
        <v>1675.53</v>
      </c>
      <c r="F316" s="35">
        <v>1679.4399999999998</v>
      </c>
      <c r="G316" s="35">
        <v>1853.66</v>
      </c>
      <c r="H316" s="35">
        <v>1964.6200000000001</v>
      </c>
      <c r="I316" s="35">
        <v>2258.4100000000003</v>
      </c>
      <c r="J316" s="35">
        <v>2477.17</v>
      </c>
      <c r="K316" s="35">
        <v>2677.17</v>
      </c>
      <c r="L316" s="35">
        <v>2720.84</v>
      </c>
      <c r="M316" s="35">
        <v>2737.81</v>
      </c>
      <c r="N316" s="35">
        <v>2706.83</v>
      </c>
      <c r="O316" s="35">
        <v>2783.28</v>
      </c>
      <c r="P316" s="35">
        <v>2876.0200000000004</v>
      </c>
      <c r="Q316" s="35">
        <v>2864.4700000000003</v>
      </c>
      <c r="R316" s="35">
        <v>2831.46</v>
      </c>
      <c r="S316" s="35">
        <v>2771.8700000000003</v>
      </c>
      <c r="T316" s="35">
        <v>2752.53</v>
      </c>
      <c r="U316" s="35">
        <v>2720.9</v>
      </c>
      <c r="V316" s="35">
        <v>2675.03</v>
      </c>
      <c r="W316" s="35">
        <v>2583.86</v>
      </c>
      <c r="X316" s="35">
        <v>2428.8200000000002</v>
      </c>
      <c r="Y316" s="35">
        <v>2184.1600000000003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2004.64</v>
      </c>
      <c r="C317" s="35">
        <v>1842.3999999999999</v>
      </c>
      <c r="D317" s="35">
        <v>1692.84</v>
      </c>
      <c r="E317" s="35">
        <v>1578.4399999999998</v>
      </c>
      <c r="F317" s="35">
        <v>1551.6499999999999</v>
      </c>
      <c r="G317" s="35">
        <v>1788.8099999999997</v>
      </c>
      <c r="H317" s="35">
        <v>2050.79</v>
      </c>
      <c r="I317" s="35">
        <v>2196.67</v>
      </c>
      <c r="J317" s="35">
        <v>2589.13</v>
      </c>
      <c r="K317" s="35">
        <v>2772.77</v>
      </c>
      <c r="L317" s="35">
        <v>2772.73</v>
      </c>
      <c r="M317" s="35">
        <v>2784.7400000000002</v>
      </c>
      <c r="N317" s="35">
        <v>2763.2000000000003</v>
      </c>
      <c r="O317" s="35">
        <v>2776.92</v>
      </c>
      <c r="P317" s="35">
        <v>2789.0600000000004</v>
      </c>
      <c r="Q317" s="35">
        <v>2772.4100000000003</v>
      </c>
      <c r="R317" s="35">
        <v>2794.88</v>
      </c>
      <c r="S317" s="35">
        <v>2768.4500000000003</v>
      </c>
      <c r="T317" s="35">
        <v>2730.81</v>
      </c>
      <c r="U317" s="35">
        <v>2687.76</v>
      </c>
      <c r="V317" s="35">
        <v>2617.4900000000002</v>
      </c>
      <c r="W317" s="35">
        <v>2573.2600000000002</v>
      </c>
      <c r="X317" s="35">
        <v>2419.75</v>
      </c>
      <c r="Y317" s="35">
        <v>2157.6600000000003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1948.76</v>
      </c>
      <c r="C318" s="35">
        <v>1786.0399999999997</v>
      </c>
      <c r="D318" s="35">
        <v>1642.7699999999998</v>
      </c>
      <c r="E318" s="35">
        <v>1576.7</v>
      </c>
      <c r="F318" s="35">
        <v>1561.6899999999998</v>
      </c>
      <c r="G318" s="35">
        <v>1779.43</v>
      </c>
      <c r="H318" s="35">
        <v>1993.09</v>
      </c>
      <c r="I318" s="35">
        <v>2219.79</v>
      </c>
      <c r="J318" s="35">
        <v>2457.09</v>
      </c>
      <c r="K318" s="35">
        <v>2771.79</v>
      </c>
      <c r="L318" s="35">
        <v>2770.86</v>
      </c>
      <c r="M318" s="35">
        <v>2779.11</v>
      </c>
      <c r="N318" s="35">
        <v>2751.69</v>
      </c>
      <c r="O318" s="35">
        <v>2773.55</v>
      </c>
      <c r="P318" s="35">
        <v>2782.65</v>
      </c>
      <c r="Q318" s="35">
        <v>2765.88</v>
      </c>
      <c r="R318" s="35">
        <v>2785.07</v>
      </c>
      <c r="S318" s="35">
        <v>2764.79</v>
      </c>
      <c r="T318" s="35">
        <v>2745.04</v>
      </c>
      <c r="U318" s="35">
        <v>2708.8700000000003</v>
      </c>
      <c r="V318" s="35">
        <v>2675.01</v>
      </c>
      <c r="W318" s="35">
        <v>2658.6600000000003</v>
      </c>
      <c r="X318" s="35">
        <v>2444.88</v>
      </c>
      <c r="Y318" s="35">
        <v>2283.46</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2054.6</v>
      </c>
      <c r="C319" s="35">
        <v>1914.14</v>
      </c>
      <c r="D319" s="35">
        <v>1821.99</v>
      </c>
      <c r="E319" s="35">
        <v>1722.5399999999997</v>
      </c>
      <c r="F319" s="35">
        <v>1689.83</v>
      </c>
      <c r="G319" s="35">
        <v>1784.3299999999997</v>
      </c>
      <c r="H319" s="35">
        <v>1784.4799999999998</v>
      </c>
      <c r="I319" s="35">
        <v>2179.73</v>
      </c>
      <c r="J319" s="35">
        <v>2294.7200000000003</v>
      </c>
      <c r="K319" s="35">
        <v>2613.83</v>
      </c>
      <c r="L319" s="35">
        <v>2793.15</v>
      </c>
      <c r="M319" s="35">
        <v>2816.13</v>
      </c>
      <c r="N319" s="35">
        <v>2805.9500000000003</v>
      </c>
      <c r="O319" s="35">
        <v>2806.8900000000003</v>
      </c>
      <c r="P319" s="35">
        <v>2798.9700000000003</v>
      </c>
      <c r="Q319" s="35">
        <v>2750.02</v>
      </c>
      <c r="R319" s="35">
        <v>2729.5</v>
      </c>
      <c r="S319" s="35">
        <v>2708.8700000000003</v>
      </c>
      <c r="T319" s="35">
        <v>2707.34</v>
      </c>
      <c r="U319" s="35">
        <v>2596.61</v>
      </c>
      <c r="V319" s="35">
        <v>2586.36</v>
      </c>
      <c r="W319" s="35">
        <v>2566.8700000000003</v>
      </c>
      <c r="X319" s="35">
        <v>2464.5700000000002</v>
      </c>
      <c r="Y319" s="35">
        <v>2282.75</v>
      </c>
      <c r="Z319" s="20">
        <f>IFERROR(Y319,"скрыть")</f>
        <v>2282.75</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2123.04</v>
      </c>
      <c r="C320" s="35">
        <v>1942.47</v>
      </c>
      <c r="D320" s="35">
        <v>1830.57</v>
      </c>
      <c r="E320" s="35">
        <v>1772.9999999999998</v>
      </c>
      <c r="F320" s="35">
        <v>1724.8899999999999</v>
      </c>
      <c r="G320" s="35">
        <v>1748.61</v>
      </c>
      <c r="H320" s="35">
        <v>1776.6299999999999</v>
      </c>
      <c r="I320" s="35">
        <v>2092.8900000000003</v>
      </c>
      <c r="J320" s="35">
        <v>2277.34</v>
      </c>
      <c r="K320" s="35">
        <v>2624.36</v>
      </c>
      <c r="L320" s="35">
        <v>2736.92</v>
      </c>
      <c r="M320" s="35">
        <v>2755.6800000000003</v>
      </c>
      <c r="N320" s="35">
        <v>2766.5</v>
      </c>
      <c r="O320" s="35">
        <v>2769.94</v>
      </c>
      <c r="P320" s="35">
        <v>2773.04</v>
      </c>
      <c r="Q320" s="35">
        <v>2773.83</v>
      </c>
      <c r="R320" s="35">
        <v>2773.21</v>
      </c>
      <c r="S320" s="35">
        <v>2728.9700000000003</v>
      </c>
      <c r="T320" s="35">
        <v>2738.9300000000003</v>
      </c>
      <c r="U320" s="35">
        <v>2714.3</v>
      </c>
      <c r="V320" s="35">
        <v>2690.4500000000003</v>
      </c>
      <c r="W320" s="35">
        <v>2654.9900000000002</v>
      </c>
      <c r="X320" s="35">
        <v>2540.04</v>
      </c>
      <c r="Y320" s="35">
        <v>2302.61</v>
      </c>
      <c r="Z320" s="20">
        <f>IFERROR(Y320,"скрыть")</f>
        <v>2302.61</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2061.4300000000003</v>
      </c>
      <c r="C321" s="35">
        <v>1900.5399999999997</v>
      </c>
      <c r="D321" s="35">
        <v>1812.68</v>
      </c>
      <c r="E321" s="35">
        <v>1786.99</v>
      </c>
      <c r="F321" s="35">
        <v>1797.11</v>
      </c>
      <c r="G321" s="35">
        <v>1850.3</v>
      </c>
      <c r="H321" s="35">
        <v>2092.63</v>
      </c>
      <c r="I321" s="35">
        <v>2327.5300000000002</v>
      </c>
      <c r="J321" s="35">
        <v>2582.6200000000003</v>
      </c>
      <c r="K321" s="35">
        <v>2698.23</v>
      </c>
      <c r="L321" s="35">
        <v>2776.51</v>
      </c>
      <c r="M321" s="35">
        <v>2825.2700000000004</v>
      </c>
      <c r="N321" s="35">
        <v>2800.88</v>
      </c>
      <c r="O321" s="35">
        <v>2736.4300000000003</v>
      </c>
      <c r="P321" s="35">
        <v>2878.7700000000004</v>
      </c>
      <c r="Q321" s="35">
        <v>2862.26</v>
      </c>
      <c r="R321" s="35">
        <v>2848.63</v>
      </c>
      <c r="S321" s="35">
        <v>2792.19</v>
      </c>
      <c r="T321" s="35">
        <v>2741.4700000000003</v>
      </c>
      <c r="U321" s="35">
        <v>2683.05</v>
      </c>
      <c r="V321" s="35">
        <v>2650.61</v>
      </c>
      <c r="W321" s="35">
        <v>2628.1400000000003</v>
      </c>
      <c r="X321" s="35">
        <v>2327.98</v>
      </c>
      <c r="Y321" s="35">
        <v>2145.85</v>
      </c>
      <c r="Z321" s="20">
        <f>IFERROR(Y321,"скрыть")</f>
        <v>2145.85</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2652.7200000000003</v>
      </c>
      <c r="C325" s="35">
        <v>2454.09</v>
      </c>
      <c r="D325" s="35">
        <v>2335.5300000000002</v>
      </c>
      <c r="E325" s="35">
        <v>2239.2200000000003</v>
      </c>
      <c r="F325" s="35">
        <v>2195.1600000000003</v>
      </c>
      <c r="G325" s="35">
        <v>2239.09</v>
      </c>
      <c r="H325" s="35">
        <v>2285.0700000000002</v>
      </c>
      <c r="I325" s="35">
        <v>2634.7000000000003</v>
      </c>
      <c r="J325" s="35">
        <v>2782.38</v>
      </c>
      <c r="K325" s="35">
        <v>3011.21</v>
      </c>
      <c r="L325" s="35">
        <v>3065.4500000000003</v>
      </c>
      <c r="M325" s="35">
        <v>3217.82</v>
      </c>
      <c r="N325" s="35">
        <v>3214.4800000000005</v>
      </c>
      <c r="O325" s="35">
        <v>3218.6800000000003</v>
      </c>
      <c r="P325" s="35">
        <v>3211.36</v>
      </c>
      <c r="Q325" s="35">
        <v>3206.3100000000004</v>
      </c>
      <c r="R325" s="35">
        <v>3038.5600000000004</v>
      </c>
      <c r="S325" s="35">
        <v>2917.26</v>
      </c>
      <c r="T325" s="35">
        <v>2852.42</v>
      </c>
      <c r="U325" s="35">
        <v>2806.61</v>
      </c>
      <c r="V325" s="35">
        <v>2808.3300000000004</v>
      </c>
      <c r="W325" s="35">
        <v>2838.8500000000004</v>
      </c>
      <c r="X325" s="35">
        <v>2795.17</v>
      </c>
      <c r="Y325" s="35">
        <v>2673.3100000000004</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2495.0700000000002</v>
      </c>
      <c r="C326" s="35">
        <v>2292.8300000000004</v>
      </c>
      <c r="D326" s="35">
        <v>2168.6800000000003</v>
      </c>
      <c r="E326" s="35">
        <v>2107.6400000000003</v>
      </c>
      <c r="F326" s="35">
        <v>2041.3</v>
      </c>
      <c r="G326" s="35">
        <v>2054.46</v>
      </c>
      <c r="H326" s="35">
        <v>2012.7699999999998</v>
      </c>
      <c r="I326" s="35">
        <v>2280.92</v>
      </c>
      <c r="J326" s="35">
        <v>2662.34</v>
      </c>
      <c r="K326" s="35">
        <v>2866.44</v>
      </c>
      <c r="L326" s="35">
        <v>2995.92</v>
      </c>
      <c r="M326" s="35">
        <v>3009.2200000000003</v>
      </c>
      <c r="N326" s="35">
        <v>3015.5600000000004</v>
      </c>
      <c r="O326" s="35">
        <v>3018.15</v>
      </c>
      <c r="P326" s="35">
        <v>3017.9300000000003</v>
      </c>
      <c r="Q326" s="35">
        <v>3012.9300000000003</v>
      </c>
      <c r="R326" s="35">
        <v>2999.8500000000004</v>
      </c>
      <c r="S326" s="35">
        <v>2980.8500000000004</v>
      </c>
      <c r="T326" s="35">
        <v>2974.4500000000003</v>
      </c>
      <c r="U326" s="35">
        <v>2969.92</v>
      </c>
      <c r="V326" s="35">
        <v>2968.0400000000004</v>
      </c>
      <c r="W326" s="35">
        <v>2963.51</v>
      </c>
      <c r="X326" s="35">
        <v>2809.63</v>
      </c>
      <c r="Y326" s="35">
        <v>2652.8100000000004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2542.4900000000002</v>
      </c>
      <c r="C327" s="35">
        <v>2320.2500000000005</v>
      </c>
      <c r="D327" s="35">
        <v>2176.5600000000004</v>
      </c>
      <c r="E327" s="35">
        <v>2101.69</v>
      </c>
      <c r="F327" s="35">
        <v>2234.9700000000003</v>
      </c>
      <c r="G327" s="35">
        <v>2364.3000000000002</v>
      </c>
      <c r="H327" s="35">
        <v>2529.6600000000003</v>
      </c>
      <c r="I327" s="35">
        <v>2699.9700000000003</v>
      </c>
      <c r="J327" s="35">
        <v>2948.6800000000003</v>
      </c>
      <c r="K327" s="35">
        <v>3197.6000000000004</v>
      </c>
      <c r="L327" s="35">
        <v>3234.3900000000003</v>
      </c>
      <c r="M327" s="35">
        <v>3229.26</v>
      </c>
      <c r="N327" s="35">
        <v>3218.7900000000004</v>
      </c>
      <c r="O327" s="35">
        <v>3236.03</v>
      </c>
      <c r="P327" s="35">
        <v>3230.3</v>
      </c>
      <c r="Q327" s="35">
        <v>3223.19</v>
      </c>
      <c r="R327" s="35">
        <v>3200.7000000000003</v>
      </c>
      <c r="S327" s="35">
        <v>3215.59</v>
      </c>
      <c r="T327" s="35">
        <v>3198.4</v>
      </c>
      <c r="U327" s="35">
        <v>3125.6800000000003</v>
      </c>
      <c r="V327" s="35">
        <v>3040.8500000000004</v>
      </c>
      <c r="W327" s="35">
        <v>2938.9700000000003</v>
      </c>
      <c r="X327" s="35">
        <v>2726.4100000000003</v>
      </c>
      <c r="Y327" s="35">
        <v>2659.34</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2445.67</v>
      </c>
      <c r="C328" s="35">
        <v>2307.2800000000002</v>
      </c>
      <c r="D328" s="35">
        <v>2184.42</v>
      </c>
      <c r="E328" s="35">
        <v>2030.59</v>
      </c>
      <c r="F328" s="35">
        <v>1957.8</v>
      </c>
      <c r="G328" s="35">
        <v>2057.2600000000002</v>
      </c>
      <c r="H328" s="35">
        <v>2488.8300000000004</v>
      </c>
      <c r="I328" s="35">
        <v>2701.13</v>
      </c>
      <c r="J328" s="35">
        <v>2914.7300000000005</v>
      </c>
      <c r="K328" s="35">
        <v>3194.5400000000004</v>
      </c>
      <c r="L328" s="35">
        <v>3247.5800000000004</v>
      </c>
      <c r="M328" s="35">
        <v>3250.1100000000006</v>
      </c>
      <c r="N328" s="35">
        <v>3223.86</v>
      </c>
      <c r="O328" s="35">
        <v>3240.0000000000005</v>
      </c>
      <c r="P328" s="35">
        <v>3288.1500000000005</v>
      </c>
      <c r="Q328" s="35">
        <v>3275.8900000000003</v>
      </c>
      <c r="R328" s="35">
        <v>3243.5600000000004</v>
      </c>
      <c r="S328" s="35">
        <v>3194.61</v>
      </c>
      <c r="T328" s="35">
        <v>3146.7300000000005</v>
      </c>
      <c r="U328" s="35">
        <v>3049.3100000000004</v>
      </c>
      <c r="V328" s="35">
        <v>3013.6800000000003</v>
      </c>
      <c r="W328" s="35">
        <v>3006.7200000000003</v>
      </c>
      <c r="X328" s="35">
        <v>2764.17</v>
      </c>
      <c r="Y328" s="35">
        <v>2601.4500000000003</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2267.4300000000003</v>
      </c>
      <c r="C329" s="35">
        <v>2086.4700000000003</v>
      </c>
      <c r="D329" s="35">
        <v>2010.5199999999998</v>
      </c>
      <c r="E329" s="35">
        <v>1968.4799999999998</v>
      </c>
      <c r="F329" s="35">
        <v>1911.6499999999999</v>
      </c>
      <c r="G329" s="35">
        <v>1989.0199999999998</v>
      </c>
      <c r="H329" s="35">
        <v>2264.9900000000002</v>
      </c>
      <c r="I329" s="35">
        <v>2648.2500000000005</v>
      </c>
      <c r="J329" s="35">
        <v>2870.15</v>
      </c>
      <c r="K329" s="35">
        <v>3144.76</v>
      </c>
      <c r="L329" s="35">
        <v>3209.5200000000004</v>
      </c>
      <c r="M329" s="35">
        <v>3235.59</v>
      </c>
      <c r="N329" s="35">
        <v>3223.6400000000003</v>
      </c>
      <c r="O329" s="35">
        <v>3225.1200000000003</v>
      </c>
      <c r="P329" s="35">
        <v>3269.6200000000003</v>
      </c>
      <c r="Q329" s="35">
        <v>3258.7200000000003</v>
      </c>
      <c r="R329" s="35">
        <v>3232.6100000000006</v>
      </c>
      <c r="S329" s="35">
        <v>3207.1000000000004</v>
      </c>
      <c r="T329" s="35">
        <v>3149.4500000000003</v>
      </c>
      <c r="U329" s="35">
        <v>3075.6600000000003</v>
      </c>
      <c r="V329" s="35">
        <v>3000.44</v>
      </c>
      <c r="W329" s="35">
        <v>2971.0800000000004</v>
      </c>
      <c r="X329" s="35">
        <v>2756.4</v>
      </c>
      <c r="Y329" s="35">
        <v>2543.2700000000004</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2269.8000000000002</v>
      </c>
      <c r="C330" s="35">
        <v>2090.2000000000003</v>
      </c>
      <c r="D330" s="35">
        <v>1988.11</v>
      </c>
      <c r="E330" s="35">
        <v>1933.1699999999998</v>
      </c>
      <c r="F330" s="35">
        <v>1863.47</v>
      </c>
      <c r="G330" s="35">
        <v>1934.36</v>
      </c>
      <c r="H330" s="35">
        <v>2139.0400000000004</v>
      </c>
      <c r="I330" s="35">
        <v>2641.7200000000003</v>
      </c>
      <c r="J330" s="35">
        <v>2828.88</v>
      </c>
      <c r="K330" s="35">
        <v>3113.7700000000004</v>
      </c>
      <c r="L330" s="35">
        <v>3136.88</v>
      </c>
      <c r="M330" s="35">
        <v>3134.6400000000003</v>
      </c>
      <c r="N330" s="35">
        <v>3100.15</v>
      </c>
      <c r="O330" s="35">
        <v>3139.8</v>
      </c>
      <c r="P330" s="35">
        <v>3143.63</v>
      </c>
      <c r="Q330" s="35">
        <v>3151.4300000000003</v>
      </c>
      <c r="R330" s="35">
        <v>3133.2900000000004</v>
      </c>
      <c r="S330" s="35">
        <v>3145.1800000000003</v>
      </c>
      <c r="T330" s="35">
        <v>3103.3300000000004</v>
      </c>
      <c r="U330" s="35">
        <v>3026.8300000000004</v>
      </c>
      <c r="V330" s="35">
        <v>2987.9300000000003</v>
      </c>
      <c r="W330" s="35">
        <v>2959.0000000000005</v>
      </c>
      <c r="X330" s="35">
        <v>2794.9</v>
      </c>
      <c r="Y330" s="35">
        <v>2565.7300000000005</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2259.5800000000004</v>
      </c>
      <c r="C331" s="35">
        <v>2106.4300000000003</v>
      </c>
      <c r="D331" s="35">
        <v>2031.7900000000002</v>
      </c>
      <c r="E331" s="35">
        <v>1996.53</v>
      </c>
      <c r="F331" s="35">
        <v>1990.8700000000001</v>
      </c>
      <c r="G331" s="35">
        <v>2082.2400000000002</v>
      </c>
      <c r="H331" s="35">
        <v>2313.15</v>
      </c>
      <c r="I331" s="35">
        <v>2710.94</v>
      </c>
      <c r="J331" s="35">
        <v>2958.38</v>
      </c>
      <c r="K331" s="35">
        <v>3229.4900000000002</v>
      </c>
      <c r="L331" s="35">
        <v>3252.8900000000003</v>
      </c>
      <c r="M331" s="35">
        <v>3247.3</v>
      </c>
      <c r="N331" s="35">
        <v>3213.9700000000003</v>
      </c>
      <c r="O331" s="35">
        <v>3246.0000000000005</v>
      </c>
      <c r="P331" s="35">
        <v>3251.4300000000003</v>
      </c>
      <c r="Q331" s="35">
        <v>3246.3300000000004</v>
      </c>
      <c r="R331" s="35">
        <v>3245.3900000000003</v>
      </c>
      <c r="S331" s="35">
        <v>3254.84</v>
      </c>
      <c r="T331" s="35">
        <v>3216.0200000000004</v>
      </c>
      <c r="U331" s="35">
        <v>3190.78</v>
      </c>
      <c r="V331" s="35">
        <v>3151.6800000000003</v>
      </c>
      <c r="W331" s="35">
        <v>3190.7000000000003</v>
      </c>
      <c r="X331" s="35">
        <v>2998.36</v>
      </c>
      <c r="Y331" s="35">
        <v>2763.26</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2603.7000000000003</v>
      </c>
      <c r="C332" s="35">
        <v>2456.86</v>
      </c>
      <c r="D332" s="35">
        <v>2325.17</v>
      </c>
      <c r="E332" s="35">
        <v>2231.4700000000003</v>
      </c>
      <c r="F332" s="35">
        <v>2162.86</v>
      </c>
      <c r="G332" s="35">
        <v>2269.4500000000003</v>
      </c>
      <c r="H332" s="35">
        <v>2385.71</v>
      </c>
      <c r="I332" s="35">
        <v>2556.69</v>
      </c>
      <c r="J332" s="35">
        <v>2737.4800000000005</v>
      </c>
      <c r="K332" s="35">
        <v>3087.9800000000005</v>
      </c>
      <c r="L332" s="35">
        <v>3207.8</v>
      </c>
      <c r="M332" s="35">
        <v>3223.11</v>
      </c>
      <c r="N332" s="35">
        <v>3222.0200000000004</v>
      </c>
      <c r="O332" s="35">
        <v>3232.1900000000005</v>
      </c>
      <c r="P332" s="35">
        <v>3226.67</v>
      </c>
      <c r="Q332" s="35">
        <v>3217.2700000000004</v>
      </c>
      <c r="R332" s="35">
        <v>3191.3700000000003</v>
      </c>
      <c r="S332" s="35">
        <v>3110.26</v>
      </c>
      <c r="T332" s="35">
        <v>3063.07</v>
      </c>
      <c r="U332" s="35">
        <v>3071.03</v>
      </c>
      <c r="V332" s="35">
        <v>3041.9700000000003</v>
      </c>
      <c r="W332" s="35">
        <v>3024.6400000000003</v>
      </c>
      <c r="X332" s="35">
        <v>3013.57</v>
      </c>
      <c r="Y332" s="35">
        <v>2784.36</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2692.5200000000004</v>
      </c>
      <c r="C333" s="35">
        <v>2546.3300000000004</v>
      </c>
      <c r="D333" s="35">
        <v>2385.9700000000003</v>
      </c>
      <c r="E333" s="35">
        <v>2314.92</v>
      </c>
      <c r="F333" s="35">
        <v>2276.11</v>
      </c>
      <c r="G333" s="35">
        <v>2279.36</v>
      </c>
      <c r="H333" s="35">
        <v>2437.6000000000004</v>
      </c>
      <c r="I333" s="35">
        <v>2632.8500000000004</v>
      </c>
      <c r="J333" s="35">
        <v>2761.4500000000003</v>
      </c>
      <c r="K333" s="35">
        <v>3043.6400000000003</v>
      </c>
      <c r="L333" s="35">
        <v>3190.17</v>
      </c>
      <c r="M333" s="35">
        <v>3227.1600000000003</v>
      </c>
      <c r="N333" s="35">
        <v>3216.8500000000004</v>
      </c>
      <c r="O333" s="35">
        <v>3238.3700000000003</v>
      </c>
      <c r="P333" s="35">
        <v>3238.4900000000002</v>
      </c>
      <c r="Q333" s="35">
        <v>3240.1300000000006</v>
      </c>
      <c r="R333" s="35">
        <v>3202.0200000000004</v>
      </c>
      <c r="S333" s="35">
        <v>3129.84</v>
      </c>
      <c r="T333" s="35">
        <v>3093.2200000000003</v>
      </c>
      <c r="U333" s="35">
        <v>3064.3300000000004</v>
      </c>
      <c r="V333" s="35">
        <v>3030.6400000000003</v>
      </c>
      <c r="W333" s="35">
        <v>3042.3100000000004</v>
      </c>
      <c r="X333" s="35">
        <v>2983.55</v>
      </c>
      <c r="Y333" s="35">
        <v>2769.1800000000003</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2544.7500000000005</v>
      </c>
      <c r="C334" s="35">
        <v>2353.2800000000002</v>
      </c>
      <c r="D334" s="35">
        <v>2198.7400000000002</v>
      </c>
      <c r="E334" s="35">
        <v>2106.98</v>
      </c>
      <c r="F334" s="35">
        <v>2002.66</v>
      </c>
      <c r="G334" s="35">
        <v>2227.5400000000004</v>
      </c>
      <c r="H334" s="35">
        <v>2493.9</v>
      </c>
      <c r="I334" s="35">
        <v>2664.36</v>
      </c>
      <c r="J334" s="35">
        <v>2847.53</v>
      </c>
      <c r="K334" s="35">
        <v>3009.8700000000003</v>
      </c>
      <c r="L334" s="35">
        <v>3192.5000000000005</v>
      </c>
      <c r="M334" s="35">
        <v>3207.7000000000003</v>
      </c>
      <c r="N334" s="35">
        <v>3188.05</v>
      </c>
      <c r="O334" s="35">
        <v>3220.9300000000003</v>
      </c>
      <c r="P334" s="35">
        <v>3220.05</v>
      </c>
      <c r="Q334" s="35">
        <v>3149.59</v>
      </c>
      <c r="R334" s="35">
        <v>3137.2900000000004</v>
      </c>
      <c r="S334" s="35">
        <v>3164.15</v>
      </c>
      <c r="T334" s="35">
        <v>3019.5400000000004</v>
      </c>
      <c r="U334" s="35">
        <v>2949.42</v>
      </c>
      <c r="V334" s="35">
        <v>2904.8500000000004</v>
      </c>
      <c r="W334" s="35">
        <v>2928.5800000000004</v>
      </c>
      <c r="X334" s="35">
        <v>2791.61</v>
      </c>
      <c r="Y334" s="35">
        <v>2706.59</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2467.59</v>
      </c>
      <c r="C335" s="35">
        <v>2334.8300000000004</v>
      </c>
      <c r="D335" s="35">
        <v>2175.2200000000003</v>
      </c>
      <c r="E335" s="35">
        <v>2020.4399999999998</v>
      </c>
      <c r="F335" s="35">
        <v>2013.5199999999998</v>
      </c>
      <c r="G335" s="35">
        <v>2223.44</v>
      </c>
      <c r="H335" s="35">
        <v>2461.42</v>
      </c>
      <c r="I335" s="35">
        <v>2634.59</v>
      </c>
      <c r="J335" s="35">
        <v>2837.9</v>
      </c>
      <c r="K335" s="35">
        <v>2928.94</v>
      </c>
      <c r="L335" s="35">
        <v>2937.44</v>
      </c>
      <c r="M335" s="35">
        <v>2950.4800000000005</v>
      </c>
      <c r="N335" s="35">
        <v>2968.5600000000004</v>
      </c>
      <c r="O335" s="35">
        <v>2963.3900000000003</v>
      </c>
      <c r="P335" s="35">
        <v>2994.7200000000003</v>
      </c>
      <c r="Q335" s="35">
        <v>2988.2900000000004</v>
      </c>
      <c r="R335" s="35">
        <v>2982.4900000000002</v>
      </c>
      <c r="S335" s="35">
        <v>2970.1400000000003</v>
      </c>
      <c r="T335" s="35">
        <v>2942.2000000000003</v>
      </c>
      <c r="U335" s="35">
        <v>2900.11</v>
      </c>
      <c r="V335" s="35">
        <v>2854.9100000000003</v>
      </c>
      <c r="W335" s="35">
        <v>2870.61</v>
      </c>
      <c r="X335" s="35">
        <v>2739.96</v>
      </c>
      <c r="Y335" s="35">
        <v>2685.11</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2422.65</v>
      </c>
      <c r="C336" s="35">
        <v>2320.61</v>
      </c>
      <c r="D336" s="35">
        <v>2229.0500000000002</v>
      </c>
      <c r="E336" s="35">
        <v>2185.8300000000004</v>
      </c>
      <c r="F336" s="35">
        <v>2181.61</v>
      </c>
      <c r="G336" s="35">
        <v>2303.8000000000002</v>
      </c>
      <c r="H336" s="35">
        <v>2540.42</v>
      </c>
      <c r="I336" s="35">
        <v>2707.67</v>
      </c>
      <c r="J336" s="35">
        <v>2947.8700000000003</v>
      </c>
      <c r="K336" s="35">
        <v>3129.94</v>
      </c>
      <c r="L336" s="35">
        <v>3222.4800000000005</v>
      </c>
      <c r="M336" s="35">
        <v>3222.0600000000004</v>
      </c>
      <c r="N336" s="35">
        <v>3181.84</v>
      </c>
      <c r="O336" s="35">
        <v>3175.42</v>
      </c>
      <c r="P336" s="35">
        <v>3292.1700000000005</v>
      </c>
      <c r="Q336" s="35">
        <v>3232.1800000000003</v>
      </c>
      <c r="R336" s="35">
        <v>3212.9100000000003</v>
      </c>
      <c r="S336" s="35">
        <v>3084.9300000000003</v>
      </c>
      <c r="T336" s="35">
        <v>3044.94</v>
      </c>
      <c r="U336" s="35">
        <v>2956.3300000000004</v>
      </c>
      <c r="V336" s="35">
        <v>2959.1800000000003</v>
      </c>
      <c r="W336" s="35">
        <v>2966.9100000000003</v>
      </c>
      <c r="X336" s="35">
        <v>2791.11</v>
      </c>
      <c r="Y336" s="35">
        <v>2687.4</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2554.4900000000002</v>
      </c>
      <c r="C337" s="35">
        <v>2418.61</v>
      </c>
      <c r="D337" s="35">
        <v>2292.6600000000003</v>
      </c>
      <c r="E337" s="35">
        <v>2232.4800000000005</v>
      </c>
      <c r="F337" s="35">
        <v>2212.19</v>
      </c>
      <c r="G337" s="35">
        <v>2384.7700000000004</v>
      </c>
      <c r="H337" s="35">
        <v>2586.4300000000003</v>
      </c>
      <c r="I337" s="35">
        <v>2741.03</v>
      </c>
      <c r="J337" s="35">
        <v>2946.71</v>
      </c>
      <c r="K337" s="35">
        <v>3066.15</v>
      </c>
      <c r="L337" s="35">
        <v>3216.34</v>
      </c>
      <c r="M337" s="35">
        <v>3219.42</v>
      </c>
      <c r="N337" s="35">
        <v>3218.1400000000003</v>
      </c>
      <c r="O337" s="35">
        <v>3222.0200000000004</v>
      </c>
      <c r="P337" s="35">
        <v>3290.07</v>
      </c>
      <c r="Q337" s="35">
        <v>3270.9100000000003</v>
      </c>
      <c r="R337" s="35">
        <v>3234.9600000000005</v>
      </c>
      <c r="S337" s="35">
        <v>3215.55</v>
      </c>
      <c r="T337" s="35">
        <v>3189.26</v>
      </c>
      <c r="U337" s="35">
        <v>3146.9900000000002</v>
      </c>
      <c r="V337" s="35">
        <v>3127.4500000000003</v>
      </c>
      <c r="W337" s="35">
        <v>3114.3</v>
      </c>
      <c r="X337" s="35">
        <v>2909.28</v>
      </c>
      <c r="Y337" s="35">
        <v>2738.0800000000004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2540.5300000000002</v>
      </c>
      <c r="C338" s="35">
        <v>2383.2700000000004</v>
      </c>
      <c r="D338" s="35">
        <v>2246.7300000000005</v>
      </c>
      <c r="E338" s="35">
        <v>2207.5000000000005</v>
      </c>
      <c r="F338" s="35">
        <v>2208.2900000000004</v>
      </c>
      <c r="G338" s="35">
        <v>2325.3200000000002</v>
      </c>
      <c r="H338" s="35">
        <v>2543.1800000000003</v>
      </c>
      <c r="I338" s="35">
        <v>2736.32</v>
      </c>
      <c r="J338" s="35">
        <v>2969.88</v>
      </c>
      <c r="K338" s="35">
        <v>3186.3300000000004</v>
      </c>
      <c r="L338" s="35">
        <v>3216.09</v>
      </c>
      <c r="M338" s="35">
        <v>3225.6600000000003</v>
      </c>
      <c r="N338" s="35">
        <v>3216.0200000000004</v>
      </c>
      <c r="O338" s="35">
        <v>3211.5000000000005</v>
      </c>
      <c r="P338" s="35">
        <v>3256.3700000000003</v>
      </c>
      <c r="Q338" s="35">
        <v>3214.0000000000005</v>
      </c>
      <c r="R338" s="35">
        <v>3210.0200000000004</v>
      </c>
      <c r="S338" s="35">
        <v>3208.61</v>
      </c>
      <c r="T338" s="35">
        <v>3194.7400000000002</v>
      </c>
      <c r="U338" s="35">
        <v>3165.6400000000003</v>
      </c>
      <c r="V338" s="35">
        <v>3152.2400000000002</v>
      </c>
      <c r="W338" s="35">
        <v>3166.3300000000004</v>
      </c>
      <c r="X338" s="35">
        <v>2977.59</v>
      </c>
      <c r="Y338" s="35">
        <v>2761.3100000000004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2661.1600000000003</v>
      </c>
      <c r="C339" s="35">
        <v>2638.46</v>
      </c>
      <c r="D339" s="35">
        <v>2526.7400000000002</v>
      </c>
      <c r="E339" s="35">
        <v>2438.6200000000003</v>
      </c>
      <c r="F339" s="35">
        <v>2378.1800000000003</v>
      </c>
      <c r="G339" s="35">
        <v>2377.1400000000003</v>
      </c>
      <c r="H339" s="35">
        <v>2459.2600000000002</v>
      </c>
      <c r="I339" s="35">
        <v>2650.9800000000005</v>
      </c>
      <c r="J339" s="35">
        <v>2791.78</v>
      </c>
      <c r="K339" s="35">
        <v>3043.57</v>
      </c>
      <c r="L339" s="35">
        <v>3228.5800000000004</v>
      </c>
      <c r="M339" s="35">
        <v>3271.8300000000004</v>
      </c>
      <c r="N339" s="35">
        <v>3218.3700000000003</v>
      </c>
      <c r="O339" s="35">
        <v>3243.7500000000005</v>
      </c>
      <c r="P339" s="35">
        <v>3211.1800000000003</v>
      </c>
      <c r="Q339" s="35">
        <v>3182.2900000000004</v>
      </c>
      <c r="R339" s="35">
        <v>3135.7300000000005</v>
      </c>
      <c r="S339" s="35">
        <v>2946.3900000000003</v>
      </c>
      <c r="T339" s="35">
        <v>2898.34</v>
      </c>
      <c r="U339" s="35">
        <v>2829.36</v>
      </c>
      <c r="V339" s="35">
        <v>2826.4900000000002</v>
      </c>
      <c r="W339" s="35">
        <v>2927.51</v>
      </c>
      <c r="X339" s="35">
        <v>2783.61</v>
      </c>
      <c r="Y339" s="35">
        <v>2677.2900000000004</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2632.8100000000004</v>
      </c>
      <c r="C340" s="35">
        <v>2541.13</v>
      </c>
      <c r="D340" s="35">
        <v>2445.17</v>
      </c>
      <c r="E340" s="35">
        <v>2342.2900000000004</v>
      </c>
      <c r="F340" s="35">
        <v>2284.2000000000003</v>
      </c>
      <c r="G340" s="35">
        <v>2281.4</v>
      </c>
      <c r="H340" s="35">
        <v>2326.6000000000004</v>
      </c>
      <c r="I340" s="35">
        <v>2552.2600000000002</v>
      </c>
      <c r="J340" s="35">
        <v>2735.7700000000004</v>
      </c>
      <c r="K340" s="35">
        <v>3040.0600000000004</v>
      </c>
      <c r="L340" s="35">
        <v>3108.4</v>
      </c>
      <c r="M340" s="35">
        <v>3132.5400000000004</v>
      </c>
      <c r="N340" s="35">
        <v>3140.0000000000005</v>
      </c>
      <c r="O340" s="35">
        <v>3146.1800000000003</v>
      </c>
      <c r="P340" s="35">
        <v>3165.4900000000002</v>
      </c>
      <c r="Q340" s="35">
        <v>3156.9500000000003</v>
      </c>
      <c r="R340" s="35">
        <v>3126.51</v>
      </c>
      <c r="S340" s="35">
        <v>3093.6000000000004</v>
      </c>
      <c r="T340" s="35">
        <v>3085.21</v>
      </c>
      <c r="U340" s="35">
        <v>3073.34</v>
      </c>
      <c r="V340" s="35">
        <v>3081.71</v>
      </c>
      <c r="W340" s="35">
        <v>3109.3700000000003</v>
      </c>
      <c r="X340" s="35">
        <v>2997.1600000000003</v>
      </c>
      <c r="Y340" s="35">
        <v>2751.4800000000005</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2616.59</v>
      </c>
      <c r="C341" s="35">
        <v>2499.9500000000003</v>
      </c>
      <c r="D341" s="35">
        <v>2418.0800000000004</v>
      </c>
      <c r="E341" s="35">
        <v>2322.7600000000002</v>
      </c>
      <c r="F341" s="35">
        <v>2285.96</v>
      </c>
      <c r="G341" s="35">
        <v>2374.8000000000002</v>
      </c>
      <c r="H341" s="35">
        <v>2560.5300000000002</v>
      </c>
      <c r="I341" s="35">
        <v>2720.3300000000004</v>
      </c>
      <c r="J341" s="35">
        <v>2963.5400000000004</v>
      </c>
      <c r="K341" s="35">
        <v>3188.44</v>
      </c>
      <c r="L341" s="35">
        <v>3195.5600000000004</v>
      </c>
      <c r="M341" s="35">
        <v>3222.9100000000003</v>
      </c>
      <c r="N341" s="35">
        <v>3205.2300000000005</v>
      </c>
      <c r="O341" s="35">
        <v>3228.5600000000004</v>
      </c>
      <c r="P341" s="35">
        <v>3291.4800000000005</v>
      </c>
      <c r="Q341" s="35">
        <v>3261.03</v>
      </c>
      <c r="R341" s="35">
        <v>3253.76</v>
      </c>
      <c r="S341" s="35">
        <v>3237.3700000000003</v>
      </c>
      <c r="T341" s="35">
        <v>3200.9100000000003</v>
      </c>
      <c r="U341" s="35">
        <v>3146.2500000000005</v>
      </c>
      <c r="V341" s="35">
        <v>3134.69</v>
      </c>
      <c r="W341" s="35">
        <v>3137.07</v>
      </c>
      <c r="X341" s="35">
        <v>2833.7900000000004</v>
      </c>
      <c r="Y341" s="35">
        <v>2641.2900000000004</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2494.0100000000002</v>
      </c>
      <c r="C342" s="35">
        <v>2388.5600000000004</v>
      </c>
      <c r="D342" s="35">
        <v>2283.7800000000002</v>
      </c>
      <c r="E342" s="35">
        <v>2190.5600000000004</v>
      </c>
      <c r="F342" s="35">
        <v>2234.2600000000002</v>
      </c>
      <c r="G342" s="35">
        <v>2336.5400000000004</v>
      </c>
      <c r="H342" s="35">
        <v>2447.9900000000002</v>
      </c>
      <c r="I342" s="35">
        <v>2726.2300000000005</v>
      </c>
      <c r="J342" s="35">
        <v>2962.0800000000004</v>
      </c>
      <c r="K342" s="35">
        <v>3245.0800000000004</v>
      </c>
      <c r="L342" s="35">
        <v>3263.6100000000006</v>
      </c>
      <c r="M342" s="35">
        <v>3261.2400000000002</v>
      </c>
      <c r="N342" s="35">
        <v>3241.05</v>
      </c>
      <c r="O342" s="35">
        <v>3258.51</v>
      </c>
      <c r="P342" s="35">
        <v>3331.0200000000004</v>
      </c>
      <c r="Q342" s="35">
        <v>3313.2100000000005</v>
      </c>
      <c r="R342" s="35">
        <v>3306.53</v>
      </c>
      <c r="S342" s="35">
        <v>3281.84</v>
      </c>
      <c r="T342" s="35">
        <v>3244.4400000000005</v>
      </c>
      <c r="U342" s="35">
        <v>3194.07</v>
      </c>
      <c r="V342" s="35">
        <v>3154.09</v>
      </c>
      <c r="W342" s="35">
        <v>3144.9300000000003</v>
      </c>
      <c r="X342" s="35">
        <v>2797.7900000000004</v>
      </c>
      <c r="Y342" s="35">
        <v>2645.6800000000003</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2478.9700000000003</v>
      </c>
      <c r="C343" s="35">
        <v>2365.9800000000005</v>
      </c>
      <c r="D343" s="35">
        <v>2202.5</v>
      </c>
      <c r="E343" s="35">
        <v>2130.7600000000002</v>
      </c>
      <c r="F343" s="35">
        <v>2119.71</v>
      </c>
      <c r="G343" s="35">
        <v>2293.4500000000003</v>
      </c>
      <c r="H343" s="35">
        <v>2483.2000000000003</v>
      </c>
      <c r="I343" s="35">
        <v>2748.82</v>
      </c>
      <c r="J343" s="35">
        <v>2964.3900000000003</v>
      </c>
      <c r="K343" s="35">
        <v>3220.57</v>
      </c>
      <c r="L343" s="35">
        <v>3261.1400000000003</v>
      </c>
      <c r="M343" s="35">
        <v>3271.6000000000004</v>
      </c>
      <c r="N343" s="35">
        <v>3270.7400000000002</v>
      </c>
      <c r="O343" s="35">
        <v>3280.9200000000005</v>
      </c>
      <c r="P343" s="35">
        <v>3346.9500000000003</v>
      </c>
      <c r="Q343" s="35">
        <v>3324.32</v>
      </c>
      <c r="R343" s="35">
        <v>3313.59</v>
      </c>
      <c r="S343" s="35">
        <v>3286.2500000000005</v>
      </c>
      <c r="T343" s="35">
        <v>3245.84</v>
      </c>
      <c r="U343" s="35">
        <v>3203.8</v>
      </c>
      <c r="V343" s="35">
        <v>3177.09</v>
      </c>
      <c r="W343" s="35">
        <v>3161.7700000000004</v>
      </c>
      <c r="X343" s="35">
        <v>2871.9900000000002</v>
      </c>
      <c r="Y343" s="35">
        <v>2751.2200000000003</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2445.7000000000003</v>
      </c>
      <c r="C344" s="35">
        <v>2310.6800000000003</v>
      </c>
      <c r="D344" s="35">
        <v>2173.0400000000004</v>
      </c>
      <c r="E344" s="35">
        <v>2107.9700000000003</v>
      </c>
      <c r="F344" s="35">
        <v>2093.1000000000004</v>
      </c>
      <c r="G344" s="35">
        <v>2275.09</v>
      </c>
      <c r="H344" s="35">
        <v>2344.6200000000003</v>
      </c>
      <c r="I344" s="35">
        <v>2726.32</v>
      </c>
      <c r="J344" s="35">
        <v>3032.8100000000004</v>
      </c>
      <c r="K344" s="35">
        <v>3219.0000000000005</v>
      </c>
      <c r="L344" s="35">
        <v>3264.9600000000005</v>
      </c>
      <c r="M344" s="35">
        <v>3271.57</v>
      </c>
      <c r="N344" s="35">
        <v>3264.1700000000005</v>
      </c>
      <c r="O344" s="35">
        <v>3270.6500000000005</v>
      </c>
      <c r="P344" s="35">
        <v>3295.4400000000005</v>
      </c>
      <c r="Q344" s="35">
        <v>3285.78</v>
      </c>
      <c r="R344" s="35">
        <v>3285.3</v>
      </c>
      <c r="S344" s="35">
        <v>3263.8700000000003</v>
      </c>
      <c r="T344" s="35">
        <v>3223.3700000000003</v>
      </c>
      <c r="U344" s="35">
        <v>3195.03</v>
      </c>
      <c r="V344" s="35">
        <v>3174.2500000000005</v>
      </c>
      <c r="W344" s="35">
        <v>3162.96</v>
      </c>
      <c r="X344" s="35">
        <v>2846.5200000000004</v>
      </c>
      <c r="Y344" s="35">
        <v>2646.21</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2409.8500000000004</v>
      </c>
      <c r="C345" s="35">
        <v>2283.2800000000002</v>
      </c>
      <c r="D345" s="35">
        <v>2211.3100000000004</v>
      </c>
      <c r="E345" s="35">
        <v>2137.42</v>
      </c>
      <c r="F345" s="35">
        <v>2112.6200000000003</v>
      </c>
      <c r="G345" s="35">
        <v>2261.1200000000003</v>
      </c>
      <c r="H345" s="35">
        <v>2381.3700000000003</v>
      </c>
      <c r="I345" s="35">
        <v>2684.2400000000002</v>
      </c>
      <c r="J345" s="35">
        <v>3105.09</v>
      </c>
      <c r="K345" s="35">
        <v>3286.1600000000003</v>
      </c>
      <c r="L345" s="35">
        <v>3301.3900000000003</v>
      </c>
      <c r="M345" s="35">
        <v>3292.6300000000006</v>
      </c>
      <c r="N345" s="35">
        <v>3284.6500000000005</v>
      </c>
      <c r="O345" s="35">
        <v>3297.6600000000003</v>
      </c>
      <c r="P345" s="35">
        <v>3294.55</v>
      </c>
      <c r="Q345" s="35">
        <v>3284.0600000000004</v>
      </c>
      <c r="R345" s="35">
        <v>3276.82</v>
      </c>
      <c r="S345" s="35">
        <v>3271.4200000000005</v>
      </c>
      <c r="T345" s="35">
        <v>3254.0000000000005</v>
      </c>
      <c r="U345" s="35">
        <v>3253.3300000000004</v>
      </c>
      <c r="V345" s="35">
        <v>3238.4000000000005</v>
      </c>
      <c r="W345" s="35">
        <v>3239.2900000000004</v>
      </c>
      <c r="X345" s="35">
        <v>3089.92</v>
      </c>
      <c r="Y345" s="35">
        <v>2755.46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2750.9</v>
      </c>
      <c r="C346" s="35">
        <v>2629.05</v>
      </c>
      <c r="D346" s="35">
        <v>2485.7300000000005</v>
      </c>
      <c r="E346" s="35">
        <v>2379.8500000000004</v>
      </c>
      <c r="F346" s="35">
        <v>2331.6800000000003</v>
      </c>
      <c r="G346" s="35">
        <v>2400.6600000000003</v>
      </c>
      <c r="H346" s="35">
        <v>2537.9800000000005</v>
      </c>
      <c r="I346" s="35">
        <v>2677.57</v>
      </c>
      <c r="J346" s="35">
        <v>2836.32</v>
      </c>
      <c r="K346" s="35">
        <v>3228.34</v>
      </c>
      <c r="L346" s="35">
        <v>3289.5600000000004</v>
      </c>
      <c r="M346" s="35">
        <v>3299.6000000000004</v>
      </c>
      <c r="N346" s="35">
        <v>3289.7700000000004</v>
      </c>
      <c r="O346" s="35">
        <v>3282.2100000000005</v>
      </c>
      <c r="P346" s="35">
        <v>3286.9600000000005</v>
      </c>
      <c r="Q346" s="35">
        <v>3274.5600000000004</v>
      </c>
      <c r="R346" s="35">
        <v>3246.57</v>
      </c>
      <c r="S346" s="35">
        <v>3206.84</v>
      </c>
      <c r="T346" s="35">
        <v>3180.3100000000004</v>
      </c>
      <c r="U346" s="35">
        <v>3128.19</v>
      </c>
      <c r="V346" s="35">
        <v>3123.3300000000004</v>
      </c>
      <c r="W346" s="35">
        <v>3134.9</v>
      </c>
      <c r="X346" s="35">
        <v>2951.9900000000002</v>
      </c>
      <c r="Y346" s="35">
        <v>2760.57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2562.2200000000003</v>
      </c>
      <c r="C347" s="35">
        <v>2421.69</v>
      </c>
      <c r="D347" s="35">
        <v>2251.44</v>
      </c>
      <c r="E347" s="35">
        <v>2151.7200000000003</v>
      </c>
      <c r="F347" s="35">
        <v>2104.42</v>
      </c>
      <c r="G347" s="35">
        <v>2158.1400000000003</v>
      </c>
      <c r="H347" s="35">
        <v>2161.2900000000004</v>
      </c>
      <c r="I347" s="35">
        <v>2458.21</v>
      </c>
      <c r="J347" s="35">
        <v>2684.2500000000005</v>
      </c>
      <c r="K347" s="35">
        <v>2888.59</v>
      </c>
      <c r="L347" s="35">
        <v>3057.82</v>
      </c>
      <c r="M347" s="35">
        <v>3091.7200000000003</v>
      </c>
      <c r="N347" s="35">
        <v>3095.2000000000003</v>
      </c>
      <c r="O347" s="35">
        <v>3098.67</v>
      </c>
      <c r="P347" s="35">
        <v>3097.34</v>
      </c>
      <c r="Q347" s="35">
        <v>3091.01</v>
      </c>
      <c r="R347" s="35">
        <v>3053.9300000000003</v>
      </c>
      <c r="S347" s="35">
        <v>3043.4700000000003</v>
      </c>
      <c r="T347" s="35">
        <v>3035.0200000000004</v>
      </c>
      <c r="U347" s="35">
        <v>3028.2500000000005</v>
      </c>
      <c r="V347" s="35">
        <v>3036.9800000000005</v>
      </c>
      <c r="W347" s="35">
        <v>3029.2400000000002</v>
      </c>
      <c r="X347" s="35">
        <v>2853.1400000000003</v>
      </c>
      <c r="Y347" s="35">
        <v>2695.7700000000004</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2463.1200000000003</v>
      </c>
      <c r="C348" s="35">
        <v>2328.2300000000005</v>
      </c>
      <c r="D348" s="35">
        <v>2263.7500000000005</v>
      </c>
      <c r="E348" s="35">
        <v>2186.71</v>
      </c>
      <c r="F348" s="35">
        <v>2161.9900000000002</v>
      </c>
      <c r="G348" s="35">
        <v>2335.5800000000004</v>
      </c>
      <c r="H348" s="35">
        <v>2550.4300000000003</v>
      </c>
      <c r="I348" s="35">
        <v>2686.6400000000003</v>
      </c>
      <c r="J348" s="35">
        <v>3009.5600000000004</v>
      </c>
      <c r="K348" s="35">
        <v>3225.53</v>
      </c>
      <c r="L348" s="35">
        <v>3277.6400000000003</v>
      </c>
      <c r="M348" s="35">
        <v>3283.0800000000004</v>
      </c>
      <c r="N348" s="35">
        <v>3268.6500000000005</v>
      </c>
      <c r="O348" s="35">
        <v>3315.9800000000005</v>
      </c>
      <c r="P348" s="35">
        <v>3308.2900000000004</v>
      </c>
      <c r="Q348" s="35">
        <v>3278.6400000000003</v>
      </c>
      <c r="R348" s="35">
        <v>3261.1800000000003</v>
      </c>
      <c r="S348" s="35">
        <v>3236.9400000000005</v>
      </c>
      <c r="T348" s="35">
        <v>3183.3700000000003</v>
      </c>
      <c r="U348" s="35">
        <v>3166.0800000000004</v>
      </c>
      <c r="V348" s="35">
        <v>3111.51</v>
      </c>
      <c r="W348" s="35">
        <v>3104.57</v>
      </c>
      <c r="X348" s="35">
        <v>2810.07</v>
      </c>
      <c r="Y348" s="35">
        <v>2621.84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2397.8000000000002</v>
      </c>
      <c r="C349" s="35">
        <v>2269.8100000000004</v>
      </c>
      <c r="D349" s="35">
        <v>2130.17</v>
      </c>
      <c r="E349" s="35">
        <v>2074.5500000000002</v>
      </c>
      <c r="F349" s="35">
        <v>2043.99</v>
      </c>
      <c r="G349" s="35">
        <v>2231.0100000000002</v>
      </c>
      <c r="H349" s="35">
        <v>2344.4900000000002</v>
      </c>
      <c r="I349" s="35">
        <v>2640.2700000000004</v>
      </c>
      <c r="J349" s="35">
        <v>2747.28</v>
      </c>
      <c r="K349" s="35">
        <v>3015.9800000000005</v>
      </c>
      <c r="L349" s="35">
        <v>3074.4500000000003</v>
      </c>
      <c r="M349" s="35">
        <v>3069.7400000000002</v>
      </c>
      <c r="N349" s="35">
        <v>3022.0200000000004</v>
      </c>
      <c r="O349" s="35">
        <v>3058.59</v>
      </c>
      <c r="P349" s="35">
        <v>3130.4100000000003</v>
      </c>
      <c r="Q349" s="35">
        <v>3122.63</v>
      </c>
      <c r="R349" s="35">
        <v>3112.8</v>
      </c>
      <c r="S349" s="35">
        <v>3082.1800000000003</v>
      </c>
      <c r="T349" s="35">
        <v>3037.7700000000004</v>
      </c>
      <c r="U349" s="35">
        <v>2969.59</v>
      </c>
      <c r="V349" s="35">
        <v>2907.0400000000004</v>
      </c>
      <c r="W349" s="35">
        <v>2887.2900000000004</v>
      </c>
      <c r="X349" s="35">
        <v>2712.59</v>
      </c>
      <c r="Y349" s="35">
        <v>2569.9500000000003</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2456.6400000000003</v>
      </c>
      <c r="C350" s="35">
        <v>2353.1200000000003</v>
      </c>
      <c r="D350" s="35">
        <v>2238.0800000000004</v>
      </c>
      <c r="E350" s="35">
        <v>2121.1400000000003</v>
      </c>
      <c r="F350" s="35">
        <v>2125.0500000000002</v>
      </c>
      <c r="G350" s="35">
        <v>2299.2700000000004</v>
      </c>
      <c r="H350" s="35">
        <v>2410.2300000000005</v>
      </c>
      <c r="I350" s="35">
        <v>2704.0200000000004</v>
      </c>
      <c r="J350" s="35">
        <v>2922.78</v>
      </c>
      <c r="K350" s="35">
        <v>3122.78</v>
      </c>
      <c r="L350" s="35">
        <v>3166.4500000000003</v>
      </c>
      <c r="M350" s="35">
        <v>3183.42</v>
      </c>
      <c r="N350" s="35">
        <v>3152.44</v>
      </c>
      <c r="O350" s="35">
        <v>3228.8900000000003</v>
      </c>
      <c r="P350" s="35">
        <v>3321.6300000000006</v>
      </c>
      <c r="Q350" s="35">
        <v>3310.0800000000004</v>
      </c>
      <c r="R350" s="35">
        <v>3277.07</v>
      </c>
      <c r="S350" s="35">
        <v>3217.4800000000005</v>
      </c>
      <c r="T350" s="35">
        <v>3198.1400000000003</v>
      </c>
      <c r="U350" s="35">
        <v>3166.51</v>
      </c>
      <c r="V350" s="35">
        <v>3120.6400000000003</v>
      </c>
      <c r="W350" s="35">
        <v>3029.4700000000003</v>
      </c>
      <c r="X350" s="35">
        <v>2874.4300000000003</v>
      </c>
      <c r="Y350" s="35">
        <v>2629.7700000000004</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2450.2500000000005</v>
      </c>
      <c r="C351" s="35">
        <v>2288.0100000000002</v>
      </c>
      <c r="D351" s="35">
        <v>2138.4500000000003</v>
      </c>
      <c r="E351" s="35">
        <v>2024.05</v>
      </c>
      <c r="F351" s="35">
        <v>1997.26</v>
      </c>
      <c r="G351" s="35">
        <v>2234.42</v>
      </c>
      <c r="H351" s="35">
        <v>2496.4</v>
      </c>
      <c r="I351" s="35">
        <v>2642.28</v>
      </c>
      <c r="J351" s="35">
        <v>3034.7400000000002</v>
      </c>
      <c r="K351" s="35">
        <v>3218.38</v>
      </c>
      <c r="L351" s="35">
        <v>3218.34</v>
      </c>
      <c r="M351" s="35">
        <v>3230.3500000000004</v>
      </c>
      <c r="N351" s="35">
        <v>3208.8100000000004</v>
      </c>
      <c r="O351" s="35">
        <v>3222.53</v>
      </c>
      <c r="P351" s="35">
        <v>3234.6700000000005</v>
      </c>
      <c r="Q351" s="35">
        <v>3218.0200000000004</v>
      </c>
      <c r="R351" s="35">
        <v>3240.4900000000002</v>
      </c>
      <c r="S351" s="35">
        <v>3214.0600000000004</v>
      </c>
      <c r="T351" s="35">
        <v>3176.42</v>
      </c>
      <c r="U351" s="35">
        <v>3133.3700000000003</v>
      </c>
      <c r="V351" s="35">
        <v>3063.1000000000004</v>
      </c>
      <c r="W351" s="35">
        <v>3018.8700000000003</v>
      </c>
      <c r="X351" s="35">
        <v>2865.36</v>
      </c>
      <c r="Y351" s="35">
        <v>2603.2700000000004</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2394.3700000000003</v>
      </c>
      <c r="C352" s="35">
        <v>2231.65</v>
      </c>
      <c r="D352" s="35">
        <v>2088.38</v>
      </c>
      <c r="E352" s="35">
        <v>2022.3100000000002</v>
      </c>
      <c r="F352" s="35">
        <v>2007.3</v>
      </c>
      <c r="G352" s="35">
        <v>2225.0400000000004</v>
      </c>
      <c r="H352" s="35">
        <v>2438.7000000000003</v>
      </c>
      <c r="I352" s="35">
        <v>2665.4</v>
      </c>
      <c r="J352" s="35">
        <v>2902.7000000000003</v>
      </c>
      <c r="K352" s="35">
        <v>3217.4</v>
      </c>
      <c r="L352" s="35">
        <v>3216.4700000000003</v>
      </c>
      <c r="M352" s="35">
        <v>3224.7200000000003</v>
      </c>
      <c r="N352" s="35">
        <v>3197.3</v>
      </c>
      <c r="O352" s="35">
        <v>3219.1600000000003</v>
      </c>
      <c r="P352" s="35">
        <v>3228.26</v>
      </c>
      <c r="Q352" s="35">
        <v>3211.4900000000002</v>
      </c>
      <c r="R352" s="35">
        <v>3230.6800000000003</v>
      </c>
      <c r="S352" s="35">
        <v>3210.4</v>
      </c>
      <c r="T352" s="35">
        <v>3190.65</v>
      </c>
      <c r="U352" s="35">
        <v>3154.4800000000005</v>
      </c>
      <c r="V352" s="35">
        <v>3120.6200000000003</v>
      </c>
      <c r="W352" s="35">
        <v>3104.2700000000004</v>
      </c>
      <c r="X352" s="35">
        <v>2890.4900000000002</v>
      </c>
      <c r="Y352" s="35">
        <v>2729.07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2500.21</v>
      </c>
      <c r="C353" s="35">
        <v>2359.7500000000005</v>
      </c>
      <c r="D353" s="35">
        <v>2267.6000000000004</v>
      </c>
      <c r="E353" s="35">
        <v>2168.15</v>
      </c>
      <c r="F353" s="35">
        <v>2135.44</v>
      </c>
      <c r="G353" s="35">
        <v>2229.94</v>
      </c>
      <c r="H353" s="35">
        <v>2230.09</v>
      </c>
      <c r="I353" s="35">
        <v>2625.34</v>
      </c>
      <c r="J353" s="35">
        <v>2740.3300000000004</v>
      </c>
      <c r="K353" s="35">
        <v>3059.44</v>
      </c>
      <c r="L353" s="35">
        <v>3238.76</v>
      </c>
      <c r="M353" s="35">
        <v>3261.7400000000002</v>
      </c>
      <c r="N353" s="35">
        <v>3251.5600000000004</v>
      </c>
      <c r="O353" s="35">
        <v>3252.5000000000005</v>
      </c>
      <c r="P353" s="35">
        <v>3244.5800000000004</v>
      </c>
      <c r="Q353" s="35">
        <v>3195.63</v>
      </c>
      <c r="R353" s="35">
        <v>3175.11</v>
      </c>
      <c r="S353" s="35">
        <v>3154.4800000000005</v>
      </c>
      <c r="T353" s="35">
        <v>3152.9500000000003</v>
      </c>
      <c r="U353" s="35">
        <v>3042.2200000000003</v>
      </c>
      <c r="V353" s="35">
        <v>3031.9700000000003</v>
      </c>
      <c r="W353" s="35">
        <v>3012.4800000000005</v>
      </c>
      <c r="X353" s="35">
        <v>2910.1800000000003</v>
      </c>
      <c r="Y353" s="35">
        <v>2728.36</v>
      </c>
      <c r="Z353" s="20">
        <f>IFERROR(Y353,"скрыть")</f>
        <v>2728.36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2568.65</v>
      </c>
      <c r="C354" s="35">
        <v>2388.0800000000004</v>
      </c>
      <c r="D354" s="35">
        <v>2276.1800000000003</v>
      </c>
      <c r="E354" s="35">
        <v>2218.61</v>
      </c>
      <c r="F354" s="35">
        <v>2170.5</v>
      </c>
      <c r="G354" s="35">
        <v>2194.2200000000003</v>
      </c>
      <c r="H354" s="35">
        <v>2222.2400000000002</v>
      </c>
      <c r="I354" s="35">
        <v>2538.5000000000005</v>
      </c>
      <c r="J354" s="35">
        <v>2722.9500000000003</v>
      </c>
      <c r="K354" s="35">
        <v>3069.9700000000003</v>
      </c>
      <c r="L354" s="35">
        <v>3182.53</v>
      </c>
      <c r="M354" s="35">
        <v>3201.2900000000004</v>
      </c>
      <c r="N354" s="35">
        <v>3212.11</v>
      </c>
      <c r="O354" s="35">
        <v>3215.55</v>
      </c>
      <c r="P354" s="35">
        <v>3218.65</v>
      </c>
      <c r="Q354" s="35">
        <v>3219.44</v>
      </c>
      <c r="R354" s="35">
        <v>3218.82</v>
      </c>
      <c r="S354" s="35">
        <v>3174.5800000000004</v>
      </c>
      <c r="T354" s="35">
        <v>3184.5400000000004</v>
      </c>
      <c r="U354" s="35">
        <v>3159.9100000000003</v>
      </c>
      <c r="V354" s="35">
        <v>3136.0600000000004</v>
      </c>
      <c r="W354" s="35">
        <v>3100.6000000000004</v>
      </c>
      <c r="X354" s="35">
        <v>2985.65</v>
      </c>
      <c r="Y354" s="35">
        <v>2748.2200000000003</v>
      </c>
      <c r="Z354" s="20">
        <f>IFERROR(Y354,"скрыть")</f>
        <v>2748.2200000000003</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2507.0400000000004</v>
      </c>
      <c r="C355" s="35">
        <v>2346.15</v>
      </c>
      <c r="D355" s="35">
        <v>2258.2900000000004</v>
      </c>
      <c r="E355" s="35">
        <v>2232.6000000000004</v>
      </c>
      <c r="F355" s="35">
        <v>2242.7200000000003</v>
      </c>
      <c r="G355" s="35">
        <v>2295.9100000000003</v>
      </c>
      <c r="H355" s="35">
        <v>2538.2400000000002</v>
      </c>
      <c r="I355" s="35">
        <v>2773.1400000000003</v>
      </c>
      <c r="J355" s="35">
        <v>3028.2300000000005</v>
      </c>
      <c r="K355" s="35">
        <v>3143.84</v>
      </c>
      <c r="L355" s="35">
        <v>3222.1200000000003</v>
      </c>
      <c r="M355" s="35">
        <v>3270.8800000000006</v>
      </c>
      <c r="N355" s="35">
        <v>3246.4900000000002</v>
      </c>
      <c r="O355" s="35">
        <v>3182.0400000000004</v>
      </c>
      <c r="P355" s="35">
        <v>3324.3800000000006</v>
      </c>
      <c r="Q355" s="35">
        <v>3307.8700000000003</v>
      </c>
      <c r="R355" s="35">
        <v>3294.2400000000002</v>
      </c>
      <c r="S355" s="35">
        <v>3237.8</v>
      </c>
      <c r="T355" s="35">
        <v>3187.0800000000004</v>
      </c>
      <c r="U355" s="35">
        <v>3128.6600000000003</v>
      </c>
      <c r="V355" s="35">
        <v>3096.2200000000003</v>
      </c>
      <c r="W355" s="35">
        <v>3073.7500000000005</v>
      </c>
      <c r="X355" s="35">
        <v>2773.59</v>
      </c>
      <c r="Y355" s="35">
        <v>2591.46</v>
      </c>
      <c r="Z355" s="20">
        <f>IFERROR(Y355,"скрыть")</f>
        <v>2591.46</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tr">
        <f>CONCATENATE("4.2. Ставка за мощность, приобретаемую потребителем (покупателем), предельного уровня нерегулируемой цены - ",TEXT($M$22,"# ###,00")," рублей/МВт в месяц без НДС")</f>
        <v>4.2. Ставка за мощность, приобретаемую потребителем (покупателем), предельного уровня нерегулируемой цены - 854 583,23 рублей/МВт в месяц без НДС</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ht="31.9" customHeight="1" x14ac:dyDescent="0.25">
      <c r="A357" s="37"/>
      <c r="B357" s="38" t="s">
        <v>94</v>
      </c>
      <c r="C357" s="38"/>
      <c r="D357" s="38"/>
      <c r="E357" s="38"/>
      <c r="F357" s="38"/>
      <c r="G357" s="38"/>
      <c r="H357" s="38"/>
      <c r="I357" s="38"/>
      <c r="J357" s="38"/>
      <c r="K357" s="38"/>
      <c r="L357" s="38"/>
      <c r="M357" s="38"/>
      <c r="N357" s="38"/>
      <c r="O357" s="38"/>
      <c r="P357" s="38"/>
      <c r="Q357" s="38"/>
      <c r="R357" s="38"/>
      <c r="S357" s="38"/>
      <c r="T357" s="38"/>
      <c r="U357" s="38"/>
      <c r="V357" s="38"/>
      <c r="W357" s="38"/>
      <c r="X357" s="38"/>
      <c r="Y357" s="38"/>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18" customHeight="1" x14ac:dyDescent="0.25">
      <c r="A358" s="6"/>
      <c r="B358" s="7"/>
      <c r="C358" s="7"/>
      <c r="D358" s="7"/>
      <c r="E358" s="7"/>
      <c r="F358" s="7"/>
      <c r="G358" s="7"/>
      <c r="H358" s="7"/>
      <c r="I358" s="7"/>
      <c r="J358" s="7"/>
      <c r="K358" s="7"/>
      <c r="L358" s="7"/>
      <c r="M358" s="7"/>
      <c r="N358" s="8" t="s">
        <v>3</v>
      </c>
      <c r="O358" s="8"/>
      <c r="P358" s="8"/>
      <c r="Q358" s="8"/>
      <c r="R358" s="8"/>
      <c r="S358" s="8"/>
      <c r="T358" s="8"/>
      <c r="U358" s="8"/>
      <c r="V358" s="8"/>
      <c r="W358" s="8"/>
      <c r="X358" s="8"/>
      <c r="Y358" s="8"/>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s="26" customFormat="1" ht="17.100000000000001" customHeight="1" x14ac:dyDescent="0.25">
      <c r="A359" s="6"/>
      <c r="B359" s="8"/>
      <c r="C359" s="8"/>
      <c r="D359" s="8"/>
      <c r="E359" s="8"/>
      <c r="F359" s="8"/>
      <c r="G359" s="8"/>
      <c r="H359" s="8"/>
      <c r="I359" s="8"/>
      <c r="J359" s="8"/>
      <c r="K359" s="8"/>
      <c r="L359" s="8"/>
      <c r="M359" s="8"/>
      <c r="N359" s="8" t="s">
        <v>4</v>
      </c>
      <c r="O359" s="8"/>
      <c r="P359" s="8"/>
      <c r="Q359" s="8" t="s">
        <v>5</v>
      </c>
      <c r="R359" s="8"/>
      <c r="S359" s="8"/>
      <c r="T359" s="8" t="s">
        <v>6</v>
      </c>
      <c r="U359" s="8"/>
      <c r="V359" s="8"/>
      <c r="W359" s="8" t="s">
        <v>7</v>
      </c>
      <c r="X359" s="8"/>
      <c r="Y359" s="8"/>
      <c r="Z359" s="2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s="26" customFormat="1" ht="31.9" customHeight="1" x14ac:dyDescent="0.25">
      <c r="A360" s="6"/>
      <c r="B360" s="39" t="s">
        <v>95</v>
      </c>
      <c r="C360" s="39"/>
      <c r="D360" s="39"/>
      <c r="E360" s="39"/>
      <c r="F360" s="39"/>
      <c r="G360" s="39"/>
      <c r="H360" s="39"/>
      <c r="I360" s="39"/>
      <c r="J360" s="39"/>
      <c r="K360" s="39"/>
      <c r="L360" s="39"/>
      <c r="M360" s="39"/>
      <c r="N360" s="40">
        <v>1038019.59</v>
      </c>
      <c r="O360" s="40"/>
      <c r="P360" s="40"/>
      <c r="Q360" s="40">
        <v>1131959.8700000001</v>
      </c>
      <c r="R360" s="40"/>
      <c r="S360" s="40"/>
      <c r="T360" s="40">
        <v>1613135.45</v>
      </c>
      <c r="U360" s="40"/>
      <c r="V360" s="40"/>
      <c r="W360" s="40">
        <v>1892425.45</v>
      </c>
      <c r="X360" s="40"/>
      <c r="Y360" s="40"/>
      <c r="Z360" s="25"/>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s="26" customFormat="1" ht="26.1" customHeight="1" x14ac:dyDescent="0.2">
      <c r="A361" s="24" t="s">
        <v>96</v>
      </c>
      <c r="B361" s="24"/>
      <c r="C361" s="24"/>
      <c r="D361" s="24"/>
      <c r="E361" s="24"/>
      <c r="F361" s="24"/>
      <c r="G361" s="24"/>
      <c r="H361" s="24"/>
      <c r="I361" s="24"/>
      <c r="J361" s="24"/>
      <c r="K361" s="24"/>
      <c r="L361" s="24"/>
      <c r="M361" s="24"/>
      <c r="N361" s="24"/>
      <c r="O361" s="24"/>
      <c r="P361" s="24"/>
      <c r="Q361" s="24"/>
      <c r="R361" s="24"/>
      <c r="S361" s="24"/>
      <c r="T361" s="24"/>
      <c r="U361" s="24"/>
      <c r="V361" s="24"/>
      <c r="W361" s="24"/>
      <c r="X361" s="24"/>
      <c r="Y361" s="24"/>
      <c r="Z361" s="25"/>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27" customHeight="1" x14ac:dyDescent="0.2">
      <c r="A362" s="24"/>
      <c r="B362" s="24"/>
      <c r="C362" s="24"/>
      <c r="D362" s="24"/>
      <c r="E362" s="24"/>
      <c r="F362" s="24"/>
      <c r="G362" s="24"/>
      <c r="H362" s="24"/>
      <c r="I362" s="24"/>
      <c r="J362" s="24"/>
      <c r="K362" s="24"/>
      <c r="L362" s="24"/>
      <c r="M362" s="24"/>
      <c r="N362" s="24"/>
      <c r="O362" s="24"/>
      <c r="P362" s="24"/>
      <c r="Q362" s="24"/>
      <c r="R362" s="24"/>
      <c r="S362" s="24"/>
      <c r="T362" s="24"/>
      <c r="U362" s="24"/>
      <c r="V362" s="24"/>
      <c r="W362" s="24"/>
      <c r="X362" s="24"/>
      <c r="Y362" s="24"/>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5.75" x14ac:dyDescent="0.25">
      <c r="B363" s="5" t="s">
        <v>97</v>
      </c>
      <c r="C363" s="5"/>
      <c r="D363" s="5"/>
      <c r="E363" s="5"/>
      <c r="F363" s="5"/>
      <c r="G363" s="5"/>
      <c r="H363" s="5"/>
      <c r="I363" s="5"/>
      <c r="J363" s="5"/>
      <c r="K363" s="5"/>
      <c r="L363" s="5"/>
      <c r="M363" s="5"/>
      <c r="N363" s="5"/>
      <c r="O363" s="5"/>
      <c r="P363" s="5"/>
      <c r="Q363" s="5"/>
      <c r="R363" s="5"/>
      <c r="S363" s="5"/>
      <c r="T363" s="5"/>
      <c r="U363" s="5"/>
      <c r="V363" s="5"/>
      <c r="W363" s="5"/>
      <c r="X363" s="5"/>
      <c r="Y363" s="5"/>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1.25" customHeight="1" x14ac:dyDescent="0.2">
      <c r="A364" s="30"/>
      <c r="B364" s="31" t="s">
        <v>63</v>
      </c>
      <c r="C364" s="31"/>
      <c r="D364" s="31"/>
      <c r="E364" s="31"/>
      <c r="F364" s="31"/>
      <c r="G364" s="31"/>
      <c r="H364" s="31"/>
      <c r="I364" s="31"/>
      <c r="J364" s="31"/>
      <c r="K364" s="31"/>
      <c r="L364" s="31"/>
      <c r="M364" s="31"/>
      <c r="N364" s="31"/>
      <c r="O364" s="31"/>
      <c r="P364" s="31"/>
      <c r="Q364" s="31"/>
      <c r="R364" s="31"/>
      <c r="S364" s="31"/>
      <c r="T364" s="31"/>
      <c r="U364" s="31"/>
      <c r="V364" s="31"/>
      <c r="W364" s="31"/>
      <c r="X364" s="31"/>
      <c r="Y364" s="31"/>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1.25" customHeight="1" x14ac:dyDescent="0.2">
      <c r="A365" s="30"/>
      <c r="B365" s="31"/>
      <c r="C365" s="31"/>
      <c r="D365" s="31"/>
      <c r="E365" s="31"/>
      <c r="F365" s="31"/>
      <c r="G365" s="31"/>
      <c r="H365" s="31"/>
      <c r="I365" s="31"/>
      <c r="J365" s="31"/>
      <c r="K365" s="31"/>
      <c r="L365" s="31"/>
      <c r="M365" s="31"/>
      <c r="N365" s="31"/>
      <c r="O365" s="31"/>
      <c r="P365" s="31"/>
      <c r="Q365" s="31"/>
      <c r="R365" s="31"/>
      <c r="S365" s="31"/>
      <c r="T365" s="31"/>
      <c r="U365" s="31"/>
      <c r="V365" s="31"/>
      <c r="W365" s="31"/>
      <c r="X365" s="31"/>
      <c r="Y365" s="31"/>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s="26" customFormat="1" ht="32.65" customHeight="1" x14ac:dyDescent="0.2">
      <c r="A366" s="32" t="s">
        <v>64</v>
      </c>
      <c r="B366" s="33" t="s">
        <v>65</v>
      </c>
      <c r="C366" s="33" t="s">
        <v>66</v>
      </c>
      <c r="D366" s="33" t="s">
        <v>67</v>
      </c>
      <c r="E366" s="33" t="s">
        <v>68</v>
      </c>
      <c r="F366" s="33" t="s">
        <v>69</v>
      </c>
      <c r="G366" s="33" t="s">
        <v>70</v>
      </c>
      <c r="H366" s="33" t="s">
        <v>71</v>
      </c>
      <c r="I366" s="33" t="s">
        <v>72</v>
      </c>
      <c r="J366" s="33" t="s">
        <v>73</v>
      </c>
      <c r="K366" s="33" t="s">
        <v>74</v>
      </c>
      <c r="L366" s="33" t="s">
        <v>75</v>
      </c>
      <c r="M366" s="33" t="s">
        <v>76</v>
      </c>
      <c r="N366" s="33" t="s">
        <v>77</v>
      </c>
      <c r="O366" s="33" t="s">
        <v>78</v>
      </c>
      <c r="P366" s="33" t="s">
        <v>79</v>
      </c>
      <c r="Q366" s="33" t="s">
        <v>80</v>
      </c>
      <c r="R366" s="33" t="s">
        <v>81</v>
      </c>
      <c r="S366" s="33" t="s">
        <v>82</v>
      </c>
      <c r="T366" s="33" t="s">
        <v>83</v>
      </c>
      <c r="U366" s="33" t="s">
        <v>84</v>
      </c>
      <c r="V366" s="33" t="s">
        <v>85</v>
      </c>
      <c r="W366" s="33" t="s">
        <v>86</v>
      </c>
      <c r="X366" s="33" t="s">
        <v>87</v>
      </c>
      <c r="Y366" s="33" t="s">
        <v>88</v>
      </c>
      <c r="Z366" s="25"/>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1</v>
      </c>
      <c r="B367" s="35">
        <v>3835.1</v>
      </c>
      <c r="C367" s="35">
        <v>3636.53</v>
      </c>
      <c r="D367" s="35">
        <v>3517.87</v>
      </c>
      <c r="E367" s="35">
        <v>3421.52</v>
      </c>
      <c r="F367" s="35">
        <v>3377.57</v>
      </c>
      <c r="G367" s="35">
        <v>3421.4700000000003</v>
      </c>
      <c r="H367" s="35">
        <v>3466.69</v>
      </c>
      <c r="I367" s="35">
        <v>3816.56</v>
      </c>
      <c r="J367" s="35">
        <v>3964.5</v>
      </c>
      <c r="K367" s="35">
        <v>4193.38</v>
      </c>
      <c r="L367" s="35">
        <v>4247.78</v>
      </c>
      <c r="M367" s="35">
        <v>4400.0700000000006</v>
      </c>
      <c r="N367" s="35">
        <v>4397</v>
      </c>
      <c r="O367" s="35">
        <v>4401.01</v>
      </c>
      <c r="P367" s="35">
        <v>4393.59</v>
      </c>
      <c r="Q367" s="35">
        <v>4388.68</v>
      </c>
      <c r="R367" s="35">
        <v>4221.0600000000004</v>
      </c>
      <c r="S367" s="35">
        <v>4099.78</v>
      </c>
      <c r="T367" s="35">
        <v>4034.87</v>
      </c>
      <c r="U367" s="35">
        <v>3988.9500000000003</v>
      </c>
      <c r="V367" s="35">
        <v>3989.91</v>
      </c>
      <c r="W367" s="35">
        <v>4020.59</v>
      </c>
      <c r="X367" s="35">
        <v>3976.79</v>
      </c>
      <c r="Y367" s="35">
        <v>3854.15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2</v>
      </c>
      <c r="B368" s="35">
        <v>3677.5</v>
      </c>
      <c r="C368" s="35">
        <v>3475.23</v>
      </c>
      <c r="D368" s="35">
        <v>3351.04</v>
      </c>
      <c r="E368" s="35">
        <v>3290.05</v>
      </c>
      <c r="F368" s="35">
        <v>3223.67</v>
      </c>
      <c r="G368" s="35">
        <v>3237.03</v>
      </c>
      <c r="H368" s="35">
        <v>3195.1800000000003</v>
      </c>
      <c r="I368" s="35">
        <v>3463.36</v>
      </c>
      <c r="J368" s="35">
        <v>3845</v>
      </c>
      <c r="K368" s="35">
        <v>4049.26</v>
      </c>
      <c r="L368" s="35">
        <v>4178.7699999999995</v>
      </c>
      <c r="M368" s="35">
        <v>4192.04</v>
      </c>
      <c r="N368" s="35">
        <v>4198.5</v>
      </c>
      <c r="O368" s="35">
        <v>4201.16</v>
      </c>
      <c r="P368" s="35">
        <v>4201</v>
      </c>
      <c r="Q368" s="35">
        <v>4195.95</v>
      </c>
      <c r="R368" s="35">
        <v>4182.87</v>
      </c>
      <c r="S368" s="35">
        <v>4163.87</v>
      </c>
      <c r="T368" s="35">
        <v>4157.4800000000005</v>
      </c>
      <c r="U368" s="35">
        <v>4152.96</v>
      </c>
      <c r="V368" s="35">
        <v>4151.0199999999995</v>
      </c>
      <c r="W368" s="35">
        <v>4146.22</v>
      </c>
      <c r="X368" s="35">
        <v>3991.82</v>
      </c>
      <c r="Y368" s="35">
        <v>3834.2200000000003</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3</v>
      </c>
      <c r="B369" s="35">
        <v>3725.2400000000002</v>
      </c>
      <c r="C369" s="35">
        <v>3502.94</v>
      </c>
      <c r="D369" s="35">
        <v>3359.28</v>
      </c>
      <c r="E369" s="35">
        <v>3284.41</v>
      </c>
      <c r="F369" s="35">
        <v>3417.75</v>
      </c>
      <c r="G369" s="35">
        <v>3547.15</v>
      </c>
      <c r="H369" s="35">
        <v>3712.06</v>
      </c>
      <c r="I369" s="35">
        <v>3882.4700000000003</v>
      </c>
      <c r="J369" s="35">
        <v>4131.21</v>
      </c>
      <c r="K369" s="35">
        <v>4380.03</v>
      </c>
      <c r="L369" s="35">
        <v>4416.71</v>
      </c>
      <c r="M369" s="35">
        <v>4411.72</v>
      </c>
      <c r="N369" s="35">
        <v>4401.16</v>
      </c>
      <c r="O369" s="35">
        <v>4418.1099999999997</v>
      </c>
      <c r="P369" s="35">
        <v>4412.6899999999996</v>
      </c>
      <c r="Q369" s="35">
        <v>4405.43</v>
      </c>
      <c r="R369" s="35">
        <v>4383.12</v>
      </c>
      <c r="S369" s="35">
        <v>4398.22</v>
      </c>
      <c r="T369" s="35">
        <v>4381.05</v>
      </c>
      <c r="U369" s="35">
        <v>4308.12</v>
      </c>
      <c r="V369" s="35">
        <v>4222.45</v>
      </c>
      <c r="W369" s="35">
        <v>4120.78</v>
      </c>
      <c r="X369" s="35">
        <v>3907.7000000000003</v>
      </c>
      <c r="Y369" s="35">
        <v>3840.14</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4</v>
      </c>
      <c r="B370" s="35">
        <v>3628.14</v>
      </c>
      <c r="C370" s="35">
        <v>3489.77</v>
      </c>
      <c r="D370" s="35">
        <v>3366.81</v>
      </c>
      <c r="E370" s="35">
        <v>3212.85</v>
      </c>
      <c r="F370" s="35">
        <v>3140.01</v>
      </c>
      <c r="G370" s="35">
        <v>3239.5</v>
      </c>
      <c r="H370" s="35">
        <v>3670.56</v>
      </c>
      <c r="I370" s="35">
        <v>3883.07</v>
      </c>
      <c r="J370" s="35">
        <v>4096.8499999999995</v>
      </c>
      <c r="K370" s="35">
        <v>4376.92</v>
      </c>
      <c r="L370" s="35">
        <v>4429.5</v>
      </c>
      <c r="M370" s="35">
        <v>4432.2699999999995</v>
      </c>
      <c r="N370" s="35">
        <v>4406.01</v>
      </c>
      <c r="O370" s="35">
        <v>4422.38</v>
      </c>
      <c r="P370" s="35">
        <v>4470.5800000000008</v>
      </c>
      <c r="Q370" s="35">
        <v>4458.3100000000004</v>
      </c>
      <c r="R370" s="35">
        <v>4426.0199999999995</v>
      </c>
      <c r="S370" s="35">
        <v>4377.3</v>
      </c>
      <c r="T370" s="35">
        <v>4329.2400000000007</v>
      </c>
      <c r="U370" s="35">
        <v>4231.6899999999996</v>
      </c>
      <c r="V370" s="35">
        <v>4195.28</v>
      </c>
      <c r="W370" s="35">
        <v>4188.28</v>
      </c>
      <c r="X370" s="35">
        <v>3945.7000000000003</v>
      </c>
      <c r="Y370" s="35">
        <v>3783.11</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5</v>
      </c>
      <c r="B371" s="35">
        <v>3450.04</v>
      </c>
      <c r="C371" s="35">
        <v>3268.96</v>
      </c>
      <c r="D371" s="35">
        <v>3192.94</v>
      </c>
      <c r="E371" s="35">
        <v>3150.92</v>
      </c>
      <c r="F371" s="35">
        <v>3094.06</v>
      </c>
      <c r="G371" s="35">
        <v>3171.41</v>
      </c>
      <c r="H371" s="35">
        <v>3447.04</v>
      </c>
      <c r="I371" s="35">
        <v>3830.48</v>
      </c>
      <c r="J371" s="35">
        <v>4052.2400000000002</v>
      </c>
      <c r="K371" s="35">
        <v>4327.3499999999995</v>
      </c>
      <c r="L371" s="35">
        <v>4392.1899999999996</v>
      </c>
      <c r="M371" s="35">
        <v>4417.97</v>
      </c>
      <c r="N371" s="35">
        <v>4405.93</v>
      </c>
      <c r="O371" s="35">
        <v>4407.4900000000007</v>
      </c>
      <c r="P371" s="35">
        <v>4452.34</v>
      </c>
      <c r="Q371" s="35">
        <v>4440.8900000000003</v>
      </c>
      <c r="R371" s="35">
        <v>4414.66</v>
      </c>
      <c r="S371" s="35">
        <v>4389.3599999999997</v>
      </c>
      <c r="T371" s="35">
        <v>4331.7400000000007</v>
      </c>
      <c r="U371" s="35">
        <v>4257.93</v>
      </c>
      <c r="V371" s="35">
        <v>4182.1099999999997</v>
      </c>
      <c r="W371" s="35">
        <v>4152.6099999999997</v>
      </c>
      <c r="X371" s="35">
        <v>3938.4900000000002</v>
      </c>
      <c r="Y371" s="35">
        <v>3723.4900000000002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6</v>
      </c>
      <c r="B372" s="35">
        <v>3452.33</v>
      </c>
      <c r="C372" s="35">
        <v>3272.56</v>
      </c>
      <c r="D372" s="35">
        <v>3170.42</v>
      </c>
      <c r="E372" s="35">
        <v>3115.45</v>
      </c>
      <c r="F372" s="35">
        <v>3045.8</v>
      </c>
      <c r="G372" s="35">
        <v>3116.75</v>
      </c>
      <c r="H372" s="35">
        <v>3321.06</v>
      </c>
      <c r="I372" s="35">
        <v>3823.9300000000003</v>
      </c>
      <c r="J372" s="35">
        <v>4011.21</v>
      </c>
      <c r="K372" s="35">
        <v>4296.33</v>
      </c>
      <c r="L372" s="35">
        <v>4319.4399999999996</v>
      </c>
      <c r="M372" s="35">
        <v>4317.2699999999995</v>
      </c>
      <c r="N372" s="35">
        <v>4282.8599999999997</v>
      </c>
      <c r="O372" s="35">
        <v>4322.25</v>
      </c>
      <c r="P372" s="35">
        <v>4326.16</v>
      </c>
      <c r="Q372" s="35">
        <v>4334.08</v>
      </c>
      <c r="R372" s="35">
        <v>4316.01</v>
      </c>
      <c r="S372" s="35">
        <v>4327.78</v>
      </c>
      <c r="T372" s="35">
        <v>4286.04</v>
      </c>
      <c r="U372" s="35">
        <v>4209.37</v>
      </c>
      <c r="V372" s="35">
        <v>4170.1400000000003</v>
      </c>
      <c r="W372" s="35">
        <v>4141.0700000000006</v>
      </c>
      <c r="X372" s="35">
        <v>3977.19</v>
      </c>
      <c r="Y372" s="35">
        <v>3747.1800000000003</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7</v>
      </c>
      <c r="B373" s="35">
        <v>3442.09</v>
      </c>
      <c r="C373" s="35">
        <v>3288.88</v>
      </c>
      <c r="D373" s="35">
        <v>3214.16</v>
      </c>
      <c r="E373" s="35">
        <v>3178.8900000000003</v>
      </c>
      <c r="F373" s="35">
        <v>3173.21</v>
      </c>
      <c r="G373" s="35">
        <v>3264.54</v>
      </c>
      <c r="H373" s="35">
        <v>3494.89</v>
      </c>
      <c r="I373" s="35">
        <v>3892.89</v>
      </c>
      <c r="J373" s="35">
        <v>4140.62</v>
      </c>
      <c r="K373" s="35">
        <v>4411.68</v>
      </c>
      <c r="L373" s="35">
        <v>4435.34</v>
      </c>
      <c r="M373" s="35">
        <v>4429.8200000000006</v>
      </c>
      <c r="N373" s="35">
        <v>4396.41</v>
      </c>
      <c r="O373" s="35">
        <v>4428.1400000000003</v>
      </c>
      <c r="P373" s="35">
        <v>4433.88</v>
      </c>
      <c r="Q373" s="35">
        <v>4428.84</v>
      </c>
      <c r="R373" s="35">
        <v>4428</v>
      </c>
      <c r="S373" s="35">
        <v>4436.93</v>
      </c>
      <c r="T373" s="35">
        <v>4398.4800000000005</v>
      </c>
      <c r="U373" s="35">
        <v>4373.01</v>
      </c>
      <c r="V373" s="35">
        <v>4333.25</v>
      </c>
      <c r="W373" s="35">
        <v>4372.4399999999996</v>
      </c>
      <c r="X373" s="35">
        <v>4180.67</v>
      </c>
      <c r="Y373" s="35">
        <v>3944.67</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8</v>
      </c>
      <c r="B374" s="35">
        <v>3786.23</v>
      </c>
      <c r="C374" s="35">
        <v>3639.44</v>
      </c>
      <c r="D374" s="35">
        <v>3507.63</v>
      </c>
      <c r="E374" s="35">
        <v>3413.88</v>
      </c>
      <c r="F374" s="35">
        <v>3345.25</v>
      </c>
      <c r="G374" s="35">
        <v>3451.87</v>
      </c>
      <c r="H374" s="35">
        <v>3567.51</v>
      </c>
      <c r="I374" s="35">
        <v>3738.82</v>
      </c>
      <c r="J374" s="35">
        <v>3919.82</v>
      </c>
      <c r="K374" s="35">
        <v>4270.6099999999997</v>
      </c>
      <c r="L374" s="35">
        <v>4390.51</v>
      </c>
      <c r="M374" s="35">
        <v>4405.78</v>
      </c>
      <c r="N374" s="35">
        <v>4404.6899999999996</v>
      </c>
      <c r="O374" s="35">
        <v>4414.67</v>
      </c>
      <c r="P374" s="35">
        <v>4409.2</v>
      </c>
      <c r="Q374" s="35">
        <v>4399.83</v>
      </c>
      <c r="R374" s="35">
        <v>4373.88</v>
      </c>
      <c r="S374" s="35">
        <v>4292.92</v>
      </c>
      <c r="T374" s="35">
        <v>4245.43</v>
      </c>
      <c r="U374" s="35">
        <v>4253.3599999999997</v>
      </c>
      <c r="V374" s="35">
        <v>4223.87</v>
      </c>
      <c r="W374" s="35">
        <v>4206.8</v>
      </c>
      <c r="X374" s="35">
        <v>4196.3</v>
      </c>
      <c r="Y374" s="35">
        <v>3967.56</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9</v>
      </c>
      <c r="B375" s="35">
        <v>3875.26</v>
      </c>
      <c r="C375" s="35">
        <v>3729.06</v>
      </c>
      <c r="D375" s="35">
        <v>3568.58</v>
      </c>
      <c r="E375" s="35">
        <v>3497.35</v>
      </c>
      <c r="F375" s="35">
        <v>3458.46</v>
      </c>
      <c r="G375" s="35">
        <v>3461.7200000000003</v>
      </c>
      <c r="H375" s="35">
        <v>3618.92</v>
      </c>
      <c r="I375" s="35">
        <v>3814.42</v>
      </c>
      <c r="J375" s="35">
        <v>3943.67</v>
      </c>
      <c r="K375" s="35">
        <v>4226.0199999999995</v>
      </c>
      <c r="L375" s="35">
        <v>4372.66</v>
      </c>
      <c r="M375" s="35">
        <v>4409.7699999999995</v>
      </c>
      <c r="N375" s="35">
        <v>4399.38</v>
      </c>
      <c r="O375" s="35">
        <v>4420.7300000000005</v>
      </c>
      <c r="P375" s="35">
        <v>4420.8</v>
      </c>
      <c r="Q375" s="35">
        <v>4422.5999999999995</v>
      </c>
      <c r="R375" s="35">
        <v>4384.66</v>
      </c>
      <c r="S375" s="35">
        <v>4312.55</v>
      </c>
      <c r="T375" s="35">
        <v>4275.8</v>
      </c>
      <c r="U375" s="35">
        <v>4246.95</v>
      </c>
      <c r="V375" s="35">
        <v>4212.91</v>
      </c>
      <c r="W375" s="35">
        <v>4224.05</v>
      </c>
      <c r="X375" s="35">
        <v>4165.97</v>
      </c>
      <c r="Y375" s="35">
        <v>3952.61</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10</v>
      </c>
      <c r="B376" s="35">
        <v>3727.53</v>
      </c>
      <c r="C376" s="35">
        <v>3535.92</v>
      </c>
      <c r="D376" s="35">
        <v>3381.33</v>
      </c>
      <c r="E376" s="35">
        <v>3289.3900000000003</v>
      </c>
      <c r="F376" s="35">
        <v>3184.98</v>
      </c>
      <c r="G376" s="35">
        <v>3409.87</v>
      </c>
      <c r="H376" s="35">
        <v>3676.01</v>
      </c>
      <c r="I376" s="35">
        <v>3847.09</v>
      </c>
      <c r="J376" s="35">
        <v>4030.4300000000003</v>
      </c>
      <c r="K376" s="35">
        <v>4192.7699999999995</v>
      </c>
      <c r="L376" s="35">
        <v>4375.5</v>
      </c>
      <c r="M376" s="35">
        <v>4390.5700000000006</v>
      </c>
      <c r="N376" s="35">
        <v>4370.95</v>
      </c>
      <c r="O376" s="35">
        <v>4403.97</v>
      </c>
      <c r="P376" s="35">
        <v>4402.3900000000003</v>
      </c>
      <c r="Q376" s="35">
        <v>4332.2400000000007</v>
      </c>
      <c r="R376" s="35">
        <v>4319.9900000000007</v>
      </c>
      <c r="S376" s="35">
        <v>4346.3</v>
      </c>
      <c r="T376" s="35">
        <v>4201.7699999999995</v>
      </c>
      <c r="U376" s="35">
        <v>4131.7699999999995</v>
      </c>
      <c r="V376" s="35">
        <v>4086.4</v>
      </c>
      <c r="W376" s="35">
        <v>4109.91</v>
      </c>
      <c r="X376" s="35">
        <v>3972.88</v>
      </c>
      <c r="Y376" s="35">
        <v>3884.5</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11</v>
      </c>
      <c r="B377" s="35">
        <v>3650.12</v>
      </c>
      <c r="C377" s="35">
        <v>3517.42</v>
      </c>
      <c r="D377" s="35">
        <v>3357.66</v>
      </c>
      <c r="E377" s="35">
        <v>3202.7200000000003</v>
      </c>
      <c r="F377" s="35">
        <v>3195.84</v>
      </c>
      <c r="G377" s="35">
        <v>3405.75</v>
      </c>
      <c r="H377" s="35">
        <v>3643.41</v>
      </c>
      <c r="I377" s="35">
        <v>3816.73</v>
      </c>
      <c r="J377" s="35">
        <v>4020.2400000000002</v>
      </c>
      <c r="K377" s="35">
        <v>4111.3599999999997</v>
      </c>
      <c r="L377" s="35">
        <v>4120.13</v>
      </c>
      <c r="M377" s="35">
        <v>4133.0600000000004</v>
      </c>
      <c r="N377" s="35">
        <v>4151.1899999999996</v>
      </c>
      <c r="O377" s="35">
        <v>4145.91</v>
      </c>
      <c r="P377" s="35">
        <v>4177.05</v>
      </c>
      <c r="Q377" s="35">
        <v>4170.4399999999996</v>
      </c>
      <c r="R377" s="35">
        <v>4164.8599999999997</v>
      </c>
      <c r="S377" s="35">
        <v>4152.3100000000004</v>
      </c>
      <c r="T377" s="35">
        <v>4124.3599999999997</v>
      </c>
      <c r="U377" s="35">
        <v>4082.4300000000003</v>
      </c>
      <c r="V377" s="35">
        <v>4036.5</v>
      </c>
      <c r="W377" s="35">
        <v>4052.29</v>
      </c>
      <c r="X377" s="35">
        <v>3921.33</v>
      </c>
      <c r="Y377" s="35">
        <v>3861.9700000000003</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12</v>
      </c>
      <c r="B378" s="35">
        <v>3604.9900000000002</v>
      </c>
      <c r="C378" s="35">
        <v>3502.9500000000003</v>
      </c>
      <c r="D378" s="35">
        <v>3411.41</v>
      </c>
      <c r="E378" s="35">
        <v>3368.08</v>
      </c>
      <c r="F378" s="35">
        <v>3363.92</v>
      </c>
      <c r="G378" s="35">
        <v>3486.04</v>
      </c>
      <c r="H378" s="35">
        <v>3721.7000000000003</v>
      </c>
      <c r="I378" s="35">
        <v>3889.09</v>
      </c>
      <c r="J378" s="35">
        <v>4129.75</v>
      </c>
      <c r="K378" s="35">
        <v>4312.01</v>
      </c>
      <c r="L378" s="35">
        <v>4404.84</v>
      </c>
      <c r="M378" s="35">
        <v>4404.4800000000005</v>
      </c>
      <c r="N378" s="35">
        <v>4364.21</v>
      </c>
      <c r="O378" s="35">
        <v>4357.8</v>
      </c>
      <c r="P378" s="35">
        <v>4474.3200000000006</v>
      </c>
      <c r="Q378" s="35">
        <v>4414.1899999999996</v>
      </c>
      <c r="R378" s="35">
        <v>4394.97</v>
      </c>
      <c r="S378" s="35">
        <v>4266.97</v>
      </c>
      <c r="T378" s="35">
        <v>4227.0199999999995</v>
      </c>
      <c r="U378" s="35">
        <v>4138.4900000000007</v>
      </c>
      <c r="V378" s="35">
        <v>4140.68</v>
      </c>
      <c r="W378" s="35">
        <v>4148.54</v>
      </c>
      <c r="X378" s="35">
        <v>3972.23</v>
      </c>
      <c r="Y378" s="35">
        <v>3866.36</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13</v>
      </c>
      <c r="B379" s="35">
        <v>3736.82</v>
      </c>
      <c r="C379" s="35">
        <v>3600.91</v>
      </c>
      <c r="D379" s="35">
        <v>3475.04</v>
      </c>
      <c r="E379" s="35">
        <v>3414.85</v>
      </c>
      <c r="F379" s="35">
        <v>3394.52</v>
      </c>
      <c r="G379" s="35">
        <v>3567.08</v>
      </c>
      <c r="H379" s="35">
        <v>3768.4300000000003</v>
      </c>
      <c r="I379" s="35">
        <v>3922.6</v>
      </c>
      <c r="J379" s="35">
        <v>4128.93</v>
      </c>
      <c r="K379" s="35">
        <v>4248.1899999999996</v>
      </c>
      <c r="L379" s="35">
        <v>4398.4800000000005</v>
      </c>
      <c r="M379" s="35">
        <v>4401.7699999999995</v>
      </c>
      <c r="N379" s="35">
        <v>4400.72</v>
      </c>
      <c r="O379" s="35">
        <v>4404.47</v>
      </c>
      <c r="P379" s="35">
        <v>4472.72</v>
      </c>
      <c r="Q379" s="35">
        <v>4453.6099999999997</v>
      </c>
      <c r="R379" s="35">
        <v>4417.4399999999996</v>
      </c>
      <c r="S379" s="35">
        <v>4398.1500000000005</v>
      </c>
      <c r="T379" s="35">
        <v>4371.7699999999995</v>
      </c>
      <c r="U379" s="35">
        <v>4329.5700000000006</v>
      </c>
      <c r="V379" s="35">
        <v>4309.5600000000004</v>
      </c>
      <c r="W379" s="35">
        <v>4296.28</v>
      </c>
      <c r="X379" s="35">
        <v>4090.71</v>
      </c>
      <c r="Y379" s="35">
        <v>3918.25</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14</v>
      </c>
      <c r="B380" s="35">
        <v>3722.86</v>
      </c>
      <c r="C380" s="35">
        <v>3565.61</v>
      </c>
      <c r="D380" s="35">
        <v>3429.07</v>
      </c>
      <c r="E380" s="35">
        <v>3389.77</v>
      </c>
      <c r="F380" s="35">
        <v>3390.53</v>
      </c>
      <c r="G380" s="35">
        <v>3507.6</v>
      </c>
      <c r="H380" s="35">
        <v>3725.12</v>
      </c>
      <c r="I380" s="35">
        <v>3918.59</v>
      </c>
      <c r="J380" s="35">
        <v>4152.08</v>
      </c>
      <c r="K380" s="35">
        <v>4368.4399999999996</v>
      </c>
      <c r="L380" s="35">
        <v>4398.33</v>
      </c>
      <c r="M380" s="35">
        <v>4408.03</v>
      </c>
      <c r="N380" s="35">
        <v>4398.7</v>
      </c>
      <c r="O380" s="35">
        <v>4394.22</v>
      </c>
      <c r="P380" s="35">
        <v>4439.2300000000005</v>
      </c>
      <c r="Q380" s="35">
        <v>4397.1099999999997</v>
      </c>
      <c r="R380" s="35">
        <v>4392.7</v>
      </c>
      <c r="S380" s="35">
        <v>4391.3</v>
      </c>
      <c r="T380" s="35">
        <v>4377.47</v>
      </c>
      <c r="U380" s="35">
        <v>4348.43</v>
      </c>
      <c r="V380" s="35">
        <v>4334.53</v>
      </c>
      <c r="W380" s="35">
        <v>4348.05</v>
      </c>
      <c r="X380" s="35">
        <v>4158.4800000000005</v>
      </c>
      <c r="Y380" s="35">
        <v>3940.55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15</v>
      </c>
      <c r="B381" s="35">
        <v>3844.01</v>
      </c>
      <c r="C381" s="35">
        <v>3821.16</v>
      </c>
      <c r="D381" s="35">
        <v>3709.4</v>
      </c>
      <c r="E381" s="35">
        <v>3621.12</v>
      </c>
      <c r="F381" s="35">
        <v>3560.59</v>
      </c>
      <c r="G381" s="35">
        <v>3559.58</v>
      </c>
      <c r="H381" s="35">
        <v>3640.9900000000002</v>
      </c>
      <c r="I381" s="35">
        <v>3833.03</v>
      </c>
      <c r="J381" s="35">
        <v>3974.21</v>
      </c>
      <c r="K381" s="35">
        <v>4225.8900000000003</v>
      </c>
      <c r="L381" s="35">
        <v>4411.1400000000003</v>
      </c>
      <c r="M381" s="35">
        <v>4454.6000000000004</v>
      </c>
      <c r="N381" s="35">
        <v>4401.17</v>
      </c>
      <c r="O381" s="35">
        <v>4426.43</v>
      </c>
      <c r="P381" s="35">
        <v>4394.0600000000004</v>
      </c>
      <c r="Q381" s="35">
        <v>4365.2</v>
      </c>
      <c r="R381" s="35">
        <v>4318.72</v>
      </c>
      <c r="S381" s="35">
        <v>4129.1099999999997</v>
      </c>
      <c r="T381" s="35">
        <v>4080.98</v>
      </c>
      <c r="U381" s="35">
        <v>4012.21</v>
      </c>
      <c r="V381" s="35">
        <v>4008.71</v>
      </c>
      <c r="W381" s="35">
        <v>4109.63</v>
      </c>
      <c r="X381" s="35">
        <v>3965.9500000000003</v>
      </c>
      <c r="Y381" s="35">
        <v>3858.41</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16</v>
      </c>
      <c r="B382" s="35">
        <v>3815.2200000000003</v>
      </c>
      <c r="C382" s="35">
        <v>3723.61</v>
      </c>
      <c r="D382" s="35">
        <v>3627.65</v>
      </c>
      <c r="E382" s="35">
        <v>3524.64</v>
      </c>
      <c r="F382" s="35">
        <v>3466.51</v>
      </c>
      <c r="G382" s="35">
        <v>3463.76</v>
      </c>
      <c r="H382" s="35">
        <v>3507.84</v>
      </c>
      <c r="I382" s="35">
        <v>3734.07</v>
      </c>
      <c r="J382" s="35">
        <v>3917.92</v>
      </c>
      <c r="K382" s="35">
        <v>4222.42</v>
      </c>
      <c r="L382" s="35">
        <v>4290.8100000000004</v>
      </c>
      <c r="M382" s="35">
        <v>4315.33</v>
      </c>
      <c r="N382" s="35">
        <v>4322.71</v>
      </c>
      <c r="O382" s="35">
        <v>4328.47</v>
      </c>
      <c r="P382" s="35">
        <v>4347.8499999999995</v>
      </c>
      <c r="Q382" s="35">
        <v>4339.25</v>
      </c>
      <c r="R382" s="35">
        <v>4308.9800000000005</v>
      </c>
      <c r="S382" s="35">
        <v>4275.8200000000006</v>
      </c>
      <c r="T382" s="35">
        <v>4267.53</v>
      </c>
      <c r="U382" s="35">
        <v>4255.5999999999995</v>
      </c>
      <c r="V382" s="35">
        <v>4263.1899999999996</v>
      </c>
      <c r="W382" s="35">
        <v>4290.8</v>
      </c>
      <c r="X382" s="35">
        <v>4179.12</v>
      </c>
      <c r="Y382" s="35">
        <v>3932.36</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17</v>
      </c>
      <c r="B383" s="35">
        <v>3799.11</v>
      </c>
      <c r="C383" s="35">
        <v>3682.28</v>
      </c>
      <c r="D383" s="35">
        <v>3600.36</v>
      </c>
      <c r="E383" s="35">
        <v>3505.12</v>
      </c>
      <c r="F383" s="35">
        <v>3468.39</v>
      </c>
      <c r="G383" s="35">
        <v>3557.21</v>
      </c>
      <c r="H383" s="35">
        <v>3742.04</v>
      </c>
      <c r="I383" s="35">
        <v>3902.57</v>
      </c>
      <c r="J383" s="35">
        <v>4146.0700000000006</v>
      </c>
      <c r="K383" s="35">
        <v>4371.1899999999996</v>
      </c>
      <c r="L383" s="35">
        <v>4378.3</v>
      </c>
      <c r="M383" s="35">
        <v>4405.8100000000004</v>
      </c>
      <c r="N383" s="35">
        <v>4388.3599999999997</v>
      </c>
      <c r="O383" s="35">
        <v>4411.3100000000004</v>
      </c>
      <c r="P383" s="35">
        <v>4474.38</v>
      </c>
      <c r="Q383" s="35">
        <v>4443.6400000000003</v>
      </c>
      <c r="R383" s="35">
        <v>4436.2400000000007</v>
      </c>
      <c r="S383" s="35">
        <v>4420.2699999999995</v>
      </c>
      <c r="T383" s="35">
        <v>4383.8</v>
      </c>
      <c r="U383" s="35">
        <v>4328.95</v>
      </c>
      <c r="V383" s="35">
        <v>4317.53</v>
      </c>
      <c r="W383" s="35">
        <v>4319.5199999999995</v>
      </c>
      <c r="X383" s="35">
        <v>4016.15</v>
      </c>
      <c r="Y383" s="35">
        <v>3824.13</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18</v>
      </c>
      <c r="B384" s="35">
        <v>3676.86</v>
      </c>
      <c r="C384" s="35">
        <v>3571.23</v>
      </c>
      <c r="D384" s="35">
        <v>3466.32</v>
      </c>
      <c r="E384" s="35">
        <v>3373.03</v>
      </c>
      <c r="F384" s="35">
        <v>3416.6800000000003</v>
      </c>
      <c r="G384" s="35">
        <v>3518.98</v>
      </c>
      <c r="H384" s="35">
        <v>3630.14</v>
      </c>
      <c r="I384" s="35">
        <v>3908.35</v>
      </c>
      <c r="J384" s="35">
        <v>4144.5</v>
      </c>
      <c r="K384" s="35">
        <v>4427.7400000000007</v>
      </c>
      <c r="L384" s="35">
        <v>4446.28</v>
      </c>
      <c r="M384" s="35">
        <v>4443.93</v>
      </c>
      <c r="N384" s="35">
        <v>4423.6899999999996</v>
      </c>
      <c r="O384" s="35">
        <v>4441.1000000000004</v>
      </c>
      <c r="P384" s="35">
        <v>4513.6600000000008</v>
      </c>
      <c r="Q384" s="35">
        <v>4495.9399999999996</v>
      </c>
      <c r="R384" s="35">
        <v>4489.05</v>
      </c>
      <c r="S384" s="35">
        <v>4464.6600000000008</v>
      </c>
      <c r="T384" s="35">
        <v>4427.13</v>
      </c>
      <c r="U384" s="35">
        <v>4377</v>
      </c>
      <c r="V384" s="35">
        <v>4336.92</v>
      </c>
      <c r="W384" s="35">
        <v>4327.43</v>
      </c>
      <c r="X384" s="35">
        <v>3979.96</v>
      </c>
      <c r="Y384" s="35">
        <v>3828.32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19</v>
      </c>
      <c r="B385" s="35">
        <v>3661.61</v>
      </c>
      <c r="C385" s="35">
        <v>3548.4900000000002</v>
      </c>
      <c r="D385" s="35">
        <v>3384.9300000000003</v>
      </c>
      <c r="E385" s="35">
        <v>3313.16</v>
      </c>
      <c r="F385" s="35">
        <v>3302.13</v>
      </c>
      <c r="G385" s="35">
        <v>3475.96</v>
      </c>
      <c r="H385" s="35">
        <v>3665.44</v>
      </c>
      <c r="I385" s="35">
        <v>3931.4</v>
      </c>
      <c r="J385" s="35">
        <v>4146.9900000000007</v>
      </c>
      <c r="K385" s="35">
        <v>4402.8</v>
      </c>
      <c r="L385" s="35">
        <v>4443.3100000000004</v>
      </c>
      <c r="M385" s="35">
        <v>4453.8</v>
      </c>
      <c r="N385" s="35">
        <v>4452.8200000000006</v>
      </c>
      <c r="O385" s="35">
        <v>4463.22</v>
      </c>
      <c r="P385" s="35">
        <v>4529.42</v>
      </c>
      <c r="Q385" s="35">
        <v>4507.05</v>
      </c>
      <c r="R385" s="35">
        <v>4496.4000000000005</v>
      </c>
      <c r="S385" s="35">
        <v>4469</v>
      </c>
      <c r="T385" s="35">
        <v>4428.54</v>
      </c>
      <c r="U385" s="35">
        <v>4386.8</v>
      </c>
      <c r="V385" s="35">
        <v>4359.33</v>
      </c>
      <c r="W385" s="35">
        <v>4343.28</v>
      </c>
      <c r="X385" s="35">
        <v>4053.2400000000002</v>
      </c>
      <c r="Y385" s="35">
        <v>3930.31</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20</v>
      </c>
      <c r="B386" s="35">
        <v>3628.1</v>
      </c>
      <c r="C386" s="35">
        <v>3493.1800000000003</v>
      </c>
      <c r="D386" s="35">
        <v>3355.69</v>
      </c>
      <c r="E386" s="35">
        <v>3290.46</v>
      </c>
      <c r="F386" s="35">
        <v>3275.46</v>
      </c>
      <c r="G386" s="35">
        <v>3457.44</v>
      </c>
      <c r="H386" s="35">
        <v>3526.4900000000002</v>
      </c>
      <c r="I386" s="35">
        <v>3908.7000000000003</v>
      </c>
      <c r="J386" s="35">
        <v>4215.34</v>
      </c>
      <c r="K386" s="35">
        <v>4401.7300000000005</v>
      </c>
      <c r="L386" s="35">
        <v>4447.6899999999996</v>
      </c>
      <c r="M386" s="35">
        <v>4454.3900000000003</v>
      </c>
      <c r="N386" s="35">
        <v>4447.0199999999995</v>
      </c>
      <c r="O386" s="35">
        <v>4453.4900000000007</v>
      </c>
      <c r="P386" s="35">
        <v>4478.1099999999997</v>
      </c>
      <c r="Q386" s="35">
        <v>4468.6000000000004</v>
      </c>
      <c r="R386" s="35">
        <v>4468.03</v>
      </c>
      <c r="S386" s="35">
        <v>4447.2</v>
      </c>
      <c r="T386" s="35">
        <v>4406.62</v>
      </c>
      <c r="U386" s="35">
        <v>4378.18</v>
      </c>
      <c r="V386" s="35">
        <v>4357.0199999999995</v>
      </c>
      <c r="W386" s="35">
        <v>4345.79</v>
      </c>
      <c r="X386" s="35">
        <v>4027.76</v>
      </c>
      <c r="Y386" s="35">
        <v>3825.34</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21</v>
      </c>
      <c r="B387" s="35">
        <v>3592.17</v>
      </c>
      <c r="C387" s="35">
        <v>3465.6800000000003</v>
      </c>
      <c r="D387" s="35">
        <v>3393.65</v>
      </c>
      <c r="E387" s="35">
        <v>3319.75</v>
      </c>
      <c r="F387" s="35">
        <v>3294.92</v>
      </c>
      <c r="G387" s="35">
        <v>3443.53</v>
      </c>
      <c r="H387" s="35">
        <v>3563.2400000000002</v>
      </c>
      <c r="I387" s="35">
        <v>3866.34</v>
      </c>
      <c r="J387" s="35">
        <v>4287.0700000000006</v>
      </c>
      <c r="K387" s="35">
        <v>4468.55</v>
      </c>
      <c r="L387" s="35">
        <v>4483.96</v>
      </c>
      <c r="M387" s="35">
        <v>4474.92</v>
      </c>
      <c r="N387" s="35">
        <v>4467.1000000000004</v>
      </c>
      <c r="O387" s="35">
        <v>4479.9000000000005</v>
      </c>
      <c r="P387" s="35">
        <v>4476.84</v>
      </c>
      <c r="Q387" s="35">
        <v>4466.5700000000006</v>
      </c>
      <c r="R387" s="35">
        <v>4459.3200000000006</v>
      </c>
      <c r="S387" s="35">
        <v>4454.3</v>
      </c>
      <c r="T387" s="35">
        <v>4436.92</v>
      </c>
      <c r="U387" s="35">
        <v>4435.8900000000003</v>
      </c>
      <c r="V387" s="35">
        <v>4420.7400000000007</v>
      </c>
      <c r="W387" s="35">
        <v>4421.54</v>
      </c>
      <c r="X387" s="35">
        <v>4271.03</v>
      </c>
      <c r="Y387" s="35">
        <v>3935.39</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22</v>
      </c>
      <c r="B388" s="35">
        <v>3933.35</v>
      </c>
      <c r="C388" s="35">
        <v>3811.4700000000003</v>
      </c>
      <c r="D388" s="35">
        <v>3668.23</v>
      </c>
      <c r="E388" s="35">
        <v>3562.42</v>
      </c>
      <c r="F388" s="35">
        <v>3514.11</v>
      </c>
      <c r="G388" s="35">
        <v>3582.92</v>
      </c>
      <c r="H388" s="35">
        <v>3719.44</v>
      </c>
      <c r="I388" s="35">
        <v>3859.7400000000002</v>
      </c>
      <c r="J388" s="35">
        <v>4018.6800000000003</v>
      </c>
      <c r="K388" s="35">
        <v>4411.09</v>
      </c>
      <c r="L388" s="35">
        <v>4472.4000000000005</v>
      </c>
      <c r="M388" s="35">
        <v>4482.2400000000007</v>
      </c>
      <c r="N388" s="35">
        <v>4472.5</v>
      </c>
      <c r="O388" s="35">
        <v>4464.7400000000007</v>
      </c>
      <c r="P388" s="35">
        <v>4469.6899999999996</v>
      </c>
      <c r="Q388" s="35">
        <v>4457.17</v>
      </c>
      <c r="R388" s="35">
        <v>4429.13</v>
      </c>
      <c r="S388" s="35">
        <v>4389.72</v>
      </c>
      <c r="T388" s="35">
        <v>4363.1400000000003</v>
      </c>
      <c r="U388" s="35">
        <v>4310.9900000000007</v>
      </c>
      <c r="V388" s="35">
        <v>4305.38</v>
      </c>
      <c r="W388" s="35">
        <v>4316.8</v>
      </c>
      <c r="X388" s="35">
        <v>4133.55</v>
      </c>
      <c r="Y388" s="35">
        <v>3940.9500000000003</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23</v>
      </c>
      <c r="B389" s="35">
        <v>3744.91</v>
      </c>
      <c r="C389" s="35">
        <v>3604.29</v>
      </c>
      <c r="D389" s="35">
        <v>3433.98</v>
      </c>
      <c r="E389" s="35">
        <v>3334.15</v>
      </c>
      <c r="F389" s="35">
        <v>3286.85</v>
      </c>
      <c r="G389" s="35">
        <v>3340.58</v>
      </c>
      <c r="H389" s="35">
        <v>3343.1800000000003</v>
      </c>
      <c r="I389" s="35">
        <v>3640.36</v>
      </c>
      <c r="J389" s="35">
        <v>3866.89</v>
      </c>
      <c r="K389" s="35">
        <v>4071.21</v>
      </c>
      <c r="L389" s="35">
        <v>4240.45</v>
      </c>
      <c r="M389" s="35">
        <v>4274.46</v>
      </c>
      <c r="N389" s="35">
        <v>4278.04</v>
      </c>
      <c r="O389" s="35">
        <v>4281.2</v>
      </c>
      <c r="P389" s="35">
        <v>4279.9800000000005</v>
      </c>
      <c r="Q389" s="35">
        <v>4273.4900000000007</v>
      </c>
      <c r="R389" s="35">
        <v>4236.3</v>
      </c>
      <c r="S389" s="35">
        <v>4226.0999999999995</v>
      </c>
      <c r="T389" s="35">
        <v>4217.8900000000003</v>
      </c>
      <c r="U389" s="35">
        <v>4211.12</v>
      </c>
      <c r="V389" s="35">
        <v>4219.63</v>
      </c>
      <c r="W389" s="35">
        <v>4211.2699999999995</v>
      </c>
      <c r="X389" s="35">
        <v>4034.4</v>
      </c>
      <c r="Y389" s="35">
        <v>3875.48</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24</v>
      </c>
      <c r="B390" s="35">
        <v>3645.62</v>
      </c>
      <c r="C390" s="35">
        <v>3510.7400000000002</v>
      </c>
      <c r="D390" s="35">
        <v>3446.2400000000002</v>
      </c>
      <c r="E390" s="35">
        <v>3369.16</v>
      </c>
      <c r="F390" s="35">
        <v>3344.45</v>
      </c>
      <c r="G390" s="35">
        <v>3518.09</v>
      </c>
      <c r="H390" s="35">
        <v>3732.91</v>
      </c>
      <c r="I390" s="35">
        <v>3869.4300000000003</v>
      </c>
      <c r="J390" s="35">
        <v>4192.3599999999997</v>
      </c>
      <c r="K390" s="35">
        <v>4408.5199999999995</v>
      </c>
      <c r="L390" s="35">
        <v>4460.6400000000003</v>
      </c>
      <c r="M390" s="35">
        <v>4465.8599999999997</v>
      </c>
      <c r="N390" s="35">
        <v>4451.47</v>
      </c>
      <c r="O390" s="35">
        <v>4498.6099999999997</v>
      </c>
      <c r="P390" s="35">
        <v>4490.9100000000008</v>
      </c>
      <c r="Q390" s="35">
        <v>4461.13</v>
      </c>
      <c r="R390" s="35">
        <v>4443.75</v>
      </c>
      <c r="S390" s="35">
        <v>4419.3599999999997</v>
      </c>
      <c r="T390" s="35">
        <v>4365.8599999999997</v>
      </c>
      <c r="U390" s="35">
        <v>4348.5199999999995</v>
      </c>
      <c r="V390" s="35">
        <v>4294.01</v>
      </c>
      <c r="W390" s="35">
        <v>4287.13</v>
      </c>
      <c r="X390" s="35">
        <v>3992.4300000000003</v>
      </c>
      <c r="Y390" s="35">
        <v>3803.25</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25</v>
      </c>
      <c r="B391" s="35">
        <v>3580.7200000000003</v>
      </c>
      <c r="C391" s="35">
        <v>3452.6800000000003</v>
      </c>
      <c r="D391" s="35">
        <v>3313.05</v>
      </c>
      <c r="E391" s="35">
        <v>3257.42</v>
      </c>
      <c r="F391" s="35">
        <v>3226.87</v>
      </c>
      <c r="G391" s="35">
        <v>3413.91</v>
      </c>
      <c r="H391" s="35">
        <v>3527.4500000000003</v>
      </c>
      <c r="I391" s="35">
        <v>3823.62</v>
      </c>
      <c r="J391" s="35">
        <v>3930.37</v>
      </c>
      <c r="K391" s="35">
        <v>4198.6899999999996</v>
      </c>
      <c r="L391" s="35">
        <v>4257.25</v>
      </c>
      <c r="M391" s="35">
        <v>4252.4800000000005</v>
      </c>
      <c r="N391" s="35">
        <v>4204.95</v>
      </c>
      <c r="O391" s="35">
        <v>4241.4000000000005</v>
      </c>
      <c r="P391" s="35">
        <v>4313.37</v>
      </c>
      <c r="Q391" s="35">
        <v>4305.6099999999997</v>
      </c>
      <c r="R391" s="35">
        <v>4295.59</v>
      </c>
      <c r="S391" s="35">
        <v>4264.7699999999995</v>
      </c>
      <c r="T391" s="35">
        <v>4220.3200000000006</v>
      </c>
      <c r="U391" s="35">
        <v>4151.9800000000005</v>
      </c>
      <c r="V391" s="35">
        <v>4088.98</v>
      </c>
      <c r="W391" s="35">
        <v>4069.08</v>
      </c>
      <c r="X391" s="35">
        <v>3894.66</v>
      </c>
      <c r="Y391" s="35">
        <v>3751.9300000000003</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26</v>
      </c>
      <c r="B392" s="35">
        <v>3639.29</v>
      </c>
      <c r="C392" s="35">
        <v>3535.59</v>
      </c>
      <c r="D392" s="35">
        <v>3420.52</v>
      </c>
      <c r="E392" s="35">
        <v>3303.53</v>
      </c>
      <c r="F392" s="35">
        <v>3307.37</v>
      </c>
      <c r="G392" s="35">
        <v>3481.73</v>
      </c>
      <c r="H392" s="35">
        <v>3592.41</v>
      </c>
      <c r="I392" s="35">
        <v>3886.4300000000003</v>
      </c>
      <c r="J392" s="35">
        <v>4105.21</v>
      </c>
      <c r="K392" s="35">
        <v>4305.1899999999996</v>
      </c>
      <c r="L392" s="35">
        <v>4349.1099999999997</v>
      </c>
      <c r="M392" s="35">
        <v>4366.33</v>
      </c>
      <c r="N392" s="35">
        <v>4335.3599999999997</v>
      </c>
      <c r="O392" s="35">
        <v>4411.4800000000005</v>
      </c>
      <c r="P392" s="35">
        <v>4504.12</v>
      </c>
      <c r="Q392" s="35">
        <v>4492.54</v>
      </c>
      <c r="R392" s="35">
        <v>4459.3100000000004</v>
      </c>
      <c r="S392" s="35">
        <v>4400.04</v>
      </c>
      <c r="T392" s="35">
        <v>4380.5999999999995</v>
      </c>
      <c r="U392" s="35">
        <v>4349.0999999999995</v>
      </c>
      <c r="V392" s="35">
        <v>4302.6400000000003</v>
      </c>
      <c r="W392" s="35">
        <v>4211.3</v>
      </c>
      <c r="X392" s="35">
        <v>4056.6</v>
      </c>
      <c r="Y392" s="35">
        <v>3811.51</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27</v>
      </c>
      <c r="B393" s="35">
        <v>3632.8</v>
      </c>
      <c r="C393" s="35">
        <v>3470.29</v>
      </c>
      <c r="D393" s="35">
        <v>3320.69</v>
      </c>
      <c r="E393" s="35">
        <v>3206.23</v>
      </c>
      <c r="F393" s="35">
        <v>3179.4</v>
      </c>
      <c r="G393" s="35">
        <v>3416.59</v>
      </c>
      <c r="H393" s="35">
        <v>3678.1</v>
      </c>
      <c r="I393" s="35">
        <v>3824.4900000000002</v>
      </c>
      <c r="J393" s="35">
        <v>4216.91</v>
      </c>
      <c r="K393" s="35">
        <v>4400.4800000000005</v>
      </c>
      <c r="L393" s="35">
        <v>4400.54</v>
      </c>
      <c r="M393" s="35">
        <v>4412.5999999999995</v>
      </c>
      <c r="N393" s="35">
        <v>4390.9000000000005</v>
      </c>
      <c r="O393" s="35">
        <v>4404.5700000000006</v>
      </c>
      <c r="P393" s="35">
        <v>4416.58</v>
      </c>
      <c r="Q393" s="35">
        <v>4400.22</v>
      </c>
      <c r="R393" s="35">
        <v>4422.51</v>
      </c>
      <c r="S393" s="35">
        <v>4396.37</v>
      </c>
      <c r="T393" s="35">
        <v>4358.84</v>
      </c>
      <c r="U393" s="35">
        <v>4315.7400000000007</v>
      </c>
      <c r="V393" s="35">
        <v>4245.67</v>
      </c>
      <c r="W393" s="35">
        <v>4201.28</v>
      </c>
      <c r="X393" s="35">
        <v>4047.5</v>
      </c>
      <c r="Y393" s="35">
        <v>3783.85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ht="12" x14ac:dyDescent="0.2">
      <c r="A394" s="34">
        <v>28</v>
      </c>
      <c r="B394" s="35">
        <v>3576.84</v>
      </c>
      <c r="C394" s="35">
        <v>3414.06</v>
      </c>
      <c r="D394" s="35">
        <v>3270.81</v>
      </c>
      <c r="E394" s="35">
        <v>3204.66</v>
      </c>
      <c r="F394" s="35">
        <v>3189.6</v>
      </c>
      <c r="G394" s="35">
        <v>3407.31</v>
      </c>
      <c r="H394" s="35">
        <v>3620.12</v>
      </c>
      <c r="I394" s="35">
        <v>3847</v>
      </c>
      <c r="J394" s="35">
        <v>4084.92</v>
      </c>
      <c r="K394" s="35">
        <v>4399.72</v>
      </c>
      <c r="L394" s="35">
        <v>4399.25</v>
      </c>
      <c r="M394" s="35">
        <v>4407.2699999999995</v>
      </c>
      <c r="N394" s="35">
        <v>4379.5</v>
      </c>
      <c r="O394" s="35">
        <v>4401.43</v>
      </c>
      <c r="P394" s="35">
        <v>4410.79</v>
      </c>
      <c r="Q394" s="35">
        <v>4394.37</v>
      </c>
      <c r="R394" s="35">
        <v>4413.3499999999995</v>
      </c>
      <c r="S394" s="35">
        <v>4392.72</v>
      </c>
      <c r="T394" s="35">
        <v>4372.5600000000004</v>
      </c>
      <c r="U394" s="35">
        <v>4336.8</v>
      </c>
      <c r="V394" s="35">
        <v>4302.8900000000003</v>
      </c>
      <c r="W394" s="35">
        <v>4287.29</v>
      </c>
      <c r="X394" s="35">
        <v>4073.5</v>
      </c>
      <c r="Y394" s="35">
        <v>3910.2000000000003</v>
      </c>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ht="12" x14ac:dyDescent="0.2">
      <c r="A395" s="34">
        <v>29</v>
      </c>
      <c r="B395" s="35">
        <v>3682.67</v>
      </c>
      <c r="C395" s="35">
        <v>3542.23</v>
      </c>
      <c r="D395" s="35">
        <v>3450.14</v>
      </c>
      <c r="E395" s="35">
        <v>3350.6</v>
      </c>
      <c r="F395" s="35">
        <v>3317.76</v>
      </c>
      <c r="G395" s="35">
        <v>3412.35</v>
      </c>
      <c r="H395" s="35">
        <v>3411.83</v>
      </c>
      <c r="I395" s="35">
        <v>3807.2000000000003</v>
      </c>
      <c r="J395" s="35">
        <v>3922.66</v>
      </c>
      <c r="K395" s="35">
        <v>4241.6400000000003</v>
      </c>
      <c r="L395" s="35">
        <v>4421.29</v>
      </c>
      <c r="M395" s="35">
        <v>4444.3900000000003</v>
      </c>
      <c r="N395" s="35">
        <v>4434.22</v>
      </c>
      <c r="O395" s="35">
        <v>4435.04</v>
      </c>
      <c r="P395" s="35">
        <v>4427.17</v>
      </c>
      <c r="Q395" s="35">
        <v>4378.01</v>
      </c>
      <c r="R395" s="35">
        <v>4357.53</v>
      </c>
      <c r="S395" s="35">
        <v>4336.8200000000006</v>
      </c>
      <c r="T395" s="35">
        <v>4334.9399999999996</v>
      </c>
      <c r="U395" s="35">
        <v>4224.21</v>
      </c>
      <c r="V395" s="35">
        <v>4213.1500000000005</v>
      </c>
      <c r="W395" s="35">
        <v>4193.05</v>
      </c>
      <c r="X395" s="35">
        <v>4089.88</v>
      </c>
      <c r="Y395" s="35">
        <v>3906.2200000000003</v>
      </c>
      <c r="Z395" s="20">
        <f>IFERROR(Y395,"скрыть")</f>
        <v>3906.2200000000003</v>
      </c>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ht="12" x14ac:dyDescent="0.2">
      <c r="A396" s="34">
        <v>30</v>
      </c>
      <c r="B396" s="35">
        <v>3750.88</v>
      </c>
      <c r="C396" s="35">
        <v>3570.4</v>
      </c>
      <c r="D396" s="35">
        <v>3458.48</v>
      </c>
      <c r="E396" s="35">
        <v>3400.95</v>
      </c>
      <c r="F396" s="35">
        <v>3352.81</v>
      </c>
      <c r="G396" s="35">
        <v>3376.51</v>
      </c>
      <c r="H396" s="35">
        <v>3403.45</v>
      </c>
      <c r="I396" s="35">
        <v>3720.1800000000003</v>
      </c>
      <c r="J396" s="35">
        <v>3904.9700000000003</v>
      </c>
      <c r="K396" s="35">
        <v>4252.03</v>
      </c>
      <c r="L396" s="35">
        <v>4364.5</v>
      </c>
      <c r="M396" s="35">
        <v>4383.17</v>
      </c>
      <c r="N396" s="35">
        <v>4394.13</v>
      </c>
      <c r="O396" s="35">
        <v>4397.6500000000005</v>
      </c>
      <c r="P396" s="35">
        <v>4400.67</v>
      </c>
      <c r="Q396" s="35">
        <v>4401.55</v>
      </c>
      <c r="R396" s="35">
        <v>4401.0199999999995</v>
      </c>
      <c r="S396" s="35">
        <v>4356.63</v>
      </c>
      <c r="T396" s="35">
        <v>4366.6099999999997</v>
      </c>
      <c r="U396" s="35">
        <v>4342.12</v>
      </c>
      <c r="V396" s="35">
        <v>4317.63</v>
      </c>
      <c r="W396" s="35">
        <v>4282.3200000000006</v>
      </c>
      <c r="X396" s="35">
        <v>4167.5700000000006</v>
      </c>
      <c r="Y396" s="35">
        <v>3926.89</v>
      </c>
      <c r="Z396" s="20">
        <f>IFERROR(Y396,"скрыть")</f>
        <v>3926.89</v>
      </c>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31</v>
      </c>
      <c r="B397" s="35">
        <v>3689.46</v>
      </c>
      <c r="C397" s="35">
        <v>3528.51</v>
      </c>
      <c r="D397" s="35">
        <v>3440.59</v>
      </c>
      <c r="E397" s="35">
        <v>3414.85</v>
      </c>
      <c r="F397" s="35">
        <v>3425.14</v>
      </c>
      <c r="G397" s="35">
        <v>3478.34</v>
      </c>
      <c r="H397" s="35">
        <v>3720.25</v>
      </c>
      <c r="I397" s="35">
        <v>3955.46</v>
      </c>
      <c r="J397" s="35">
        <v>4210.5600000000004</v>
      </c>
      <c r="K397" s="35">
        <v>4326.46</v>
      </c>
      <c r="L397" s="35">
        <v>4404.5</v>
      </c>
      <c r="M397" s="35">
        <v>4453.3500000000004</v>
      </c>
      <c r="N397" s="35">
        <v>4428.92</v>
      </c>
      <c r="O397" s="35">
        <v>4364.7</v>
      </c>
      <c r="P397" s="35">
        <v>4506.6899999999996</v>
      </c>
      <c r="Q397" s="35">
        <v>4490.2300000000005</v>
      </c>
      <c r="R397" s="35">
        <v>4476.5199999999995</v>
      </c>
      <c r="S397" s="35">
        <v>4420.1400000000003</v>
      </c>
      <c r="T397" s="35">
        <v>4369.58</v>
      </c>
      <c r="U397" s="35">
        <v>4311.3100000000004</v>
      </c>
      <c r="V397" s="35">
        <v>4278.91</v>
      </c>
      <c r="W397" s="35">
        <v>4256.0999999999995</v>
      </c>
      <c r="X397" s="35">
        <v>3955.92</v>
      </c>
      <c r="Y397" s="35">
        <v>3772.85</v>
      </c>
      <c r="Z397" s="20">
        <f>IFERROR(Y397,"скрыть")</f>
        <v>3772.85</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1.25" customHeight="1" x14ac:dyDescent="0.2">
      <c r="A398" s="30"/>
      <c r="B398" s="31" t="s">
        <v>89</v>
      </c>
      <c r="C398" s="31"/>
      <c r="D398" s="31"/>
      <c r="E398" s="31"/>
      <c r="F398" s="31"/>
      <c r="G398" s="31"/>
      <c r="H398" s="31"/>
      <c r="I398" s="31"/>
      <c r="J398" s="31"/>
      <c r="K398" s="31"/>
      <c r="L398" s="31"/>
      <c r="M398" s="31"/>
      <c r="N398" s="31"/>
      <c r="O398" s="31"/>
      <c r="P398" s="31"/>
      <c r="Q398" s="31"/>
      <c r="R398" s="31"/>
      <c r="S398" s="31"/>
      <c r="T398" s="31"/>
      <c r="U398" s="31"/>
      <c r="V398" s="31"/>
      <c r="W398" s="31"/>
      <c r="X398" s="31"/>
      <c r="Y398" s="31"/>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1.25" customHeight="1" x14ac:dyDescent="0.2">
      <c r="A399" s="30"/>
      <c r="B399" s="31"/>
      <c r="C399" s="31"/>
      <c r="D399" s="31"/>
      <c r="E399" s="31"/>
      <c r="F399" s="31"/>
      <c r="G399" s="31"/>
      <c r="H399" s="31"/>
      <c r="I399" s="31"/>
      <c r="J399" s="31"/>
      <c r="K399" s="31"/>
      <c r="L399" s="31"/>
      <c r="M399" s="31"/>
      <c r="N399" s="31"/>
      <c r="O399" s="31"/>
      <c r="P399" s="31"/>
      <c r="Q399" s="31"/>
      <c r="R399" s="31"/>
      <c r="S399" s="31"/>
      <c r="T399" s="31"/>
      <c r="U399" s="31"/>
      <c r="V399" s="31"/>
      <c r="W399" s="31"/>
      <c r="X399" s="31"/>
      <c r="Y399" s="31"/>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s="26" customFormat="1" ht="32.65" customHeight="1" x14ac:dyDescent="0.2">
      <c r="A400" s="32" t="s">
        <v>64</v>
      </c>
      <c r="B400" s="33" t="s">
        <v>65</v>
      </c>
      <c r="C400" s="33" t="s">
        <v>66</v>
      </c>
      <c r="D400" s="33" t="s">
        <v>67</v>
      </c>
      <c r="E400" s="33" t="s">
        <v>68</v>
      </c>
      <c r="F400" s="33" t="s">
        <v>69</v>
      </c>
      <c r="G400" s="33" t="s">
        <v>70</v>
      </c>
      <c r="H400" s="33" t="s">
        <v>71</v>
      </c>
      <c r="I400" s="33" t="s">
        <v>72</v>
      </c>
      <c r="J400" s="33" t="s">
        <v>73</v>
      </c>
      <c r="K400" s="33" t="s">
        <v>74</v>
      </c>
      <c r="L400" s="33" t="s">
        <v>75</v>
      </c>
      <c r="M400" s="33" t="s">
        <v>76</v>
      </c>
      <c r="N400" s="33" t="s">
        <v>77</v>
      </c>
      <c r="O400" s="33" t="s">
        <v>78</v>
      </c>
      <c r="P400" s="33" t="s">
        <v>79</v>
      </c>
      <c r="Q400" s="33" t="s">
        <v>80</v>
      </c>
      <c r="R400" s="33" t="s">
        <v>81</v>
      </c>
      <c r="S400" s="33" t="s">
        <v>82</v>
      </c>
      <c r="T400" s="33" t="s">
        <v>83</v>
      </c>
      <c r="U400" s="33" t="s">
        <v>84</v>
      </c>
      <c r="V400" s="33" t="s">
        <v>85</v>
      </c>
      <c r="W400" s="33" t="s">
        <v>86</v>
      </c>
      <c r="X400" s="33" t="s">
        <v>87</v>
      </c>
      <c r="Y400" s="33" t="s">
        <v>88</v>
      </c>
      <c r="Z400" s="25"/>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1</v>
      </c>
      <c r="B401" s="35">
        <v>4385.2</v>
      </c>
      <c r="C401" s="35">
        <v>4186.63</v>
      </c>
      <c r="D401" s="35">
        <v>4067.97</v>
      </c>
      <c r="E401" s="35">
        <v>3971.62</v>
      </c>
      <c r="F401" s="35">
        <v>3927.67</v>
      </c>
      <c r="G401" s="35">
        <v>3971.57</v>
      </c>
      <c r="H401" s="35">
        <v>4016.79</v>
      </c>
      <c r="I401" s="35">
        <v>4366.66</v>
      </c>
      <c r="J401" s="35">
        <v>4514.5999999999995</v>
      </c>
      <c r="K401" s="35">
        <v>4743.4800000000005</v>
      </c>
      <c r="L401" s="35">
        <v>4797.88</v>
      </c>
      <c r="M401" s="35">
        <v>4950.17</v>
      </c>
      <c r="N401" s="35">
        <v>4947.0999999999995</v>
      </c>
      <c r="O401" s="35">
        <v>4951.1099999999997</v>
      </c>
      <c r="P401" s="35">
        <v>4943.6899999999996</v>
      </c>
      <c r="Q401" s="35">
        <v>4938.78</v>
      </c>
      <c r="R401" s="35">
        <v>4771.16</v>
      </c>
      <c r="S401" s="35">
        <v>4649.88</v>
      </c>
      <c r="T401" s="35">
        <v>4584.97</v>
      </c>
      <c r="U401" s="35">
        <v>4539.05</v>
      </c>
      <c r="V401" s="35">
        <v>4540.0099999999993</v>
      </c>
      <c r="W401" s="35">
        <v>4570.6899999999996</v>
      </c>
      <c r="X401" s="35">
        <v>4526.8900000000003</v>
      </c>
      <c r="Y401" s="35">
        <v>4404.25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2</v>
      </c>
      <c r="B402" s="35">
        <v>4227.5999999999995</v>
      </c>
      <c r="C402" s="35">
        <v>4025.33</v>
      </c>
      <c r="D402" s="35">
        <v>3901.14</v>
      </c>
      <c r="E402" s="35">
        <v>3840.15</v>
      </c>
      <c r="F402" s="35">
        <v>3773.77</v>
      </c>
      <c r="G402" s="35">
        <v>3787.13</v>
      </c>
      <c r="H402" s="35">
        <v>3745.2799999999997</v>
      </c>
      <c r="I402" s="35">
        <v>4013.46</v>
      </c>
      <c r="J402" s="35">
        <v>4395.0999999999995</v>
      </c>
      <c r="K402" s="35">
        <v>4599.3599999999997</v>
      </c>
      <c r="L402" s="35">
        <v>4728.87</v>
      </c>
      <c r="M402" s="35">
        <v>4742.1400000000003</v>
      </c>
      <c r="N402" s="35">
        <v>4748.5999999999995</v>
      </c>
      <c r="O402" s="35">
        <v>4751.2599999999993</v>
      </c>
      <c r="P402" s="35">
        <v>4751.0999999999995</v>
      </c>
      <c r="Q402" s="35">
        <v>4746.05</v>
      </c>
      <c r="R402" s="35">
        <v>4732.97</v>
      </c>
      <c r="S402" s="35">
        <v>4713.97</v>
      </c>
      <c r="T402" s="35">
        <v>4707.58</v>
      </c>
      <c r="U402" s="35">
        <v>4703.0600000000004</v>
      </c>
      <c r="V402" s="35">
        <v>4701.12</v>
      </c>
      <c r="W402" s="35">
        <v>4696.3200000000006</v>
      </c>
      <c r="X402" s="35">
        <v>4541.92</v>
      </c>
      <c r="Y402" s="35">
        <v>4384.3200000000006</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3</v>
      </c>
      <c r="B403" s="35">
        <v>4275.34</v>
      </c>
      <c r="C403" s="35">
        <v>4053.04</v>
      </c>
      <c r="D403" s="35">
        <v>3909.38</v>
      </c>
      <c r="E403" s="35">
        <v>3834.51</v>
      </c>
      <c r="F403" s="35">
        <v>3967.85</v>
      </c>
      <c r="G403" s="35">
        <v>4097.25</v>
      </c>
      <c r="H403" s="35">
        <v>4262.16</v>
      </c>
      <c r="I403" s="35">
        <v>4432.5700000000006</v>
      </c>
      <c r="J403" s="35">
        <v>4681.3100000000004</v>
      </c>
      <c r="K403" s="35">
        <v>4930.13</v>
      </c>
      <c r="L403" s="35">
        <v>4966.8100000000004</v>
      </c>
      <c r="M403" s="35">
        <v>4961.8200000000006</v>
      </c>
      <c r="N403" s="35">
        <v>4951.2599999999993</v>
      </c>
      <c r="O403" s="35">
        <v>4968.21</v>
      </c>
      <c r="P403" s="35">
        <v>4962.79</v>
      </c>
      <c r="Q403" s="35">
        <v>4955.53</v>
      </c>
      <c r="R403" s="35">
        <v>4933.22</v>
      </c>
      <c r="S403" s="35">
        <v>4948.3200000000006</v>
      </c>
      <c r="T403" s="35">
        <v>4931.1500000000005</v>
      </c>
      <c r="U403" s="35">
        <v>4858.22</v>
      </c>
      <c r="V403" s="35">
        <v>4772.55</v>
      </c>
      <c r="W403" s="35">
        <v>4670.88</v>
      </c>
      <c r="X403" s="35">
        <v>4457.8</v>
      </c>
      <c r="Y403" s="35">
        <v>4390.24</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4</v>
      </c>
      <c r="B404" s="35">
        <v>4178.24</v>
      </c>
      <c r="C404" s="35">
        <v>4039.87</v>
      </c>
      <c r="D404" s="35">
        <v>3916.91</v>
      </c>
      <c r="E404" s="35">
        <v>3762.95</v>
      </c>
      <c r="F404" s="35">
        <v>3690.11</v>
      </c>
      <c r="G404" s="35">
        <v>3789.6</v>
      </c>
      <c r="H404" s="35">
        <v>4220.66</v>
      </c>
      <c r="I404" s="35">
        <v>4433.17</v>
      </c>
      <c r="J404" s="35">
        <v>4646.95</v>
      </c>
      <c r="K404" s="35">
        <v>4927.0199999999995</v>
      </c>
      <c r="L404" s="35">
        <v>4979.5999999999995</v>
      </c>
      <c r="M404" s="35">
        <v>4982.37</v>
      </c>
      <c r="N404" s="35">
        <v>4956.1099999999997</v>
      </c>
      <c r="O404" s="35">
        <v>4972.4800000000005</v>
      </c>
      <c r="P404" s="35">
        <v>5020.68</v>
      </c>
      <c r="Q404" s="35">
        <v>5008.4100000000008</v>
      </c>
      <c r="R404" s="35">
        <v>4976.12</v>
      </c>
      <c r="S404" s="35">
        <v>4927.4000000000005</v>
      </c>
      <c r="T404" s="35">
        <v>4879.34</v>
      </c>
      <c r="U404" s="35">
        <v>4781.79</v>
      </c>
      <c r="V404" s="35">
        <v>4745.38</v>
      </c>
      <c r="W404" s="35">
        <v>4738.38</v>
      </c>
      <c r="X404" s="35">
        <v>4495.8</v>
      </c>
      <c r="Y404" s="35">
        <v>4333.21</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5</v>
      </c>
      <c r="B405" s="35">
        <v>4000.14</v>
      </c>
      <c r="C405" s="35">
        <v>3819.06</v>
      </c>
      <c r="D405" s="35">
        <v>3743.04</v>
      </c>
      <c r="E405" s="35">
        <v>3701.02</v>
      </c>
      <c r="F405" s="35">
        <v>3644.16</v>
      </c>
      <c r="G405" s="35">
        <v>3721.51</v>
      </c>
      <c r="H405" s="35">
        <v>3997.14</v>
      </c>
      <c r="I405" s="35">
        <v>4380.58</v>
      </c>
      <c r="J405" s="35">
        <v>4602.34</v>
      </c>
      <c r="K405" s="35">
        <v>4877.45</v>
      </c>
      <c r="L405" s="35">
        <v>4942.29</v>
      </c>
      <c r="M405" s="35">
        <v>4968.0700000000006</v>
      </c>
      <c r="N405" s="35">
        <v>4956.03</v>
      </c>
      <c r="O405" s="35">
        <v>4957.59</v>
      </c>
      <c r="P405" s="35">
        <v>5002.4399999999996</v>
      </c>
      <c r="Q405" s="35">
        <v>4990.9900000000007</v>
      </c>
      <c r="R405" s="35">
        <v>4964.7599999999993</v>
      </c>
      <c r="S405" s="35">
        <v>4939.46</v>
      </c>
      <c r="T405" s="35">
        <v>4881.84</v>
      </c>
      <c r="U405" s="35">
        <v>4808.03</v>
      </c>
      <c r="V405" s="35">
        <v>4732.21</v>
      </c>
      <c r="W405" s="35">
        <v>4702.71</v>
      </c>
      <c r="X405" s="35">
        <v>4488.59</v>
      </c>
      <c r="Y405" s="35">
        <v>4273.59</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6</v>
      </c>
      <c r="B406" s="35">
        <v>4002.43</v>
      </c>
      <c r="C406" s="35">
        <v>3822.66</v>
      </c>
      <c r="D406" s="35">
        <v>3720.52</v>
      </c>
      <c r="E406" s="35">
        <v>3665.55</v>
      </c>
      <c r="F406" s="35">
        <v>3595.9</v>
      </c>
      <c r="G406" s="35">
        <v>3666.85</v>
      </c>
      <c r="H406" s="35">
        <v>3871.16</v>
      </c>
      <c r="I406" s="35">
        <v>4374.03</v>
      </c>
      <c r="J406" s="35">
        <v>4561.3100000000004</v>
      </c>
      <c r="K406" s="35">
        <v>4846.4299999999994</v>
      </c>
      <c r="L406" s="35">
        <v>4869.54</v>
      </c>
      <c r="M406" s="35">
        <v>4867.37</v>
      </c>
      <c r="N406" s="35">
        <v>4832.96</v>
      </c>
      <c r="O406" s="35">
        <v>4872.3499999999995</v>
      </c>
      <c r="P406" s="35">
        <v>4876.2599999999993</v>
      </c>
      <c r="Q406" s="35">
        <v>4884.1799999999994</v>
      </c>
      <c r="R406" s="35">
        <v>4866.1099999999997</v>
      </c>
      <c r="S406" s="35">
        <v>4877.88</v>
      </c>
      <c r="T406" s="35">
        <v>4836.1400000000003</v>
      </c>
      <c r="U406" s="35">
        <v>4759.47</v>
      </c>
      <c r="V406" s="35">
        <v>4720.24</v>
      </c>
      <c r="W406" s="35">
        <v>4691.17</v>
      </c>
      <c r="X406" s="35">
        <v>4527.29</v>
      </c>
      <c r="Y406" s="35">
        <v>4297.28</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7</v>
      </c>
      <c r="B407" s="35">
        <v>3992.19</v>
      </c>
      <c r="C407" s="35">
        <v>3838.98</v>
      </c>
      <c r="D407" s="35">
        <v>3764.26</v>
      </c>
      <c r="E407" s="35">
        <v>3728.99</v>
      </c>
      <c r="F407" s="35">
        <v>3723.31</v>
      </c>
      <c r="G407" s="35">
        <v>3814.64</v>
      </c>
      <c r="H407" s="35">
        <v>4044.99</v>
      </c>
      <c r="I407" s="35">
        <v>4442.99</v>
      </c>
      <c r="J407" s="35">
        <v>4690.72</v>
      </c>
      <c r="K407" s="35">
        <v>4961.78</v>
      </c>
      <c r="L407" s="35">
        <v>4985.4399999999996</v>
      </c>
      <c r="M407" s="35">
        <v>4979.92</v>
      </c>
      <c r="N407" s="35">
        <v>4946.5099999999993</v>
      </c>
      <c r="O407" s="35">
        <v>4978.24</v>
      </c>
      <c r="P407" s="35">
        <v>4983.9800000000005</v>
      </c>
      <c r="Q407" s="35">
        <v>4978.9399999999996</v>
      </c>
      <c r="R407" s="35">
        <v>4978.0999999999995</v>
      </c>
      <c r="S407" s="35">
        <v>4987.03</v>
      </c>
      <c r="T407" s="35">
        <v>4948.58</v>
      </c>
      <c r="U407" s="35">
        <v>4923.1099999999997</v>
      </c>
      <c r="V407" s="35">
        <v>4883.3499999999995</v>
      </c>
      <c r="W407" s="35">
        <v>4922.54</v>
      </c>
      <c r="X407" s="35">
        <v>4730.7699999999995</v>
      </c>
      <c r="Y407" s="35">
        <v>4494.7699999999995</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8</v>
      </c>
      <c r="B408" s="35">
        <v>4336.33</v>
      </c>
      <c r="C408" s="35">
        <v>4189.54</v>
      </c>
      <c r="D408" s="35">
        <v>4057.73</v>
      </c>
      <c r="E408" s="35">
        <v>3963.98</v>
      </c>
      <c r="F408" s="35">
        <v>3895.35</v>
      </c>
      <c r="G408" s="35">
        <v>4001.97</v>
      </c>
      <c r="H408" s="35">
        <v>4117.6099999999997</v>
      </c>
      <c r="I408" s="35">
        <v>4288.92</v>
      </c>
      <c r="J408" s="35">
        <v>4469.92</v>
      </c>
      <c r="K408" s="35">
        <v>4820.71</v>
      </c>
      <c r="L408" s="35">
        <v>4940.6099999999997</v>
      </c>
      <c r="M408" s="35">
        <v>4955.88</v>
      </c>
      <c r="N408" s="35">
        <v>4954.79</v>
      </c>
      <c r="O408" s="35">
        <v>4964.7699999999995</v>
      </c>
      <c r="P408" s="35">
        <v>4959.3</v>
      </c>
      <c r="Q408" s="35">
        <v>4949.9299999999994</v>
      </c>
      <c r="R408" s="35">
        <v>4923.9800000000005</v>
      </c>
      <c r="S408" s="35">
        <v>4843.0199999999995</v>
      </c>
      <c r="T408" s="35">
        <v>4795.53</v>
      </c>
      <c r="U408" s="35">
        <v>4803.46</v>
      </c>
      <c r="V408" s="35">
        <v>4773.97</v>
      </c>
      <c r="W408" s="35">
        <v>4756.9000000000005</v>
      </c>
      <c r="X408" s="35">
        <v>4746.4000000000005</v>
      </c>
      <c r="Y408" s="35">
        <v>4517.66</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9</v>
      </c>
      <c r="B409" s="35">
        <v>4425.3599999999997</v>
      </c>
      <c r="C409" s="35">
        <v>4279.16</v>
      </c>
      <c r="D409" s="35">
        <v>4118.6799999999994</v>
      </c>
      <c r="E409" s="35">
        <v>4047.45</v>
      </c>
      <c r="F409" s="35">
        <v>4008.56</v>
      </c>
      <c r="G409" s="35">
        <v>4011.82</v>
      </c>
      <c r="H409" s="35">
        <v>4169.0199999999995</v>
      </c>
      <c r="I409" s="35">
        <v>4364.5199999999995</v>
      </c>
      <c r="J409" s="35">
        <v>4493.7699999999995</v>
      </c>
      <c r="K409" s="35">
        <v>4776.12</v>
      </c>
      <c r="L409" s="35">
        <v>4922.7599999999993</v>
      </c>
      <c r="M409" s="35">
        <v>4959.87</v>
      </c>
      <c r="N409" s="35">
        <v>4949.4800000000005</v>
      </c>
      <c r="O409" s="35">
        <v>4970.83</v>
      </c>
      <c r="P409" s="35">
        <v>4970.9000000000005</v>
      </c>
      <c r="Q409" s="35">
        <v>4972.7</v>
      </c>
      <c r="R409" s="35">
        <v>4934.7599999999993</v>
      </c>
      <c r="S409" s="35">
        <v>4862.6500000000005</v>
      </c>
      <c r="T409" s="35">
        <v>4825.9000000000005</v>
      </c>
      <c r="U409" s="35">
        <v>4797.05</v>
      </c>
      <c r="V409" s="35">
        <v>4763.0099999999993</v>
      </c>
      <c r="W409" s="35">
        <v>4774.1500000000005</v>
      </c>
      <c r="X409" s="35">
        <v>4716.0700000000006</v>
      </c>
      <c r="Y409" s="35">
        <v>4502.71</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10</v>
      </c>
      <c r="B410" s="35">
        <v>4277.63</v>
      </c>
      <c r="C410" s="35">
        <v>4086.02</v>
      </c>
      <c r="D410" s="35">
        <v>3931.43</v>
      </c>
      <c r="E410" s="35">
        <v>3839.49</v>
      </c>
      <c r="F410" s="35">
        <v>3735.08</v>
      </c>
      <c r="G410" s="35">
        <v>3959.9700000000003</v>
      </c>
      <c r="H410" s="35">
        <v>4226.1099999999997</v>
      </c>
      <c r="I410" s="35">
        <v>4397.1899999999996</v>
      </c>
      <c r="J410" s="35">
        <v>4580.53</v>
      </c>
      <c r="K410" s="35">
        <v>4742.87</v>
      </c>
      <c r="L410" s="35">
        <v>4925.5999999999995</v>
      </c>
      <c r="M410" s="35">
        <v>4940.67</v>
      </c>
      <c r="N410" s="35">
        <v>4921.05</v>
      </c>
      <c r="O410" s="35">
        <v>4954.0700000000006</v>
      </c>
      <c r="P410" s="35">
        <v>4952.49</v>
      </c>
      <c r="Q410" s="35">
        <v>4882.34</v>
      </c>
      <c r="R410" s="35">
        <v>4870.09</v>
      </c>
      <c r="S410" s="35">
        <v>4896.4000000000005</v>
      </c>
      <c r="T410" s="35">
        <v>4751.87</v>
      </c>
      <c r="U410" s="35">
        <v>4681.87</v>
      </c>
      <c r="V410" s="35">
        <v>4636.5</v>
      </c>
      <c r="W410" s="35">
        <v>4660.0099999999993</v>
      </c>
      <c r="X410" s="35">
        <v>4522.9800000000005</v>
      </c>
      <c r="Y410" s="35">
        <v>4434.5999999999995</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11</v>
      </c>
      <c r="B411" s="35">
        <v>4200.22</v>
      </c>
      <c r="C411" s="35">
        <v>4067.52</v>
      </c>
      <c r="D411" s="35">
        <v>3907.76</v>
      </c>
      <c r="E411" s="35">
        <v>3752.8199999999997</v>
      </c>
      <c r="F411" s="35">
        <v>3745.94</v>
      </c>
      <c r="G411" s="35">
        <v>3955.85</v>
      </c>
      <c r="H411" s="35">
        <v>4193.5099999999993</v>
      </c>
      <c r="I411" s="35">
        <v>4366.83</v>
      </c>
      <c r="J411" s="35">
        <v>4570.34</v>
      </c>
      <c r="K411" s="35">
        <v>4661.46</v>
      </c>
      <c r="L411" s="35">
        <v>4670.2300000000005</v>
      </c>
      <c r="M411" s="35">
        <v>4683.16</v>
      </c>
      <c r="N411" s="35">
        <v>4701.29</v>
      </c>
      <c r="O411" s="35">
        <v>4696.0099999999993</v>
      </c>
      <c r="P411" s="35">
        <v>4727.1500000000005</v>
      </c>
      <c r="Q411" s="35">
        <v>4720.54</v>
      </c>
      <c r="R411" s="35">
        <v>4714.96</v>
      </c>
      <c r="S411" s="35">
        <v>4702.41</v>
      </c>
      <c r="T411" s="35">
        <v>4674.46</v>
      </c>
      <c r="U411" s="35">
        <v>4632.53</v>
      </c>
      <c r="V411" s="35">
        <v>4586.5999999999995</v>
      </c>
      <c r="W411" s="35">
        <v>4602.3900000000003</v>
      </c>
      <c r="X411" s="35">
        <v>4471.4299999999994</v>
      </c>
      <c r="Y411" s="35">
        <v>4412.0700000000006</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12</v>
      </c>
      <c r="B412" s="35">
        <v>4155.09</v>
      </c>
      <c r="C412" s="35">
        <v>4053.05</v>
      </c>
      <c r="D412" s="35">
        <v>3961.5099999999998</v>
      </c>
      <c r="E412" s="35">
        <v>3918.18</v>
      </c>
      <c r="F412" s="35">
        <v>3914.02</v>
      </c>
      <c r="G412" s="35">
        <v>4036.14</v>
      </c>
      <c r="H412" s="35">
        <v>4271.8</v>
      </c>
      <c r="I412" s="35">
        <v>4439.1899999999996</v>
      </c>
      <c r="J412" s="35">
        <v>4679.8499999999995</v>
      </c>
      <c r="K412" s="35">
        <v>4862.1099999999997</v>
      </c>
      <c r="L412" s="35">
        <v>4954.9399999999996</v>
      </c>
      <c r="M412" s="35">
        <v>4954.58</v>
      </c>
      <c r="N412" s="35">
        <v>4914.3100000000004</v>
      </c>
      <c r="O412" s="35">
        <v>4907.9000000000005</v>
      </c>
      <c r="P412" s="35">
        <v>5024.42</v>
      </c>
      <c r="Q412" s="35">
        <v>4964.29</v>
      </c>
      <c r="R412" s="35">
        <v>4945.0700000000006</v>
      </c>
      <c r="S412" s="35">
        <v>4817.0700000000006</v>
      </c>
      <c r="T412" s="35">
        <v>4777.12</v>
      </c>
      <c r="U412" s="35">
        <v>4688.59</v>
      </c>
      <c r="V412" s="35">
        <v>4690.78</v>
      </c>
      <c r="W412" s="35">
        <v>4698.6400000000003</v>
      </c>
      <c r="X412" s="35">
        <v>4522.33</v>
      </c>
      <c r="Y412" s="35">
        <v>4416.46</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13</v>
      </c>
      <c r="B413" s="35">
        <v>4286.92</v>
      </c>
      <c r="C413" s="35">
        <v>4151.0099999999993</v>
      </c>
      <c r="D413" s="35">
        <v>4025.14</v>
      </c>
      <c r="E413" s="35">
        <v>3964.95</v>
      </c>
      <c r="F413" s="35">
        <v>3944.62</v>
      </c>
      <c r="G413" s="35">
        <v>4117.1799999999994</v>
      </c>
      <c r="H413" s="35">
        <v>4318.53</v>
      </c>
      <c r="I413" s="35">
        <v>4472.7</v>
      </c>
      <c r="J413" s="35">
        <v>4679.03</v>
      </c>
      <c r="K413" s="35">
        <v>4798.29</v>
      </c>
      <c r="L413" s="35">
        <v>4948.58</v>
      </c>
      <c r="M413" s="35">
        <v>4951.87</v>
      </c>
      <c r="N413" s="35">
        <v>4950.8200000000006</v>
      </c>
      <c r="O413" s="35">
        <v>4954.5700000000006</v>
      </c>
      <c r="P413" s="35">
        <v>5022.8200000000006</v>
      </c>
      <c r="Q413" s="35">
        <v>5003.71</v>
      </c>
      <c r="R413" s="35">
        <v>4967.54</v>
      </c>
      <c r="S413" s="35">
        <v>4948.25</v>
      </c>
      <c r="T413" s="35">
        <v>4921.87</v>
      </c>
      <c r="U413" s="35">
        <v>4879.67</v>
      </c>
      <c r="V413" s="35">
        <v>4859.66</v>
      </c>
      <c r="W413" s="35">
        <v>4846.38</v>
      </c>
      <c r="X413" s="35">
        <v>4640.8100000000004</v>
      </c>
      <c r="Y413" s="35">
        <v>4468.3499999999995</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14</v>
      </c>
      <c r="B414" s="35">
        <v>4272.96</v>
      </c>
      <c r="C414" s="35">
        <v>4115.71</v>
      </c>
      <c r="D414" s="35">
        <v>3979.17</v>
      </c>
      <c r="E414" s="35">
        <v>3939.87</v>
      </c>
      <c r="F414" s="35">
        <v>3940.63</v>
      </c>
      <c r="G414" s="35">
        <v>4057.7</v>
      </c>
      <c r="H414" s="35">
        <v>4275.22</v>
      </c>
      <c r="I414" s="35">
        <v>4468.6899999999996</v>
      </c>
      <c r="J414" s="35">
        <v>4702.1799999999994</v>
      </c>
      <c r="K414" s="35">
        <v>4918.54</v>
      </c>
      <c r="L414" s="35">
        <v>4948.4299999999994</v>
      </c>
      <c r="M414" s="35">
        <v>4958.13</v>
      </c>
      <c r="N414" s="35">
        <v>4948.8</v>
      </c>
      <c r="O414" s="35">
        <v>4944.3200000000006</v>
      </c>
      <c r="P414" s="35">
        <v>4989.33</v>
      </c>
      <c r="Q414" s="35">
        <v>4947.21</v>
      </c>
      <c r="R414" s="35">
        <v>4942.8</v>
      </c>
      <c r="S414" s="35">
        <v>4941.4000000000005</v>
      </c>
      <c r="T414" s="35">
        <v>4927.5700000000006</v>
      </c>
      <c r="U414" s="35">
        <v>4898.53</v>
      </c>
      <c r="V414" s="35">
        <v>4884.63</v>
      </c>
      <c r="W414" s="35">
        <v>4898.1500000000005</v>
      </c>
      <c r="X414" s="35">
        <v>4708.58</v>
      </c>
      <c r="Y414" s="35">
        <v>4490.6500000000005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15</v>
      </c>
      <c r="B415" s="35">
        <v>4394.1099999999997</v>
      </c>
      <c r="C415" s="35">
        <v>4371.2599999999993</v>
      </c>
      <c r="D415" s="35">
        <v>4259.5</v>
      </c>
      <c r="E415" s="35">
        <v>4171.22</v>
      </c>
      <c r="F415" s="35">
        <v>4110.6899999999996</v>
      </c>
      <c r="G415" s="35">
        <v>4109.6799999999994</v>
      </c>
      <c r="H415" s="35">
        <v>4191.09</v>
      </c>
      <c r="I415" s="35">
        <v>4383.13</v>
      </c>
      <c r="J415" s="35">
        <v>4524.3100000000004</v>
      </c>
      <c r="K415" s="35">
        <v>4775.99</v>
      </c>
      <c r="L415" s="35">
        <v>4961.24</v>
      </c>
      <c r="M415" s="35">
        <v>5004.7</v>
      </c>
      <c r="N415" s="35">
        <v>4951.2699999999995</v>
      </c>
      <c r="O415" s="35">
        <v>4976.53</v>
      </c>
      <c r="P415" s="35">
        <v>4944.16</v>
      </c>
      <c r="Q415" s="35">
        <v>4915.3</v>
      </c>
      <c r="R415" s="35">
        <v>4868.8200000000006</v>
      </c>
      <c r="S415" s="35">
        <v>4679.21</v>
      </c>
      <c r="T415" s="35">
        <v>4631.08</v>
      </c>
      <c r="U415" s="35">
        <v>4562.3100000000004</v>
      </c>
      <c r="V415" s="35">
        <v>4558.8100000000004</v>
      </c>
      <c r="W415" s="35">
        <v>4659.7300000000005</v>
      </c>
      <c r="X415" s="35">
        <v>4516.05</v>
      </c>
      <c r="Y415" s="35">
        <v>4408.5099999999993</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16</v>
      </c>
      <c r="B416" s="35">
        <v>4365.3200000000006</v>
      </c>
      <c r="C416" s="35">
        <v>4273.71</v>
      </c>
      <c r="D416" s="35">
        <v>4177.75</v>
      </c>
      <c r="E416" s="35">
        <v>4074.74</v>
      </c>
      <c r="F416" s="35">
        <v>4016.61</v>
      </c>
      <c r="G416" s="35">
        <v>4013.86</v>
      </c>
      <c r="H416" s="35">
        <v>4057.94</v>
      </c>
      <c r="I416" s="35">
        <v>4284.17</v>
      </c>
      <c r="J416" s="35">
        <v>4468.0199999999995</v>
      </c>
      <c r="K416" s="35">
        <v>4772.5199999999995</v>
      </c>
      <c r="L416" s="35">
        <v>4840.91</v>
      </c>
      <c r="M416" s="35">
        <v>4865.4299999999994</v>
      </c>
      <c r="N416" s="35">
        <v>4872.8100000000004</v>
      </c>
      <c r="O416" s="35">
        <v>4878.5700000000006</v>
      </c>
      <c r="P416" s="35">
        <v>4897.95</v>
      </c>
      <c r="Q416" s="35">
        <v>4889.3499999999995</v>
      </c>
      <c r="R416" s="35">
        <v>4859.08</v>
      </c>
      <c r="S416" s="35">
        <v>4825.92</v>
      </c>
      <c r="T416" s="35">
        <v>4817.63</v>
      </c>
      <c r="U416" s="35">
        <v>4805.7</v>
      </c>
      <c r="V416" s="35">
        <v>4813.29</v>
      </c>
      <c r="W416" s="35">
        <v>4840.9000000000005</v>
      </c>
      <c r="X416" s="35">
        <v>4729.22</v>
      </c>
      <c r="Y416" s="35">
        <v>4482.46</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17</v>
      </c>
      <c r="B417" s="35">
        <v>4349.21</v>
      </c>
      <c r="C417" s="35">
        <v>4232.38</v>
      </c>
      <c r="D417" s="35">
        <v>4150.46</v>
      </c>
      <c r="E417" s="35">
        <v>4055.22</v>
      </c>
      <c r="F417" s="35">
        <v>4018.49</v>
      </c>
      <c r="G417" s="35">
        <v>4107.3100000000004</v>
      </c>
      <c r="H417" s="35">
        <v>4292.1400000000003</v>
      </c>
      <c r="I417" s="35">
        <v>4452.67</v>
      </c>
      <c r="J417" s="35">
        <v>4696.17</v>
      </c>
      <c r="K417" s="35">
        <v>4921.29</v>
      </c>
      <c r="L417" s="35">
        <v>4928.4000000000005</v>
      </c>
      <c r="M417" s="35">
        <v>4955.91</v>
      </c>
      <c r="N417" s="35">
        <v>4938.46</v>
      </c>
      <c r="O417" s="35">
        <v>4961.41</v>
      </c>
      <c r="P417" s="35">
        <v>5024.4800000000005</v>
      </c>
      <c r="Q417" s="35">
        <v>4993.7400000000007</v>
      </c>
      <c r="R417" s="35">
        <v>4986.34</v>
      </c>
      <c r="S417" s="35">
        <v>4970.37</v>
      </c>
      <c r="T417" s="35">
        <v>4933.9000000000005</v>
      </c>
      <c r="U417" s="35">
        <v>4879.05</v>
      </c>
      <c r="V417" s="35">
        <v>4867.63</v>
      </c>
      <c r="W417" s="35">
        <v>4869.62</v>
      </c>
      <c r="X417" s="35">
        <v>4566.25</v>
      </c>
      <c r="Y417" s="35">
        <v>4374.2300000000005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18</v>
      </c>
      <c r="B418" s="35">
        <v>4226.96</v>
      </c>
      <c r="C418" s="35">
        <v>4121.33</v>
      </c>
      <c r="D418" s="35">
        <v>4016.42</v>
      </c>
      <c r="E418" s="35">
        <v>3923.13</v>
      </c>
      <c r="F418" s="35">
        <v>3966.78</v>
      </c>
      <c r="G418" s="35">
        <v>4069.08</v>
      </c>
      <c r="H418" s="35">
        <v>4180.24</v>
      </c>
      <c r="I418" s="35">
        <v>4458.45</v>
      </c>
      <c r="J418" s="35">
        <v>4694.5999999999995</v>
      </c>
      <c r="K418" s="35">
        <v>4977.84</v>
      </c>
      <c r="L418" s="35">
        <v>4996.38</v>
      </c>
      <c r="M418" s="35">
        <v>4994.03</v>
      </c>
      <c r="N418" s="35">
        <v>4973.79</v>
      </c>
      <c r="O418" s="35">
        <v>4991.2</v>
      </c>
      <c r="P418" s="35">
        <v>5063.76</v>
      </c>
      <c r="Q418" s="35">
        <v>5046.04</v>
      </c>
      <c r="R418" s="35">
        <v>5039.1500000000005</v>
      </c>
      <c r="S418" s="35">
        <v>5014.76</v>
      </c>
      <c r="T418" s="35">
        <v>4977.2300000000005</v>
      </c>
      <c r="U418" s="35">
        <v>4927.0999999999995</v>
      </c>
      <c r="V418" s="35">
        <v>4887.0199999999995</v>
      </c>
      <c r="W418" s="35">
        <v>4877.53</v>
      </c>
      <c r="X418" s="35">
        <v>4530.0600000000004</v>
      </c>
      <c r="Y418" s="35">
        <v>4378.42</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19</v>
      </c>
      <c r="B419" s="35">
        <v>4211.71</v>
      </c>
      <c r="C419" s="35">
        <v>4098.59</v>
      </c>
      <c r="D419" s="35">
        <v>3935.0299999999997</v>
      </c>
      <c r="E419" s="35">
        <v>3863.26</v>
      </c>
      <c r="F419" s="35">
        <v>3852.23</v>
      </c>
      <c r="G419" s="35">
        <v>4026.06</v>
      </c>
      <c r="H419" s="35">
        <v>4215.54</v>
      </c>
      <c r="I419" s="35">
        <v>4481.5</v>
      </c>
      <c r="J419" s="35">
        <v>4697.09</v>
      </c>
      <c r="K419" s="35">
        <v>4952.9000000000005</v>
      </c>
      <c r="L419" s="35">
        <v>4993.4100000000008</v>
      </c>
      <c r="M419" s="35">
        <v>5003.9000000000005</v>
      </c>
      <c r="N419" s="35">
        <v>5002.92</v>
      </c>
      <c r="O419" s="35">
        <v>5013.3200000000006</v>
      </c>
      <c r="P419" s="35">
        <v>5079.5199999999995</v>
      </c>
      <c r="Q419" s="35">
        <v>5057.1500000000005</v>
      </c>
      <c r="R419" s="35">
        <v>5046.5</v>
      </c>
      <c r="S419" s="35">
        <v>5019.0999999999995</v>
      </c>
      <c r="T419" s="35">
        <v>4978.6400000000003</v>
      </c>
      <c r="U419" s="35">
        <v>4936.9000000000005</v>
      </c>
      <c r="V419" s="35">
        <v>4909.4299999999994</v>
      </c>
      <c r="W419" s="35">
        <v>4893.38</v>
      </c>
      <c r="X419" s="35">
        <v>4603.34</v>
      </c>
      <c r="Y419" s="35">
        <v>4480.41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20</v>
      </c>
      <c r="B420" s="35">
        <v>4178.2</v>
      </c>
      <c r="C420" s="35">
        <v>4043.28</v>
      </c>
      <c r="D420" s="35">
        <v>3905.79</v>
      </c>
      <c r="E420" s="35">
        <v>3840.56</v>
      </c>
      <c r="F420" s="35">
        <v>3825.56</v>
      </c>
      <c r="G420" s="35">
        <v>4007.54</v>
      </c>
      <c r="H420" s="35">
        <v>4076.59</v>
      </c>
      <c r="I420" s="35">
        <v>4458.8</v>
      </c>
      <c r="J420" s="35">
        <v>4765.4399999999996</v>
      </c>
      <c r="K420" s="35">
        <v>4951.83</v>
      </c>
      <c r="L420" s="35">
        <v>4997.79</v>
      </c>
      <c r="M420" s="35">
        <v>5004.4900000000007</v>
      </c>
      <c r="N420" s="35">
        <v>4997.12</v>
      </c>
      <c r="O420" s="35">
        <v>5003.59</v>
      </c>
      <c r="P420" s="35">
        <v>5028.21</v>
      </c>
      <c r="Q420" s="35">
        <v>5018.7</v>
      </c>
      <c r="R420" s="35">
        <v>5018.13</v>
      </c>
      <c r="S420" s="35">
        <v>4997.3</v>
      </c>
      <c r="T420" s="35">
        <v>4956.72</v>
      </c>
      <c r="U420" s="35">
        <v>4928.28</v>
      </c>
      <c r="V420" s="35">
        <v>4907.12</v>
      </c>
      <c r="W420" s="35">
        <v>4895.8900000000003</v>
      </c>
      <c r="X420" s="35">
        <v>4577.8599999999997</v>
      </c>
      <c r="Y420" s="35">
        <v>4375.4399999999996</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21</v>
      </c>
      <c r="B421" s="35">
        <v>4142.2699999999995</v>
      </c>
      <c r="C421" s="35">
        <v>4015.78</v>
      </c>
      <c r="D421" s="35">
        <v>3943.75</v>
      </c>
      <c r="E421" s="35">
        <v>3869.85</v>
      </c>
      <c r="F421" s="35">
        <v>3845.02</v>
      </c>
      <c r="G421" s="35">
        <v>3993.63</v>
      </c>
      <c r="H421" s="35">
        <v>4113.34</v>
      </c>
      <c r="I421" s="35">
        <v>4416.4399999999996</v>
      </c>
      <c r="J421" s="35">
        <v>4837.17</v>
      </c>
      <c r="K421" s="35">
        <v>5018.6500000000005</v>
      </c>
      <c r="L421" s="35">
        <v>5034.0600000000004</v>
      </c>
      <c r="M421" s="35">
        <v>5025.0199999999995</v>
      </c>
      <c r="N421" s="35">
        <v>5017.2</v>
      </c>
      <c r="O421" s="35">
        <v>5030</v>
      </c>
      <c r="P421" s="35">
        <v>5026.9399999999996</v>
      </c>
      <c r="Q421" s="35">
        <v>5016.67</v>
      </c>
      <c r="R421" s="35">
        <v>5009.42</v>
      </c>
      <c r="S421" s="35">
        <v>5004.4000000000005</v>
      </c>
      <c r="T421" s="35">
        <v>4987.0199999999995</v>
      </c>
      <c r="U421" s="35">
        <v>4985.9900000000007</v>
      </c>
      <c r="V421" s="35">
        <v>4970.84</v>
      </c>
      <c r="W421" s="35">
        <v>4971.6400000000003</v>
      </c>
      <c r="X421" s="35">
        <v>4821.13</v>
      </c>
      <c r="Y421" s="35">
        <v>4485.49</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22</v>
      </c>
      <c r="B422" s="35">
        <v>4483.45</v>
      </c>
      <c r="C422" s="35">
        <v>4361.5700000000006</v>
      </c>
      <c r="D422" s="35">
        <v>4218.33</v>
      </c>
      <c r="E422" s="35">
        <v>4112.5199999999995</v>
      </c>
      <c r="F422" s="35">
        <v>4064.21</v>
      </c>
      <c r="G422" s="35">
        <v>4133.0199999999995</v>
      </c>
      <c r="H422" s="35">
        <v>4269.54</v>
      </c>
      <c r="I422" s="35">
        <v>4409.84</v>
      </c>
      <c r="J422" s="35">
        <v>4568.78</v>
      </c>
      <c r="K422" s="35">
        <v>4961.1899999999996</v>
      </c>
      <c r="L422" s="35">
        <v>5022.5</v>
      </c>
      <c r="M422" s="35">
        <v>5032.34</v>
      </c>
      <c r="N422" s="35">
        <v>5022.5999999999995</v>
      </c>
      <c r="O422" s="35">
        <v>5014.84</v>
      </c>
      <c r="P422" s="35">
        <v>5019.79</v>
      </c>
      <c r="Q422" s="35">
        <v>5007.2699999999995</v>
      </c>
      <c r="R422" s="35">
        <v>4979.2300000000005</v>
      </c>
      <c r="S422" s="35">
        <v>4939.8200000000006</v>
      </c>
      <c r="T422" s="35">
        <v>4913.24</v>
      </c>
      <c r="U422" s="35">
        <v>4861.09</v>
      </c>
      <c r="V422" s="35">
        <v>4855.4800000000005</v>
      </c>
      <c r="W422" s="35">
        <v>4866.9000000000005</v>
      </c>
      <c r="X422" s="35">
        <v>4683.6500000000005</v>
      </c>
      <c r="Y422" s="35">
        <v>4491.05</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23</v>
      </c>
      <c r="B423" s="35">
        <v>4295.0099999999993</v>
      </c>
      <c r="C423" s="35">
        <v>4154.3900000000003</v>
      </c>
      <c r="D423" s="35">
        <v>3984.08</v>
      </c>
      <c r="E423" s="35">
        <v>3884.25</v>
      </c>
      <c r="F423" s="35">
        <v>3836.95</v>
      </c>
      <c r="G423" s="35">
        <v>3890.68</v>
      </c>
      <c r="H423" s="35">
        <v>3893.2799999999997</v>
      </c>
      <c r="I423" s="35">
        <v>4190.46</v>
      </c>
      <c r="J423" s="35">
        <v>4416.99</v>
      </c>
      <c r="K423" s="35">
        <v>4621.3100000000004</v>
      </c>
      <c r="L423" s="35">
        <v>4790.55</v>
      </c>
      <c r="M423" s="35">
        <v>4824.5600000000004</v>
      </c>
      <c r="N423" s="35">
        <v>4828.1400000000003</v>
      </c>
      <c r="O423" s="35">
        <v>4831.3</v>
      </c>
      <c r="P423" s="35">
        <v>4830.08</v>
      </c>
      <c r="Q423" s="35">
        <v>4823.59</v>
      </c>
      <c r="R423" s="35">
        <v>4786.4000000000005</v>
      </c>
      <c r="S423" s="35">
        <v>4776.2</v>
      </c>
      <c r="T423" s="35">
        <v>4767.99</v>
      </c>
      <c r="U423" s="35">
        <v>4761.22</v>
      </c>
      <c r="V423" s="35">
        <v>4769.7300000000005</v>
      </c>
      <c r="W423" s="35">
        <v>4761.37</v>
      </c>
      <c r="X423" s="35">
        <v>4584.5</v>
      </c>
      <c r="Y423" s="35">
        <v>4425.58</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24</v>
      </c>
      <c r="B424" s="35">
        <v>4195.72</v>
      </c>
      <c r="C424" s="35">
        <v>4060.84</v>
      </c>
      <c r="D424" s="35">
        <v>3996.34</v>
      </c>
      <c r="E424" s="35">
        <v>3919.26</v>
      </c>
      <c r="F424" s="35">
        <v>3894.55</v>
      </c>
      <c r="G424" s="35">
        <v>4068.19</v>
      </c>
      <c r="H424" s="35">
        <v>4283.0099999999993</v>
      </c>
      <c r="I424" s="35">
        <v>4419.53</v>
      </c>
      <c r="J424" s="35">
        <v>4742.46</v>
      </c>
      <c r="K424" s="35">
        <v>4958.62</v>
      </c>
      <c r="L424" s="35">
        <v>5010.7400000000007</v>
      </c>
      <c r="M424" s="35">
        <v>5015.96</v>
      </c>
      <c r="N424" s="35">
        <v>5001.5700000000006</v>
      </c>
      <c r="O424" s="35">
        <v>5048.71</v>
      </c>
      <c r="P424" s="35">
        <v>5041.01</v>
      </c>
      <c r="Q424" s="35">
        <v>5011.2300000000005</v>
      </c>
      <c r="R424" s="35">
        <v>4993.8499999999995</v>
      </c>
      <c r="S424" s="35">
        <v>4969.46</v>
      </c>
      <c r="T424" s="35">
        <v>4915.96</v>
      </c>
      <c r="U424" s="35">
        <v>4898.62</v>
      </c>
      <c r="V424" s="35">
        <v>4844.1099999999997</v>
      </c>
      <c r="W424" s="35">
        <v>4837.2300000000005</v>
      </c>
      <c r="X424" s="35">
        <v>4542.53</v>
      </c>
      <c r="Y424" s="35">
        <v>4353.3499999999995</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25</v>
      </c>
      <c r="B425" s="35">
        <v>4130.8200000000006</v>
      </c>
      <c r="C425" s="35">
        <v>4002.78</v>
      </c>
      <c r="D425" s="35">
        <v>3863.15</v>
      </c>
      <c r="E425" s="35">
        <v>3807.52</v>
      </c>
      <c r="F425" s="35">
        <v>3776.9700000000003</v>
      </c>
      <c r="G425" s="35">
        <v>3964.0099999999998</v>
      </c>
      <c r="H425" s="35">
        <v>4077.55</v>
      </c>
      <c r="I425" s="35">
        <v>4373.72</v>
      </c>
      <c r="J425" s="35">
        <v>4480.47</v>
      </c>
      <c r="K425" s="35">
        <v>4748.79</v>
      </c>
      <c r="L425" s="35">
        <v>4807.3499999999995</v>
      </c>
      <c r="M425" s="35">
        <v>4802.58</v>
      </c>
      <c r="N425" s="35">
        <v>4755.05</v>
      </c>
      <c r="O425" s="35">
        <v>4791.5</v>
      </c>
      <c r="P425" s="35">
        <v>4863.47</v>
      </c>
      <c r="Q425" s="35">
        <v>4855.71</v>
      </c>
      <c r="R425" s="35">
        <v>4845.6899999999996</v>
      </c>
      <c r="S425" s="35">
        <v>4814.87</v>
      </c>
      <c r="T425" s="35">
        <v>4770.42</v>
      </c>
      <c r="U425" s="35">
        <v>4702.08</v>
      </c>
      <c r="V425" s="35">
        <v>4639.08</v>
      </c>
      <c r="W425" s="35">
        <v>4619.1799999999994</v>
      </c>
      <c r="X425" s="35">
        <v>4444.7599999999993</v>
      </c>
      <c r="Y425" s="35">
        <v>4302.03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26</v>
      </c>
      <c r="B426" s="35">
        <v>4189.3900000000003</v>
      </c>
      <c r="C426" s="35">
        <v>4085.69</v>
      </c>
      <c r="D426" s="35">
        <v>3970.62</v>
      </c>
      <c r="E426" s="35">
        <v>3853.63</v>
      </c>
      <c r="F426" s="35">
        <v>3857.4700000000003</v>
      </c>
      <c r="G426" s="35">
        <v>4031.83</v>
      </c>
      <c r="H426" s="35">
        <v>4142.5099999999993</v>
      </c>
      <c r="I426" s="35">
        <v>4436.53</v>
      </c>
      <c r="J426" s="35">
        <v>4655.3100000000004</v>
      </c>
      <c r="K426" s="35">
        <v>4855.29</v>
      </c>
      <c r="L426" s="35">
        <v>4899.21</v>
      </c>
      <c r="M426" s="35">
        <v>4916.4299999999994</v>
      </c>
      <c r="N426" s="35">
        <v>4885.46</v>
      </c>
      <c r="O426" s="35">
        <v>4961.58</v>
      </c>
      <c r="P426" s="35">
        <v>5054.22</v>
      </c>
      <c r="Q426" s="35">
        <v>5042.6400000000003</v>
      </c>
      <c r="R426" s="35">
        <v>5009.4100000000008</v>
      </c>
      <c r="S426" s="35">
        <v>4950.1400000000003</v>
      </c>
      <c r="T426" s="35">
        <v>4930.7</v>
      </c>
      <c r="U426" s="35">
        <v>4899.2</v>
      </c>
      <c r="V426" s="35">
        <v>4852.74</v>
      </c>
      <c r="W426" s="35">
        <v>4761.4000000000005</v>
      </c>
      <c r="X426" s="35">
        <v>4606.7</v>
      </c>
      <c r="Y426" s="35">
        <v>4361.6099999999997</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27</v>
      </c>
      <c r="B427" s="35">
        <v>4182.9000000000005</v>
      </c>
      <c r="C427" s="35">
        <v>4020.39</v>
      </c>
      <c r="D427" s="35">
        <v>3870.79</v>
      </c>
      <c r="E427" s="35">
        <v>3756.33</v>
      </c>
      <c r="F427" s="35">
        <v>3729.5</v>
      </c>
      <c r="G427" s="35">
        <v>3966.69</v>
      </c>
      <c r="H427" s="35">
        <v>4228.2</v>
      </c>
      <c r="I427" s="35">
        <v>4374.59</v>
      </c>
      <c r="J427" s="35">
        <v>4767.0099999999993</v>
      </c>
      <c r="K427" s="35">
        <v>4950.58</v>
      </c>
      <c r="L427" s="35">
        <v>4950.6400000000003</v>
      </c>
      <c r="M427" s="35">
        <v>4962.7</v>
      </c>
      <c r="N427" s="35">
        <v>4941</v>
      </c>
      <c r="O427" s="35">
        <v>4954.67</v>
      </c>
      <c r="P427" s="35">
        <v>4966.6799999999994</v>
      </c>
      <c r="Q427" s="35">
        <v>4950.3200000000006</v>
      </c>
      <c r="R427" s="35">
        <v>4972.6099999999997</v>
      </c>
      <c r="S427" s="35">
        <v>4946.47</v>
      </c>
      <c r="T427" s="35">
        <v>4908.9399999999996</v>
      </c>
      <c r="U427" s="35">
        <v>4865.84</v>
      </c>
      <c r="V427" s="35">
        <v>4795.7699999999995</v>
      </c>
      <c r="W427" s="35">
        <v>4751.38</v>
      </c>
      <c r="X427" s="35">
        <v>4597.5999999999995</v>
      </c>
      <c r="Y427" s="35">
        <v>4333.95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ht="12" x14ac:dyDescent="0.2">
      <c r="A428" s="34">
        <v>28</v>
      </c>
      <c r="B428" s="35">
        <v>4126.9399999999996</v>
      </c>
      <c r="C428" s="35">
        <v>3964.16</v>
      </c>
      <c r="D428" s="35">
        <v>3820.91</v>
      </c>
      <c r="E428" s="35">
        <v>3754.76</v>
      </c>
      <c r="F428" s="35">
        <v>3739.7</v>
      </c>
      <c r="G428" s="35">
        <v>3957.41</v>
      </c>
      <c r="H428" s="35">
        <v>4170.22</v>
      </c>
      <c r="I428" s="35">
        <v>4397.0999999999995</v>
      </c>
      <c r="J428" s="35">
        <v>4635.0199999999995</v>
      </c>
      <c r="K428" s="35">
        <v>4949.8200000000006</v>
      </c>
      <c r="L428" s="35">
        <v>4949.3499999999995</v>
      </c>
      <c r="M428" s="35">
        <v>4957.37</v>
      </c>
      <c r="N428" s="35">
        <v>4929.5999999999995</v>
      </c>
      <c r="O428" s="35">
        <v>4951.53</v>
      </c>
      <c r="P428" s="35">
        <v>4960.8900000000003</v>
      </c>
      <c r="Q428" s="35">
        <v>4944.47</v>
      </c>
      <c r="R428" s="35">
        <v>4963.45</v>
      </c>
      <c r="S428" s="35">
        <v>4942.8200000000006</v>
      </c>
      <c r="T428" s="35">
        <v>4922.66</v>
      </c>
      <c r="U428" s="35">
        <v>4886.9000000000005</v>
      </c>
      <c r="V428" s="35">
        <v>4852.99</v>
      </c>
      <c r="W428" s="35">
        <v>4837.3900000000003</v>
      </c>
      <c r="X428" s="35">
        <v>4623.5999999999995</v>
      </c>
      <c r="Y428" s="35">
        <v>4460.3</v>
      </c>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ht="12" x14ac:dyDescent="0.2">
      <c r="A429" s="34">
        <v>29</v>
      </c>
      <c r="B429" s="35">
        <v>4232.7699999999995</v>
      </c>
      <c r="C429" s="35">
        <v>4092.33</v>
      </c>
      <c r="D429" s="35">
        <v>4000.24</v>
      </c>
      <c r="E429" s="35">
        <v>3900.7</v>
      </c>
      <c r="F429" s="35">
        <v>3867.86</v>
      </c>
      <c r="G429" s="35">
        <v>3962.45</v>
      </c>
      <c r="H429" s="35">
        <v>3961.93</v>
      </c>
      <c r="I429" s="35">
        <v>4357.3</v>
      </c>
      <c r="J429" s="35">
        <v>4472.7599999999993</v>
      </c>
      <c r="K429" s="35">
        <v>4791.74</v>
      </c>
      <c r="L429" s="35">
        <v>4971.3900000000003</v>
      </c>
      <c r="M429" s="35">
        <v>4994.4900000000007</v>
      </c>
      <c r="N429" s="35">
        <v>4984.3200000000006</v>
      </c>
      <c r="O429" s="35">
        <v>4985.1400000000003</v>
      </c>
      <c r="P429" s="35">
        <v>4977.2699999999995</v>
      </c>
      <c r="Q429" s="35">
        <v>4928.1099999999997</v>
      </c>
      <c r="R429" s="35">
        <v>4907.63</v>
      </c>
      <c r="S429" s="35">
        <v>4886.92</v>
      </c>
      <c r="T429" s="35">
        <v>4885.04</v>
      </c>
      <c r="U429" s="35">
        <v>4774.3100000000004</v>
      </c>
      <c r="V429" s="35">
        <v>4763.25</v>
      </c>
      <c r="W429" s="35">
        <v>4743.1500000000005</v>
      </c>
      <c r="X429" s="35">
        <v>4639.9800000000005</v>
      </c>
      <c r="Y429" s="35">
        <v>4456.3200000000006</v>
      </c>
      <c r="Z429" s="20">
        <f>IFERROR(Y429,"скрыть")</f>
        <v>4456.3200000000006</v>
      </c>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ht="12" x14ac:dyDescent="0.2">
      <c r="A430" s="34">
        <v>30</v>
      </c>
      <c r="B430" s="35">
        <v>4300.9800000000005</v>
      </c>
      <c r="C430" s="35">
        <v>4120.5</v>
      </c>
      <c r="D430" s="35">
        <v>4008.58</v>
      </c>
      <c r="E430" s="35">
        <v>3951.05</v>
      </c>
      <c r="F430" s="35">
        <v>3902.91</v>
      </c>
      <c r="G430" s="35">
        <v>3926.61</v>
      </c>
      <c r="H430" s="35">
        <v>3953.55</v>
      </c>
      <c r="I430" s="35">
        <v>4270.28</v>
      </c>
      <c r="J430" s="35">
        <v>4455.0700000000006</v>
      </c>
      <c r="K430" s="35">
        <v>4802.13</v>
      </c>
      <c r="L430" s="35">
        <v>4914.5999999999995</v>
      </c>
      <c r="M430" s="35">
        <v>4933.2699999999995</v>
      </c>
      <c r="N430" s="35">
        <v>4944.2300000000005</v>
      </c>
      <c r="O430" s="35">
        <v>4947.75</v>
      </c>
      <c r="P430" s="35">
        <v>4950.7699999999995</v>
      </c>
      <c r="Q430" s="35">
        <v>4951.6500000000005</v>
      </c>
      <c r="R430" s="35">
        <v>4951.12</v>
      </c>
      <c r="S430" s="35">
        <v>4906.7300000000005</v>
      </c>
      <c r="T430" s="35">
        <v>4916.71</v>
      </c>
      <c r="U430" s="35">
        <v>4892.22</v>
      </c>
      <c r="V430" s="35">
        <v>4867.7300000000005</v>
      </c>
      <c r="W430" s="35">
        <v>4832.42</v>
      </c>
      <c r="X430" s="35">
        <v>4717.67</v>
      </c>
      <c r="Y430" s="35">
        <v>4476.99</v>
      </c>
      <c r="Z430" s="20">
        <f>IFERROR(Y430,"скрыть")</f>
        <v>4476.99</v>
      </c>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31</v>
      </c>
      <c r="B431" s="35">
        <v>4239.5600000000004</v>
      </c>
      <c r="C431" s="35">
        <v>4078.61</v>
      </c>
      <c r="D431" s="35">
        <v>3990.69</v>
      </c>
      <c r="E431" s="35">
        <v>3964.95</v>
      </c>
      <c r="F431" s="35">
        <v>3975.24</v>
      </c>
      <c r="G431" s="35">
        <v>4028.44</v>
      </c>
      <c r="H431" s="35">
        <v>4270.3499999999995</v>
      </c>
      <c r="I431" s="35">
        <v>4505.5600000000004</v>
      </c>
      <c r="J431" s="35">
        <v>4760.66</v>
      </c>
      <c r="K431" s="35">
        <v>4876.5600000000004</v>
      </c>
      <c r="L431" s="35">
        <v>4954.5999999999995</v>
      </c>
      <c r="M431" s="35">
        <v>5003.45</v>
      </c>
      <c r="N431" s="35">
        <v>4979.0199999999995</v>
      </c>
      <c r="O431" s="35">
        <v>4914.8</v>
      </c>
      <c r="P431" s="35">
        <v>5056.79</v>
      </c>
      <c r="Q431" s="35">
        <v>5040.33</v>
      </c>
      <c r="R431" s="35">
        <v>5026.62</v>
      </c>
      <c r="S431" s="35">
        <v>4970.24</v>
      </c>
      <c r="T431" s="35">
        <v>4919.6799999999994</v>
      </c>
      <c r="U431" s="35">
        <v>4861.41</v>
      </c>
      <c r="V431" s="35">
        <v>4829.0099999999993</v>
      </c>
      <c r="W431" s="35">
        <v>4806.2</v>
      </c>
      <c r="X431" s="35">
        <v>4506.0199999999995</v>
      </c>
      <c r="Y431" s="35">
        <v>4322.95</v>
      </c>
      <c r="Z431" s="20">
        <f>IFERROR(Y431,"скрыть")</f>
        <v>4322.95</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1.25" customHeight="1" x14ac:dyDescent="0.2">
      <c r="A432" s="30"/>
      <c r="B432" s="31" t="s">
        <v>90</v>
      </c>
      <c r="C432" s="31"/>
      <c r="D432" s="31"/>
      <c r="E432" s="31"/>
      <c r="F432" s="31"/>
      <c r="G432" s="31"/>
      <c r="H432" s="31"/>
      <c r="I432" s="31"/>
      <c r="J432" s="31"/>
      <c r="K432" s="31"/>
      <c r="L432" s="31"/>
      <c r="M432" s="31"/>
      <c r="N432" s="31"/>
      <c r="O432" s="31"/>
      <c r="P432" s="31"/>
      <c r="Q432" s="31"/>
      <c r="R432" s="31"/>
      <c r="S432" s="31"/>
      <c r="T432" s="31"/>
      <c r="U432" s="31"/>
      <c r="V432" s="31"/>
      <c r="W432" s="31"/>
      <c r="X432" s="31"/>
      <c r="Y432" s="31"/>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1.25" customHeight="1" x14ac:dyDescent="0.2">
      <c r="A433" s="30"/>
      <c r="B433" s="31"/>
      <c r="C433" s="31"/>
      <c r="D433" s="31"/>
      <c r="E433" s="31"/>
      <c r="F433" s="31"/>
      <c r="G433" s="31"/>
      <c r="H433" s="31"/>
      <c r="I433" s="31"/>
      <c r="J433" s="31"/>
      <c r="K433" s="31"/>
      <c r="L433" s="31"/>
      <c r="M433" s="31"/>
      <c r="N433" s="31"/>
      <c r="O433" s="31"/>
      <c r="P433" s="31"/>
      <c r="Q433" s="31"/>
      <c r="R433" s="31"/>
      <c r="S433" s="31"/>
      <c r="T433" s="31"/>
      <c r="U433" s="31"/>
      <c r="V433" s="31"/>
      <c r="W433" s="31"/>
      <c r="X433" s="31"/>
      <c r="Y433" s="31"/>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s="26" customFormat="1" ht="32.65" customHeight="1" x14ac:dyDescent="0.2">
      <c r="A434" s="32" t="s">
        <v>64</v>
      </c>
      <c r="B434" s="33" t="s">
        <v>65</v>
      </c>
      <c r="C434" s="33" t="s">
        <v>66</v>
      </c>
      <c r="D434" s="33" t="s">
        <v>67</v>
      </c>
      <c r="E434" s="33" t="s">
        <v>68</v>
      </c>
      <c r="F434" s="33" t="s">
        <v>69</v>
      </c>
      <c r="G434" s="33" t="s">
        <v>70</v>
      </c>
      <c r="H434" s="33" t="s">
        <v>71</v>
      </c>
      <c r="I434" s="33" t="s">
        <v>72</v>
      </c>
      <c r="J434" s="33" t="s">
        <v>73</v>
      </c>
      <c r="K434" s="33" t="s">
        <v>74</v>
      </c>
      <c r="L434" s="33" t="s">
        <v>75</v>
      </c>
      <c r="M434" s="33" t="s">
        <v>76</v>
      </c>
      <c r="N434" s="33" t="s">
        <v>77</v>
      </c>
      <c r="O434" s="33" t="s">
        <v>78</v>
      </c>
      <c r="P434" s="33" t="s">
        <v>79</v>
      </c>
      <c r="Q434" s="33" t="s">
        <v>80</v>
      </c>
      <c r="R434" s="33" t="s">
        <v>81</v>
      </c>
      <c r="S434" s="33" t="s">
        <v>82</v>
      </c>
      <c r="T434" s="33" t="s">
        <v>83</v>
      </c>
      <c r="U434" s="33" t="s">
        <v>84</v>
      </c>
      <c r="V434" s="33" t="s">
        <v>85</v>
      </c>
      <c r="W434" s="33" t="s">
        <v>86</v>
      </c>
      <c r="X434" s="33" t="s">
        <v>87</v>
      </c>
      <c r="Y434" s="33" t="s">
        <v>88</v>
      </c>
      <c r="Z434" s="25"/>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1</v>
      </c>
      <c r="B435" s="35">
        <v>4859.55</v>
      </c>
      <c r="C435" s="35">
        <v>4660.9800000000005</v>
      </c>
      <c r="D435" s="35">
        <v>4542.3200000000006</v>
      </c>
      <c r="E435" s="35">
        <v>4445.97</v>
      </c>
      <c r="F435" s="35">
        <v>4402.0200000000004</v>
      </c>
      <c r="G435" s="35">
        <v>4445.920000000001</v>
      </c>
      <c r="H435" s="35">
        <v>4491.1400000000003</v>
      </c>
      <c r="I435" s="35">
        <v>4841.01</v>
      </c>
      <c r="J435" s="35">
        <v>4988.95</v>
      </c>
      <c r="K435" s="35">
        <v>5217.8300000000008</v>
      </c>
      <c r="L435" s="35">
        <v>5272.2300000000005</v>
      </c>
      <c r="M435" s="35">
        <v>5424.52</v>
      </c>
      <c r="N435" s="35">
        <v>5421.45</v>
      </c>
      <c r="O435" s="35">
        <v>5425.46</v>
      </c>
      <c r="P435" s="35">
        <v>5418.04</v>
      </c>
      <c r="Q435" s="35">
        <v>5413.13</v>
      </c>
      <c r="R435" s="35">
        <v>5245.51</v>
      </c>
      <c r="S435" s="35">
        <v>5124.2300000000005</v>
      </c>
      <c r="T435" s="35">
        <v>5059.3200000000006</v>
      </c>
      <c r="U435" s="35">
        <v>5013.4000000000005</v>
      </c>
      <c r="V435" s="35">
        <v>5014.3599999999997</v>
      </c>
      <c r="W435" s="35">
        <v>5045.04</v>
      </c>
      <c r="X435" s="35">
        <v>5001.2400000000007</v>
      </c>
      <c r="Y435" s="35">
        <v>4878.6000000000004</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2</v>
      </c>
      <c r="B436" s="35">
        <v>4701.95</v>
      </c>
      <c r="C436" s="35">
        <v>4499.68</v>
      </c>
      <c r="D436" s="35">
        <v>4375.4900000000007</v>
      </c>
      <c r="E436" s="35">
        <v>4314.5000000000009</v>
      </c>
      <c r="F436" s="35">
        <v>4248.12</v>
      </c>
      <c r="G436" s="35">
        <v>4261.4800000000005</v>
      </c>
      <c r="H436" s="35">
        <v>4219.63</v>
      </c>
      <c r="I436" s="35">
        <v>4487.8100000000004</v>
      </c>
      <c r="J436" s="35">
        <v>4869.45</v>
      </c>
      <c r="K436" s="35">
        <v>5073.71</v>
      </c>
      <c r="L436" s="35">
        <v>5203.22</v>
      </c>
      <c r="M436" s="35">
        <v>5216.4900000000007</v>
      </c>
      <c r="N436" s="35">
        <v>5222.95</v>
      </c>
      <c r="O436" s="35">
        <v>5225.6099999999997</v>
      </c>
      <c r="P436" s="35">
        <v>5225.45</v>
      </c>
      <c r="Q436" s="35">
        <v>5220.4000000000005</v>
      </c>
      <c r="R436" s="35">
        <v>5207.3200000000006</v>
      </c>
      <c r="S436" s="35">
        <v>5188.3200000000006</v>
      </c>
      <c r="T436" s="35">
        <v>5181.93</v>
      </c>
      <c r="U436" s="35">
        <v>5177.4100000000008</v>
      </c>
      <c r="V436" s="35">
        <v>5175.47</v>
      </c>
      <c r="W436" s="35">
        <v>5170.670000000001</v>
      </c>
      <c r="X436" s="35">
        <v>5016.2700000000004</v>
      </c>
      <c r="Y436" s="35">
        <v>4858.670000000001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3</v>
      </c>
      <c r="B437" s="35">
        <v>4749.6900000000005</v>
      </c>
      <c r="C437" s="35">
        <v>4527.3900000000003</v>
      </c>
      <c r="D437" s="35">
        <v>4383.7300000000005</v>
      </c>
      <c r="E437" s="35">
        <v>4308.8600000000006</v>
      </c>
      <c r="F437" s="35">
        <v>4442.2</v>
      </c>
      <c r="G437" s="35">
        <v>4571.6000000000004</v>
      </c>
      <c r="H437" s="35">
        <v>4736.51</v>
      </c>
      <c r="I437" s="35">
        <v>4906.920000000001</v>
      </c>
      <c r="J437" s="35">
        <v>5155.6600000000008</v>
      </c>
      <c r="K437" s="35">
        <v>5404.4800000000005</v>
      </c>
      <c r="L437" s="35">
        <v>5441.1600000000008</v>
      </c>
      <c r="M437" s="35">
        <v>5436.170000000001</v>
      </c>
      <c r="N437" s="35">
        <v>5425.61</v>
      </c>
      <c r="O437" s="35">
        <v>5442.56</v>
      </c>
      <c r="P437" s="35">
        <v>5437.14</v>
      </c>
      <c r="Q437" s="35">
        <v>5429.88</v>
      </c>
      <c r="R437" s="35">
        <v>5407.5700000000006</v>
      </c>
      <c r="S437" s="35">
        <v>5422.670000000001</v>
      </c>
      <c r="T437" s="35">
        <v>5405.5000000000009</v>
      </c>
      <c r="U437" s="35">
        <v>5332.5700000000006</v>
      </c>
      <c r="V437" s="35">
        <v>5246.9000000000005</v>
      </c>
      <c r="W437" s="35">
        <v>5145.2300000000005</v>
      </c>
      <c r="X437" s="35">
        <v>4932.1500000000005</v>
      </c>
      <c r="Y437" s="35">
        <v>4864.59</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4</v>
      </c>
      <c r="B438" s="35">
        <v>4652.59</v>
      </c>
      <c r="C438" s="35">
        <v>4514.22</v>
      </c>
      <c r="D438" s="35">
        <v>4391.26</v>
      </c>
      <c r="E438" s="35">
        <v>4237.3</v>
      </c>
      <c r="F438" s="35">
        <v>4164.46</v>
      </c>
      <c r="G438" s="35">
        <v>4263.95</v>
      </c>
      <c r="H438" s="35">
        <v>4695.01</v>
      </c>
      <c r="I438" s="35">
        <v>4907.5200000000004</v>
      </c>
      <c r="J438" s="35">
        <v>5121.3</v>
      </c>
      <c r="K438" s="35">
        <v>5401.37</v>
      </c>
      <c r="L438" s="35">
        <v>5453.95</v>
      </c>
      <c r="M438" s="35">
        <v>5456.72</v>
      </c>
      <c r="N438" s="35">
        <v>5430.46</v>
      </c>
      <c r="O438" s="35">
        <v>5446.8300000000008</v>
      </c>
      <c r="P438" s="35">
        <v>5495.0300000000007</v>
      </c>
      <c r="Q438" s="35">
        <v>5482.7600000000011</v>
      </c>
      <c r="R438" s="35">
        <v>5450.47</v>
      </c>
      <c r="S438" s="35">
        <v>5401.7500000000009</v>
      </c>
      <c r="T438" s="35">
        <v>5353.6900000000005</v>
      </c>
      <c r="U438" s="35">
        <v>5256.14</v>
      </c>
      <c r="V438" s="35">
        <v>5219.7300000000005</v>
      </c>
      <c r="W438" s="35">
        <v>5212.7300000000005</v>
      </c>
      <c r="X438" s="35">
        <v>4970.1500000000005</v>
      </c>
      <c r="Y438" s="35">
        <v>4807.5600000000004</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5</v>
      </c>
      <c r="B439" s="35">
        <v>4474.4900000000007</v>
      </c>
      <c r="C439" s="35">
        <v>4293.4100000000008</v>
      </c>
      <c r="D439" s="35">
        <v>4217.3900000000003</v>
      </c>
      <c r="E439" s="35">
        <v>4175.37</v>
      </c>
      <c r="F439" s="35">
        <v>4118.51</v>
      </c>
      <c r="G439" s="35">
        <v>4195.8600000000006</v>
      </c>
      <c r="H439" s="35">
        <v>4471.4900000000007</v>
      </c>
      <c r="I439" s="35">
        <v>4854.93</v>
      </c>
      <c r="J439" s="35">
        <v>5076.6900000000005</v>
      </c>
      <c r="K439" s="35">
        <v>5351.8</v>
      </c>
      <c r="L439" s="35">
        <v>5416.64</v>
      </c>
      <c r="M439" s="35">
        <v>5442.420000000001</v>
      </c>
      <c r="N439" s="35">
        <v>5430.38</v>
      </c>
      <c r="O439" s="35">
        <v>5431.9400000000005</v>
      </c>
      <c r="P439" s="35">
        <v>5476.79</v>
      </c>
      <c r="Q439" s="35">
        <v>5465.3400000000011</v>
      </c>
      <c r="R439" s="35">
        <v>5439.11</v>
      </c>
      <c r="S439" s="35">
        <v>5413.81</v>
      </c>
      <c r="T439" s="35">
        <v>5356.1900000000005</v>
      </c>
      <c r="U439" s="35">
        <v>5282.38</v>
      </c>
      <c r="V439" s="35">
        <v>5206.5600000000004</v>
      </c>
      <c r="W439" s="35">
        <v>5177.0600000000004</v>
      </c>
      <c r="X439" s="35">
        <v>4962.9400000000005</v>
      </c>
      <c r="Y439" s="35">
        <v>4747.9400000000005</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6</v>
      </c>
      <c r="B440" s="35">
        <v>4476.78</v>
      </c>
      <c r="C440" s="35">
        <v>4297.01</v>
      </c>
      <c r="D440" s="35">
        <v>4194.87</v>
      </c>
      <c r="E440" s="35">
        <v>4139.9000000000005</v>
      </c>
      <c r="F440" s="35">
        <v>4070.2500000000005</v>
      </c>
      <c r="G440" s="35">
        <v>4141.2000000000007</v>
      </c>
      <c r="H440" s="35">
        <v>4345.51</v>
      </c>
      <c r="I440" s="35">
        <v>4848.38</v>
      </c>
      <c r="J440" s="35">
        <v>5035.6600000000008</v>
      </c>
      <c r="K440" s="35">
        <v>5320.78</v>
      </c>
      <c r="L440" s="35">
        <v>5343.89</v>
      </c>
      <c r="M440" s="35">
        <v>5341.72</v>
      </c>
      <c r="N440" s="35">
        <v>5307.31</v>
      </c>
      <c r="O440" s="35">
        <v>5346.7</v>
      </c>
      <c r="P440" s="35">
        <v>5350.61</v>
      </c>
      <c r="Q440" s="35">
        <v>5358.53</v>
      </c>
      <c r="R440" s="35">
        <v>5340.46</v>
      </c>
      <c r="S440" s="35">
        <v>5352.2300000000005</v>
      </c>
      <c r="T440" s="35">
        <v>5310.4900000000007</v>
      </c>
      <c r="U440" s="35">
        <v>5233.8200000000006</v>
      </c>
      <c r="V440" s="35">
        <v>5194.59</v>
      </c>
      <c r="W440" s="35">
        <v>5165.5200000000004</v>
      </c>
      <c r="X440" s="35">
        <v>5001.6400000000003</v>
      </c>
      <c r="Y440" s="35">
        <v>4771.63</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7</v>
      </c>
      <c r="B441" s="35">
        <v>4466.54</v>
      </c>
      <c r="C441" s="35">
        <v>4313.3300000000008</v>
      </c>
      <c r="D441" s="35">
        <v>4238.6100000000006</v>
      </c>
      <c r="E441" s="35">
        <v>4203.34</v>
      </c>
      <c r="F441" s="35">
        <v>4197.6600000000008</v>
      </c>
      <c r="G441" s="35">
        <v>4288.9900000000007</v>
      </c>
      <c r="H441" s="35">
        <v>4519.34</v>
      </c>
      <c r="I441" s="35">
        <v>4917.34</v>
      </c>
      <c r="J441" s="35">
        <v>5165.0700000000006</v>
      </c>
      <c r="K441" s="35">
        <v>5436.13</v>
      </c>
      <c r="L441" s="35">
        <v>5459.79</v>
      </c>
      <c r="M441" s="35">
        <v>5454.27</v>
      </c>
      <c r="N441" s="35">
        <v>5420.86</v>
      </c>
      <c r="O441" s="35">
        <v>5452.59</v>
      </c>
      <c r="P441" s="35">
        <v>5458.3300000000008</v>
      </c>
      <c r="Q441" s="35">
        <v>5453.29</v>
      </c>
      <c r="R441" s="35">
        <v>5452.45</v>
      </c>
      <c r="S441" s="35">
        <v>5461.38</v>
      </c>
      <c r="T441" s="35">
        <v>5422.93</v>
      </c>
      <c r="U441" s="35">
        <v>5397.46</v>
      </c>
      <c r="V441" s="35">
        <v>5357.7</v>
      </c>
      <c r="W441" s="35">
        <v>5396.89</v>
      </c>
      <c r="X441" s="35">
        <v>5205.12</v>
      </c>
      <c r="Y441" s="35">
        <v>4969.12</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8</v>
      </c>
      <c r="B442" s="35">
        <v>4810.68</v>
      </c>
      <c r="C442" s="35">
        <v>4663.8900000000003</v>
      </c>
      <c r="D442" s="35">
        <v>4532.0800000000008</v>
      </c>
      <c r="E442" s="35">
        <v>4438.3300000000008</v>
      </c>
      <c r="F442" s="35">
        <v>4369.7</v>
      </c>
      <c r="G442" s="35">
        <v>4476.3200000000006</v>
      </c>
      <c r="H442" s="35">
        <v>4591.96</v>
      </c>
      <c r="I442" s="35">
        <v>4763.2700000000004</v>
      </c>
      <c r="J442" s="35">
        <v>4944.2700000000004</v>
      </c>
      <c r="K442" s="35">
        <v>5295.06</v>
      </c>
      <c r="L442" s="35">
        <v>5414.96</v>
      </c>
      <c r="M442" s="35">
        <v>5430.2300000000005</v>
      </c>
      <c r="N442" s="35">
        <v>5429.14</v>
      </c>
      <c r="O442" s="35">
        <v>5439.12</v>
      </c>
      <c r="P442" s="35">
        <v>5433.6500000000005</v>
      </c>
      <c r="Q442" s="35">
        <v>5424.28</v>
      </c>
      <c r="R442" s="35">
        <v>5398.3300000000008</v>
      </c>
      <c r="S442" s="35">
        <v>5317.37</v>
      </c>
      <c r="T442" s="35">
        <v>5269.88</v>
      </c>
      <c r="U442" s="35">
        <v>5277.81</v>
      </c>
      <c r="V442" s="35">
        <v>5248.3200000000006</v>
      </c>
      <c r="W442" s="35">
        <v>5231.2500000000009</v>
      </c>
      <c r="X442" s="35">
        <v>5220.7500000000009</v>
      </c>
      <c r="Y442" s="35">
        <v>4992.01</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9</v>
      </c>
      <c r="B443" s="35">
        <v>4899.71</v>
      </c>
      <c r="C443" s="35">
        <v>4753.51</v>
      </c>
      <c r="D443" s="35">
        <v>4593.03</v>
      </c>
      <c r="E443" s="35">
        <v>4521.8</v>
      </c>
      <c r="F443" s="35">
        <v>4482.9100000000008</v>
      </c>
      <c r="G443" s="35">
        <v>4486.170000000001</v>
      </c>
      <c r="H443" s="35">
        <v>4643.37</v>
      </c>
      <c r="I443" s="35">
        <v>4838.87</v>
      </c>
      <c r="J443" s="35">
        <v>4968.12</v>
      </c>
      <c r="K443" s="35">
        <v>5250.47</v>
      </c>
      <c r="L443" s="35">
        <v>5397.11</v>
      </c>
      <c r="M443" s="35">
        <v>5434.22</v>
      </c>
      <c r="N443" s="35">
        <v>5423.8300000000008</v>
      </c>
      <c r="O443" s="35">
        <v>5445.18</v>
      </c>
      <c r="P443" s="35">
        <v>5445.2500000000009</v>
      </c>
      <c r="Q443" s="35">
        <v>5447.05</v>
      </c>
      <c r="R443" s="35">
        <v>5409.11</v>
      </c>
      <c r="S443" s="35">
        <v>5337.0000000000009</v>
      </c>
      <c r="T443" s="35">
        <v>5300.2500000000009</v>
      </c>
      <c r="U443" s="35">
        <v>5271.4000000000005</v>
      </c>
      <c r="V443" s="35">
        <v>5237.3599999999997</v>
      </c>
      <c r="W443" s="35">
        <v>5248.5000000000009</v>
      </c>
      <c r="X443" s="35">
        <v>5190.420000000001</v>
      </c>
      <c r="Y443" s="35">
        <v>4977.0600000000004</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10</v>
      </c>
      <c r="B444" s="35">
        <v>4751.9800000000005</v>
      </c>
      <c r="C444" s="35">
        <v>4560.37</v>
      </c>
      <c r="D444" s="35">
        <v>4405.78</v>
      </c>
      <c r="E444" s="35">
        <v>4313.84</v>
      </c>
      <c r="F444" s="35">
        <v>4209.43</v>
      </c>
      <c r="G444" s="35">
        <v>4434.3200000000006</v>
      </c>
      <c r="H444" s="35">
        <v>4700.46</v>
      </c>
      <c r="I444" s="35">
        <v>4871.54</v>
      </c>
      <c r="J444" s="35">
        <v>5054.88</v>
      </c>
      <c r="K444" s="35">
        <v>5217.22</v>
      </c>
      <c r="L444" s="35">
        <v>5399.95</v>
      </c>
      <c r="M444" s="35">
        <v>5415.02</v>
      </c>
      <c r="N444" s="35">
        <v>5395.4000000000005</v>
      </c>
      <c r="O444" s="35">
        <v>5428.420000000001</v>
      </c>
      <c r="P444" s="35">
        <v>5426.84</v>
      </c>
      <c r="Q444" s="35">
        <v>5356.6900000000005</v>
      </c>
      <c r="R444" s="35">
        <v>5344.4400000000005</v>
      </c>
      <c r="S444" s="35">
        <v>5370.7500000000009</v>
      </c>
      <c r="T444" s="35">
        <v>5226.22</v>
      </c>
      <c r="U444" s="35">
        <v>5156.22</v>
      </c>
      <c r="V444" s="35">
        <v>5110.8500000000004</v>
      </c>
      <c r="W444" s="35">
        <v>5134.3599999999997</v>
      </c>
      <c r="X444" s="35">
        <v>4997.3300000000008</v>
      </c>
      <c r="Y444" s="35">
        <v>4908.95</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11</v>
      </c>
      <c r="B445" s="35">
        <v>4674.5700000000006</v>
      </c>
      <c r="C445" s="35">
        <v>4541.87</v>
      </c>
      <c r="D445" s="35">
        <v>4382.1100000000006</v>
      </c>
      <c r="E445" s="35">
        <v>4227.17</v>
      </c>
      <c r="F445" s="35">
        <v>4220.29</v>
      </c>
      <c r="G445" s="35">
        <v>4430.2</v>
      </c>
      <c r="H445" s="35">
        <v>4667.8599999999997</v>
      </c>
      <c r="I445" s="35">
        <v>4841.18</v>
      </c>
      <c r="J445" s="35">
        <v>5044.6900000000005</v>
      </c>
      <c r="K445" s="35">
        <v>5135.8100000000004</v>
      </c>
      <c r="L445" s="35">
        <v>5144.5800000000008</v>
      </c>
      <c r="M445" s="35">
        <v>5157.51</v>
      </c>
      <c r="N445" s="35">
        <v>5175.6400000000003</v>
      </c>
      <c r="O445" s="35">
        <v>5170.3599999999997</v>
      </c>
      <c r="P445" s="35">
        <v>5201.5000000000009</v>
      </c>
      <c r="Q445" s="35">
        <v>5194.8900000000003</v>
      </c>
      <c r="R445" s="35">
        <v>5189.3100000000004</v>
      </c>
      <c r="S445" s="35">
        <v>5176.76</v>
      </c>
      <c r="T445" s="35">
        <v>5148.8100000000004</v>
      </c>
      <c r="U445" s="35">
        <v>5106.88</v>
      </c>
      <c r="V445" s="35">
        <v>5060.95</v>
      </c>
      <c r="W445" s="35">
        <v>5076.7400000000007</v>
      </c>
      <c r="X445" s="35">
        <v>4945.78</v>
      </c>
      <c r="Y445" s="35">
        <v>4886.420000000001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12</v>
      </c>
      <c r="B446" s="35">
        <v>4629.4400000000005</v>
      </c>
      <c r="C446" s="35">
        <v>4527.4000000000005</v>
      </c>
      <c r="D446" s="35">
        <v>4435.8599999999997</v>
      </c>
      <c r="E446" s="35">
        <v>4392.53</v>
      </c>
      <c r="F446" s="35">
        <v>4388.37</v>
      </c>
      <c r="G446" s="35">
        <v>4510.4900000000007</v>
      </c>
      <c r="H446" s="35">
        <v>4746.1500000000005</v>
      </c>
      <c r="I446" s="35">
        <v>4913.54</v>
      </c>
      <c r="J446" s="35">
        <v>5154.2</v>
      </c>
      <c r="K446" s="35">
        <v>5336.46</v>
      </c>
      <c r="L446" s="35">
        <v>5429.29</v>
      </c>
      <c r="M446" s="35">
        <v>5428.93</v>
      </c>
      <c r="N446" s="35">
        <v>5388.6600000000008</v>
      </c>
      <c r="O446" s="35">
        <v>5382.2500000000009</v>
      </c>
      <c r="P446" s="35">
        <v>5498.77</v>
      </c>
      <c r="Q446" s="35">
        <v>5438.64</v>
      </c>
      <c r="R446" s="35">
        <v>5419.420000000001</v>
      </c>
      <c r="S446" s="35">
        <v>5291.420000000001</v>
      </c>
      <c r="T446" s="35">
        <v>5251.47</v>
      </c>
      <c r="U446" s="35">
        <v>5162.9400000000005</v>
      </c>
      <c r="V446" s="35">
        <v>5165.13</v>
      </c>
      <c r="W446" s="35">
        <v>5172.9900000000007</v>
      </c>
      <c r="X446" s="35">
        <v>4996.68</v>
      </c>
      <c r="Y446" s="35">
        <v>4890.8100000000004</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13</v>
      </c>
      <c r="B447" s="35">
        <v>4761.2700000000004</v>
      </c>
      <c r="C447" s="35">
        <v>4625.3599999999997</v>
      </c>
      <c r="D447" s="35">
        <v>4499.4900000000007</v>
      </c>
      <c r="E447" s="35">
        <v>4439.3</v>
      </c>
      <c r="F447" s="35">
        <v>4418.97</v>
      </c>
      <c r="G447" s="35">
        <v>4591.53</v>
      </c>
      <c r="H447" s="35">
        <v>4792.88</v>
      </c>
      <c r="I447" s="35">
        <v>4947.05</v>
      </c>
      <c r="J447" s="35">
        <v>5153.38</v>
      </c>
      <c r="K447" s="35">
        <v>5272.64</v>
      </c>
      <c r="L447" s="35">
        <v>5422.93</v>
      </c>
      <c r="M447" s="35">
        <v>5426.22</v>
      </c>
      <c r="N447" s="35">
        <v>5425.170000000001</v>
      </c>
      <c r="O447" s="35">
        <v>5428.920000000001</v>
      </c>
      <c r="P447" s="35">
        <v>5497.170000000001</v>
      </c>
      <c r="Q447" s="35">
        <v>5478.06</v>
      </c>
      <c r="R447" s="35">
        <v>5441.89</v>
      </c>
      <c r="S447" s="35">
        <v>5422.6</v>
      </c>
      <c r="T447" s="35">
        <v>5396.22</v>
      </c>
      <c r="U447" s="35">
        <v>5354.02</v>
      </c>
      <c r="V447" s="35">
        <v>5334.01</v>
      </c>
      <c r="W447" s="35">
        <v>5320.7300000000005</v>
      </c>
      <c r="X447" s="35">
        <v>5115.1600000000008</v>
      </c>
      <c r="Y447" s="35">
        <v>4942.7</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14</v>
      </c>
      <c r="B448" s="35">
        <v>4747.3100000000004</v>
      </c>
      <c r="C448" s="35">
        <v>4590.0600000000004</v>
      </c>
      <c r="D448" s="35">
        <v>4453.5200000000004</v>
      </c>
      <c r="E448" s="35">
        <v>4414.22</v>
      </c>
      <c r="F448" s="35">
        <v>4414.9800000000005</v>
      </c>
      <c r="G448" s="35">
        <v>4532.05</v>
      </c>
      <c r="H448" s="35">
        <v>4749.5700000000006</v>
      </c>
      <c r="I448" s="35">
        <v>4943.04</v>
      </c>
      <c r="J448" s="35">
        <v>5176.53</v>
      </c>
      <c r="K448" s="35">
        <v>5392.89</v>
      </c>
      <c r="L448" s="35">
        <v>5422.78</v>
      </c>
      <c r="M448" s="35">
        <v>5432.4800000000005</v>
      </c>
      <c r="N448" s="35">
        <v>5423.1500000000005</v>
      </c>
      <c r="O448" s="35">
        <v>5418.670000000001</v>
      </c>
      <c r="P448" s="35">
        <v>5463.68</v>
      </c>
      <c r="Q448" s="35">
        <v>5421.56</v>
      </c>
      <c r="R448" s="35">
        <v>5417.1500000000005</v>
      </c>
      <c r="S448" s="35">
        <v>5415.7500000000009</v>
      </c>
      <c r="T448" s="35">
        <v>5401.920000000001</v>
      </c>
      <c r="U448" s="35">
        <v>5372.88</v>
      </c>
      <c r="V448" s="35">
        <v>5358.9800000000005</v>
      </c>
      <c r="W448" s="35">
        <v>5372.5000000000009</v>
      </c>
      <c r="X448" s="35">
        <v>5182.93</v>
      </c>
      <c r="Y448" s="35">
        <v>4965.0000000000009</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15</v>
      </c>
      <c r="B449" s="35">
        <v>4868.46</v>
      </c>
      <c r="C449" s="35">
        <v>4845.6099999999997</v>
      </c>
      <c r="D449" s="35">
        <v>4733.8500000000004</v>
      </c>
      <c r="E449" s="35">
        <v>4645.5700000000006</v>
      </c>
      <c r="F449" s="35">
        <v>4585.04</v>
      </c>
      <c r="G449" s="35">
        <v>4584.03</v>
      </c>
      <c r="H449" s="35">
        <v>4665.4400000000005</v>
      </c>
      <c r="I449" s="35">
        <v>4857.4800000000005</v>
      </c>
      <c r="J449" s="35">
        <v>4998.6600000000008</v>
      </c>
      <c r="K449" s="35">
        <v>5250.34</v>
      </c>
      <c r="L449" s="35">
        <v>5435.59</v>
      </c>
      <c r="M449" s="35">
        <v>5479.05</v>
      </c>
      <c r="N449" s="35">
        <v>5425.62</v>
      </c>
      <c r="O449" s="35">
        <v>5450.88</v>
      </c>
      <c r="P449" s="35">
        <v>5418.51</v>
      </c>
      <c r="Q449" s="35">
        <v>5389.6500000000005</v>
      </c>
      <c r="R449" s="35">
        <v>5343.170000000001</v>
      </c>
      <c r="S449" s="35">
        <v>5153.5600000000004</v>
      </c>
      <c r="T449" s="35">
        <v>5105.43</v>
      </c>
      <c r="U449" s="35">
        <v>5036.6600000000008</v>
      </c>
      <c r="V449" s="35">
        <v>5033.1600000000008</v>
      </c>
      <c r="W449" s="35">
        <v>5134.0800000000008</v>
      </c>
      <c r="X449" s="35">
        <v>4990.4000000000005</v>
      </c>
      <c r="Y449" s="35">
        <v>4882.8599999999997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16</v>
      </c>
      <c r="B450" s="35">
        <v>4839.670000000001</v>
      </c>
      <c r="C450" s="35">
        <v>4748.0600000000004</v>
      </c>
      <c r="D450" s="35">
        <v>4652.1000000000004</v>
      </c>
      <c r="E450" s="35">
        <v>4549.09</v>
      </c>
      <c r="F450" s="35">
        <v>4490.96</v>
      </c>
      <c r="G450" s="35">
        <v>4488.21</v>
      </c>
      <c r="H450" s="35">
        <v>4532.29</v>
      </c>
      <c r="I450" s="35">
        <v>4758.5200000000004</v>
      </c>
      <c r="J450" s="35">
        <v>4942.37</v>
      </c>
      <c r="K450" s="35">
        <v>5246.87</v>
      </c>
      <c r="L450" s="35">
        <v>5315.26</v>
      </c>
      <c r="M450" s="35">
        <v>5339.78</v>
      </c>
      <c r="N450" s="35">
        <v>5347.1600000000008</v>
      </c>
      <c r="O450" s="35">
        <v>5352.920000000001</v>
      </c>
      <c r="P450" s="35">
        <v>5372.3</v>
      </c>
      <c r="Q450" s="35">
        <v>5363.7</v>
      </c>
      <c r="R450" s="35">
        <v>5333.43</v>
      </c>
      <c r="S450" s="35">
        <v>5300.27</v>
      </c>
      <c r="T450" s="35">
        <v>5291.9800000000005</v>
      </c>
      <c r="U450" s="35">
        <v>5280.05</v>
      </c>
      <c r="V450" s="35">
        <v>5287.64</v>
      </c>
      <c r="W450" s="35">
        <v>5315.2500000000009</v>
      </c>
      <c r="X450" s="35">
        <v>5203.5700000000006</v>
      </c>
      <c r="Y450" s="35">
        <v>4956.8100000000004</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17</v>
      </c>
      <c r="B451" s="35">
        <v>4823.5600000000004</v>
      </c>
      <c r="C451" s="35">
        <v>4706.7300000000005</v>
      </c>
      <c r="D451" s="35">
        <v>4624.8100000000004</v>
      </c>
      <c r="E451" s="35">
        <v>4529.5700000000006</v>
      </c>
      <c r="F451" s="35">
        <v>4492.84</v>
      </c>
      <c r="G451" s="35">
        <v>4581.6600000000008</v>
      </c>
      <c r="H451" s="35">
        <v>4766.4900000000007</v>
      </c>
      <c r="I451" s="35">
        <v>4927.0200000000004</v>
      </c>
      <c r="J451" s="35">
        <v>5170.5200000000004</v>
      </c>
      <c r="K451" s="35">
        <v>5395.64</v>
      </c>
      <c r="L451" s="35">
        <v>5402.7500000000009</v>
      </c>
      <c r="M451" s="35">
        <v>5430.26</v>
      </c>
      <c r="N451" s="35">
        <v>5412.81</v>
      </c>
      <c r="O451" s="35">
        <v>5435.76</v>
      </c>
      <c r="P451" s="35">
        <v>5498.8300000000008</v>
      </c>
      <c r="Q451" s="35">
        <v>5468.0900000000011</v>
      </c>
      <c r="R451" s="35">
        <v>5460.6900000000005</v>
      </c>
      <c r="S451" s="35">
        <v>5444.72</v>
      </c>
      <c r="T451" s="35">
        <v>5408.2500000000009</v>
      </c>
      <c r="U451" s="35">
        <v>5353.4000000000005</v>
      </c>
      <c r="V451" s="35">
        <v>5341.9800000000005</v>
      </c>
      <c r="W451" s="35">
        <v>5343.97</v>
      </c>
      <c r="X451" s="35">
        <v>5040.6000000000004</v>
      </c>
      <c r="Y451" s="35">
        <v>4848.5800000000008</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18</v>
      </c>
      <c r="B452" s="35">
        <v>4701.3100000000004</v>
      </c>
      <c r="C452" s="35">
        <v>4595.68</v>
      </c>
      <c r="D452" s="35">
        <v>4490.7700000000004</v>
      </c>
      <c r="E452" s="35">
        <v>4397.4800000000005</v>
      </c>
      <c r="F452" s="35">
        <v>4441.13</v>
      </c>
      <c r="G452" s="35">
        <v>4543.43</v>
      </c>
      <c r="H452" s="35">
        <v>4654.59</v>
      </c>
      <c r="I452" s="35">
        <v>4932.8</v>
      </c>
      <c r="J452" s="35">
        <v>5168.95</v>
      </c>
      <c r="K452" s="35">
        <v>5452.1900000000005</v>
      </c>
      <c r="L452" s="35">
        <v>5470.7300000000005</v>
      </c>
      <c r="M452" s="35">
        <v>5468.38</v>
      </c>
      <c r="N452" s="35">
        <v>5448.14</v>
      </c>
      <c r="O452" s="35">
        <v>5465.55</v>
      </c>
      <c r="P452" s="35">
        <v>5538.1100000000006</v>
      </c>
      <c r="Q452" s="35">
        <v>5520.39</v>
      </c>
      <c r="R452" s="35">
        <v>5513.5000000000009</v>
      </c>
      <c r="S452" s="35">
        <v>5489.1100000000006</v>
      </c>
      <c r="T452" s="35">
        <v>5451.5800000000008</v>
      </c>
      <c r="U452" s="35">
        <v>5401.45</v>
      </c>
      <c r="V452" s="35">
        <v>5361.37</v>
      </c>
      <c r="W452" s="35">
        <v>5351.88</v>
      </c>
      <c r="X452" s="35">
        <v>5004.4100000000008</v>
      </c>
      <c r="Y452" s="35">
        <v>4852.7700000000004</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19</v>
      </c>
      <c r="B453" s="35">
        <v>4686.0600000000004</v>
      </c>
      <c r="C453" s="35">
        <v>4572.9400000000005</v>
      </c>
      <c r="D453" s="35">
        <v>4409.38</v>
      </c>
      <c r="E453" s="35">
        <v>4337.6100000000006</v>
      </c>
      <c r="F453" s="35">
        <v>4326.5800000000008</v>
      </c>
      <c r="G453" s="35">
        <v>4500.4100000000008</v>
      </c>
      <c r="H453" s="35">
        <v>4689.8900000000003</v>
      </c>
      <c r="I453" s="35">
        <v>4955.8500000000004</v>
      </c>
      <c r="J453" s="35">
        <v>5171.4400000000005</v>
      </c>
      <c r="K453" s="35">
        <v>5427.2500000000009</v>
      </c>
      <c r="L453" s="35">
        <v>5467.7600000000011</v>
      </c>
      <c r="M453" s="35">
        <v>5478.2500000000009</v>
      </c>
      <c r="N453" s="35">
        <v>5477.27</v>
      </c>
      <c r="O453" s="35">
        <v>5487.670000000001</v>
      </c>
      <c r="P453" s="35">
        <v>5553.87</v>
      </c>
      <c r="Q453" s="35">
        <v>5531.5000000000009</v>
      </c>
      <c r="R453" s="35">
        <v>5520.85</v>
      </c>
      <c r="S453" s="35">
        <v>5493.45</v>
      </c>
      <c r="T453" s="35">
        <v>5452.9900000000007</v>
      </c>
      <c r="U453" s="35">
        <v>5411.2500000000009</v>
      </c>
      <c r="V453" s="35">
        <v>5383.78</v>
      </c>
      <c r="W453" s="35">
        <v>5367.7300000000005</v>
      </c>
      <c r="X453" s="35">
        <v>5077.6900000000005</v>
      </c>
      <c r="Y453" s="35">
        <v>4954.76</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20</v>
      </c>
      <c r="B454" s="35">
        <v>4652.55</v>
      </c>
      <c r="C454" s="35">
        <v>4517.63</v>
      </c>
      <c r="D454" s="35">
        <v>4380.1400000000003</v>
      </c>
      <c r="E454" s="35">
        <v>4314.9100000000008</v>
      </c>
      <c r="F454" s="35">
        <v>4299.9100000000008</v>
      </c>
      <c r="G454" s="35">
        <v>4481.8900000000003</v>
      </c>
      <c r="H454" s="35">
        <v>4550.9400000000005</v>
      </c>
      <c r="I454" s="35">
        <v>4933.1500000000005</v>
      </c>
      <c r="J454" s="35">
        <v>5239.79</v>
      </c>
      <c r="K454" s="35">
        <v>5426.18</v>
      </c>
      <c r="L454" s="35">
        <v>5472.14</v>
      </c>
      <c r="M454" s="35">
        <v>5478.8400000000011</v>
      </c>
      <c r="N454" s="35">
        <v>5471.47</v>
      </c>
      <c r="O454" s="35">
        <v>5477.9400000000005</v>
      </c>
      <c r="P454" s="35">
        <v>5502.56</v>
      </c>
      <c r="Q454" s="35">
        <v>5493.05</v>
      </c>
      <c r="R454" s="35">
        <v>5492.4800000000005</v>
      </c>
      <c r="S454" s="35">
        <v>5471.6500000000005</v>
      </c>
      <c r="T454" s="35">
        <v>5431.0700000000006</v>
      </c>
      <c r="U454" s="35">
        <v>5402.63</v>
      </c>
      <c r="V454" s="35">
        <v>5381.47</v>
      </c>
      <c r="W454" s="35">
        <v>5370.2400000000007</v>
      </c>
      <c r="X454" s="35">
        <v>5052.21</v>
      </c>
      <c r="Y454" s="35">
        <v>4849.79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21</v>
      </c>
      <c r="B455" s="35">
        <v>4616.62</v>
      </c>
      <c r="C455" s="35">
        <v>4490.13</v>
      </c>
      <c r="D455" s="35">
        <v>4418.1000000000004</v>
      </c>
      <c r="E455" s="35">
        <v>4344.2</v>
      </c>
      <c r="F455" s="35">
        <v>4319.37</v>
      </c>
      <c r="G455" s="35">
        <v>4467.9800000000005</v>
      </c>
      <c r="H455" s="35">
        <v>4587.6900000000005</v>
      </c>
      <c r="I455" s="35">
        <v>4890.79</v>
      </c>
      <c r="J455" s="35">
        <v>5311.52</v>
      </c>
      <c r="K455" s="35">
        <v>5493.0000000000009</v>
      </c>
      <c r="L455" s="35">
        <v>5508.4100000000008</v>
      </c>
      <c r="M455" s="35">
        <v>5499.37</v>
      </c>
      <c r="N455" s="35">
        <v>5491.55</v>
      </c>
      <c r="O455" s="35">
        <v>5504.35</v>
      </c>
      <c r="P455" s="35">
        <v>5501.29</v>
      </c>
      <c r="Q455" s="35">
        <v>5491.02</v>
      </c>
      <c r="R455" s="35">
        <v>5483.77</v>
      </c>
      <c r="S455" s="35">
        <v>5478.7500000000009</v>
      </c>
      <c r="T455" s="35">
        <v>5461.37</v>
      </c>
      <c r="U455" s="35">
        <v>5460.3400000000011</v>
      </c>
      <c r="V455" s="35">
        <v>5445.1900000000005</v>
      </c>
      <c r="W455" s="35">
        <v>5445.9900000000007</v>
      </c>
      <c r="X455" s="35">
        <v>5295.4800000000005</v>
      </c>
      <c r="Y455" s="35">
        <v>4959.84</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22</v>
      </c>
      <c r="B456" s="35">
        <v>4957.8</v>
      </c>
      <c r="C456" s="35">
        <v>4835.920000000001</v>
      </c>
      <c r="D456" s="35">
        <v>4692.68</v>
      </c>
      <c r="E456" s="35">
        <v>4586.87</v>
      </c>
      <c r="F456" s="35">
        <v>4538.5600000000004</v>
      </c>
      <c r="G456" s="35">
        <v>4607.37</v>
      </c>
      <c r="H456" s="35">
        <v>4743.8900000000003</v>
      </c>
      <c r="I456" s="35">
        <v>4884.1900000000005</v>
      </c>
      <c r="J456" s="35">
        <v>5043.13</v>
      </c>
      <c r="K456" s="35">
        <v>5435.54</v>
      </c>
      <c r="L456" s="35">
        <v>5496.85</v>
      </c>
      <c r="M456" s="35">
        <v>5506.6900000000005</v>
      </c>
      <c r="N456" s="35">
        <v>5496.95</v>
      </c>
      <c r="O456" s="35">
        <v>5489.1900000000005</v>
      </c>
      <c r="P456" s="35">
        <v>5494.14</v>
      </c>
      <c r="Q456" s="35">
        <v>5481.62</v>
      </c>
      <c r="R456" s="35">
        <v>5453.5800000000008</v>
      </c>
      <c r="S456" s="35">
        <v>5414.170000000001</v>
      </c>
      <c r="T456" s="35">
        <v>5387.59</v>
      </c>
      <c r="U456" s="35">
        <v>5335.4400000000005</v>
      </c>
      <c r="V456" s="35">
        <v>5329.8300000000008</v>
      </c>
      <c r="W456" s="35">
        <v>5341.2500000000009</v>
      </c>
      <c r="X456" s="35">
        <v>5158.0000000000009</v>
      </c>
      <c r="Y456" s="35">
        <v>4965.4000000000005</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23</v>
      </c>
      <c r="B457" s="35">
        <v>4769.3599999999997</v>
      </c>
      <c r="C457" s="35">
        <v>4628.7400000000007</v>
      </c>
      <c r="D457" s="35">
        <v>4458.43</v>
      </c>
      <c r="E457" s="35">
        <v>4358.6000000000004</v>
      </c>
      <c r="F457" s="35">
        <v>4311.3</v>
      </c>
      <c r="G457" s="35">
        <v>4365.03</v>
      </c>
      <c r="H457" s="35">
        <v>4367.63</v>
      </c>
      <c r="I457" s="35">
        <v>4664.8100000000004</v>
      </c>
      <c r="J457" s="35">
        <v>4891.34</v>
      </c>
      <c r="K457" s="35">
        <v>5095.6600000000008</v>
      </c>
      <c r="L457" s="35">
        <v>5264.9000000000005</v>
      </c>
      <c r="M457" s="35">
        <v>5298.9100000000008</v>
      </c>
      <c r="N457" s="35">
        <v>5302.4900000000007</v>
      </c>
      <c r="O457" s="35">
        <v>5305.6500000000005</v>
      </c>
      <c r="P457" s="35">
        <v>5304.43</v>
      </c>
      <c r="Q457" s="35">
        <v>5297.9400000000005</v>
      </c>
      <c r="R457" s="35">
        <v>5260.7500000000009</v>
      </c>
      <c r="S457" s="35">
        <v>5250.55</v>
      </c>
      <c r="T457" s="35">
        <v>5242.34</v>
      </c>
      <c r="U457" s="35">
        <v>5235.5700000000006</v>
      </c>
      <c r="V457" s="35">
        <v>5244.0800000000008</v>
      </c>
      <c r="W457" s="35">
        <v>5235.72</v>
      </c>
      <c r="X457" s="35">
        <v>5058.8500000000004</v>
      </c>
      <c r="Y457" s="35">
        <v>4899.93</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24</v>
      </c>
      <c r="B458" s="35">
        <v>4670.0700000000006</v>
      </c>
      <c r="C458" s="35">
        <v>4535.1900000000005</v>
      </c>
      <c r="D458" s="35">
        <v>4470.6900000000005</v>
      </c>
      <c r="E458" s="35">
        <v>4393.6100000000006</v>
      </c>
      <c r="F458" s="35">
        <v>4368.9000000000005</v>
      </c>
      <c r="G458" s="35">
        <v>4542.54</v>
      </c>
      <c r="H458" s="35">
        <v>4757.3599999999997</v>
      </c>
      <c r="I458" s="35">
        <v>4893.88</v>
      </c>
      <c r="J458" s="35">
        <v>5216.8100000000004</v>
      </c>
      <c r="K458" s="35">
        <v>5432.97</v>
      </c>
      <c r="L458" s="35">
        <v>5485.0900000000011</v>
      </c>
      <c r="M458" s="35">
        <v>5490.31</v>
      </c>
      <c r="N458" s="35">
        <v>5475.920000000001</v>
      </c>
      <c r="O458" s="35">
        <v>5523.06</v>
      </c>
      <c r="P458" s="35">
        <v>5515.3600000000006</v>
      </c>
      <c r="Q458" s="35">
        <v>5485.5800000000008</v>
      </c>
      <c r="R458" s="35">
        <v>5468.2</v>
      </c>
      <c r="S458" s="35">
        <v>5443.81</v>
      </c>
      <c r="T458" s="35">
        <v>5390.31</v>
      </c>
      <c r="U458" s="35">
        <v>5372.97</v>
      </c>
      <c r="V458" s="35">
        <v>5318.46</v>
      </c>
      <c r="W458" s="35">
        <v>5311.5800000000008</v>
      </c>
      <c r="X458" s="35">
        <v>5016.88</v>
      </c>
      <c r="Y458" s="35">
        <v>4827.7</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25</v>
      </c>
      <c r="B459" s="35">
        <v>4605.170000000001</v>
      </c>
      <c r="C459" s="35">
        <v>4477.13</v>
      </c>
      <c r="D459" s="35">
        <v>4337.5000000000009</v>
      </c>
      <c r="E459" s="35">
        <v>4281.87</v>
      </c>
      <c r="F459" s="35">
        <v>4251.3200000000006</v>
      </c>
      <c r="G459" s="35">
        <v>4438.3599999999997</v>
      </c>
      <c r="H459" s="35">
        <v>4551.9000000000005</v>
      </c>
      <c r="I459" s="35">
        <v>4848.0700000000006</v>
      </c>
      <c r="J459" s="35">
        <v>4954.8200000000006</v>
      </c>
      <c r="K459" s="35">
        <v>5223.1400000000003</v>
      </c>
      <c r="L459" s="35">
        <v>5281.7</v>
      </c>
      <c r="M459" s="35">
        <v>5276.93</v>
      </c>
      <c r="N459" s="35">
        <v>5229.4000000000005</v>
      </c>
      <c r="O459" s="35">
        <v>5265.85</v>
      </c>
      <c r="P459" s="35">
        <v>5337.8200000000006</v>
      </c>
      <c r="Q459" s="35">
        <v>5330.06</v>
      </c>
      <c r="R459" s="35">
        <v>5320.04</v>
      </c>
      <c r="S459" s="35">
        <v>5289.22</v>
      </c>
      <c r="T459" s="35">
        <v>5244.77</v>
      </c>
      <c r="U459" s="35">
        <v>5176.43</v>
      </c>
      <c r="V459" s="35">
        <v>5113.43</v>
      </c>
      <c r="W459" s="35">
        <v>5093.53</v>
      </c>
      <c r="X459" s="35">
        <v>4919.1099999999997</v>
      </c>
      <c r="Y459" s="35">
        <v>4776.38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26</v>
      </c>
      <c r="B460" s="35">
        <v>4663.7400000000007</v>
      </c>
      <c r="C460" s="35">
        <v>4560.04</v>
      </c>
      <c r="D460" s="35">
        <v>4444.97</v>
      </c>
      <c r="E460" s="35">
        <v>4327.9800000000005</v>
      </c>
      <c r="F460" s="35">
        <v>4331.8200000000006</v>
      </c>
      <c r="G460" s="35">
        <v>4506.18</v>
      </c>
      <c r="H460" s="35">
        <v>4616.8599999999997</v>
      </c>
      <c r="I460" s="35">
        <v>4910.88</v>
      </c>
      <c r="J460" s="35">
        <v>5129.6600000000008</v>
      </c>
      <c r="K460" s="35">
        <v>5329.64</v>
      </c>
      <c r="L460" s="35">
        <v>5373.56</v>
      </c>
      <c r="M460" s="35">
        <v>5390.78</v>
      </c>
      <c r="N460" s="35">
        <v>5359.81</v>
      </c>
      <c r="O460" s="35">
        <v>5435.93</v>
      </c>
      <c r="P460" s="35">
        <v>5528.5700000000006</v>
      </c>
      <c r="Q460" s="35">
        <v>5516.9900000000007</v>
      </c>
      <c r="R460" s="35">
        <v>5483.7600000000011</v>
      </c>
      <c r="S460" s="35">
        <v>5424.4900000000007</v>
      </c>
      <c r="T460" s="35">
        <v>5405.05</v>
      </c>
      <c r="U460" s="35">
        <v>5373.55</v>
      </c>
      <c r="V460" s="35">
        <v>5327.09</v>
      </c>
      <c r="W460" s="35">
        <v>5235.7500000000009</v>
      </c>
      <c r="X460" s="35">
        <v>5081.05</v>
      </c>
      <c r="Y460" s="35">
        <v>4835.96</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27</v>
      </c>
      <c r="B461" s="35">
        <v>4657.2500000000009</v>
      </c>
      <c r="C461" s="35">
        <v>4494.7400000000007</v>
      </c>
      <c r="D461" s="35">
        <v>4345.1400000000003</v>
      </c>
      <c r="E461" s="35">
        <v>4230.68</v>
      </c>
      <c r="F461" s="35">
        <v>4203.8500000000004</v>
      </c>
      <c r="G461" s="35">
        <v>4441.04</v>
      </c>
      <c r="H461" s="35">
        <v>4702.55</v>
      </c>
      <c r="I461" s="35">
        <v>4848.9400000000005</v>
      </c>
      <c r="J461" s="35">
        <v>5241.3599999999997</v>
      </c>
      <c r="K461" s="35">
        <v>5424.93</v>
      </c>
      <c r="L461" s="35">
        <v>5424.9900000000007</v>
      </c>
      <c r="M461" s="35">
        <v>5437.05</v>
      </c>
      <c r="N461" s="35">
        <v>5415.35</v>
      </c>
      <c r="O461" s="35">
        <v>5429.02</v>
      </c>
      <c r="P461" s="35">
        <v>5441.03</v>
      </c>
      <c r="Q461" s="35">
        <v>5424.670000000001</v>
      </c>
      <c r="R461" s="35">
        <v>5446.96</v>
      </c>
      <c r="S461" s="35">
        <v>5420.8200000000006</v>
      </c>
      <c r="T461" s="35">
        <v>5383.29</v>
      </c>
      <c r="U461" s="35">
        <v>5340.1900000000005</v>
      </c>
      <c r="V461" s="35">
        <v>5270.12</v>
      </c>
      <c r="W461" s="35">
        <v>5225.7300000000005</v>
      </c>
      <c r="X461" s="35">
        <v>5071.95</v>
      </c>
      <c r="Y461" s="35">
        <v>4808.3</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ht="12" x14ac:dyDescent="0.2">
      <c r="A462" s="34">
        <v>28</v>
      </c>
      <c r="B462" s="35">
        <v>4601.29</v>
      </c>
      <c r="C462" s="35">
        <v>4438.51</v>
      </c>
      <c r="D462" s="35">
        <v>4295.26</v>
      </c>
      <c r="E462" s="35">
        <v>4229.1100000000006</v>
      </c>
      <c r="F462" s="35">
        <v>4214.05</v>
      </c>
      <c r="G462" s="35">
        <v>4431.76</v>
      </c>
      <c r="H462" s="35">
        <v>4644.5700000000006</v>
      </c>
      <c r="I462" s="35">
        <v>4871.45</v>
      </c>
      <c r="J462" s="35">
        <v>5109.37</v>
      </c>
      <c r="K462" s="35">
        <v>5424.170000000001</v>
      </c>
      <c r="L462" s="35">
        <v>5423.7</v>
      </c>
      <c r="M462" s="35">
        <v>5431.72</v>
      </c>
      <c r="N462" s="35">
        <v>5403.95</v>
      </c>
      <c r="O462" s="35">
        <v>5425.88</v>
      </c>
      <c r="P462" s="35">
        <v>5435.2400000000007</v>
      </c>
      <c r="Q462" s="35">
        <v>5418.8200000000006</v>
      </c>
      <c r="R462" s="35">
        <v>5437.8</v>
      </c>
      <c r="S462" s="35">
        <v>5417.170000000001</v>
      </c>
      <c r="T462" s="35">
        <v>5397.01</v>
      </c>
      <c r="U462" s="35">
        <v>5361.2500000000009</v>
      </c>
      <c r="V462" s="35">
        <v>5327.34</v>
      </c>
      <c r="W462" s="35">
        <v>5311.7400000000007</v>
      </c>
      <c r="X462" s="35">
        <v>5097.95</v>
      </c>
      <c r="Y462" s="35">
        <v>4934.6500000000005</v>
      </c>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ht="12" x14ac:dyDescent="0.2">
      <c r="A463" s="34">
        <v>29</v>
      </c>
      <c r="B463" s="35">
        <v>4707.12</v>
      </c>
      <c r="C463" s="35">
        <v>4566.68</v>
      </c>
      <c r="D463" s="35">
        <v>4474.59</v>
      </c>
      <c r="E463" s="35">
        <v>4375.05</v>
      </c>
      <c r="F463" s="35">
        <v>4342.21</v>
      </c>
      <c r="G463" s="35">
        <v>4436.8</v>
      </c>
      <c r="H463" s="35">
        <v>4436.28</v>
      </c>
      <c r="I463" s="35">
        <v>4831.6500000000005</v>
      </c>
      <c r="J463" s="35">
        <v>4947.1099999999997</v>
      </c>
      <c r="K463" s="35">
        <v>5266.09</v>
      </c>
      <c r="L463" s="35">
        <v>5445.7400000000007</v>
      </c>
      <c r="M463" s="35">
        <v>5468.8400000000011</v>
      </c>
      <c r="N463" s="35">
        <v>5458.670000000001</v>
      </c>
      <c r="O463" s="35">
        <v>5459.4900000000007</v>
      </c>
      <c r="P463" s="35">
        <v>5451.62</v>
      </c>
      <c r="Q463" s="35">
        <v>5402.46</v>
      </c>
      <c r="R463" s="35">
        <v>5381.9800000000005</v>
      </c>
      <c r="S463" s="35">
        <v>5361.27</v>
      </c>
      <c r="T463" s="35">
        <v>5359.39</v>
      </c>
      <c r="U463" s="35">
        <v>5248.6600000000008</v>
      </c>
      <c r="V463" s="35">
        <v>5237.6000000000004</v>
      </c>
      <c r="W463" s="35">
        <v>5217.5000000000009</v>
      </c>
      <c r="X463" s="35">
        <v>5114.3300000000008</v>
      </c>
      <c r="Y463" s="35">
        <v>4930.670000000001</v>
      </c>
      <c r="Z463" s="20">
        <f>IFERROR(Y463,"скрыть")</f>
        <v>4930.670000000001</v>
      </c>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ht="12" x14ac:dyDescent="0.2">
      <c r="A464" s="34">
        <v>30</v>
      </c>
      <c r="B464" s="35">
        <v>4775.3300000000008</v>
      </c>
      <c r="C464" s="35">
        <v>4594.8500000000004</v>
      </c>
      <c r="D464" s="35">
        <v>4482.93</v>
      </c>
      <c r="E464" s="35">
        <v>4425.4000000000005</v>
      </c>
      <c r="F464" s="35">
        <v>4377.26</v>
      </c>
      <c r="G464" s="35">
        <v>4400.96</v>
      </c>
      <c r="H464" s="35">
        <v>4427.9000000000005</v>
      </c>
      <c r="I464" s="35">
        <v>4744.63</v>
      </c>
      <c r="J464" s="35">
        <v>4929.420000000001</v>
      </c>
      <c r="K464" s="35">
        <v>5276.4800000000005</v>
      </c>
      <c r="L464" s="35">
        <v>5388.95</v>
      </c>
      <c r="M464" s="35">
        <v>5407.62</v>
      </c>
      <c r="N464" s="35">
        <v>5418.5800000000008</v>
      </c>
      <c r="O464" s="35">
        <v>5422.1</v>
      </c>
      <c r="P464" s="35">
        <v>5425.12</v>
      </c>
      <c r="Q464" s="35">
        <v>5426.0000000000009</v>
      </c>
      <c r="R464" s="35">
        <v>5425.47</v>
      </c>
      <c r="S464" s="35">
        <v>5381.0800000000008</v>
      </c>
      <c r="T464" s="35">
        <v>5391.06</v>
      </c>
      <c r="U464" s="35">
        <v>5366.5700000000006</v>
      </c>
      <c r="V464" s="35">
        <v>5342.0800000000008</v>
      </c>
      <c r="W464" s="35">
        <v>5306.77</v>
      </c>
      <c r="X464" s="35">
        <v>5192.0200000000004</v>
      </c>
      <c r="Y464" s="35">
        <v>4951.34</v>
      </c>
      <c r="Z464" s="20">
        <f>IFERROR(Y464,"скрыть")</f>
        <v>4951.34</v>
      </c>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31</v>
      </c>
      <c r="B465" s="35">
        <v>4713.9100000000008</v>
      </c>
      <c r="C465" s="35">
        <v>4552.96</v>
      </c>
      <c r="D465" s="35">
        <v>4465.04</v>
      </c>
      <c r="E465" s="35">
        <v>4439.3</v>
      </c>
      <c r="F465" s="35">
        <v>4449.59</v>
      </c>
      <c r="G465" s="35">
        <v>4502.79</v>
      </c>
      <c r="H465" s="35">
        <v>4744.7</v>
      </c>
      <c r="I465" s="35">
        <v>4979.9100000000008</v>
      </c>
      <c r="J465" s="35">
        <v>5235.01</v>
      </c>
      <c r="K465" s="35">
        <v>5350.9100000000008</v>
      </c>
      <c r="L465" s="35">
        <v>5428.95</v>
      </c>
      <c r="M465" s="35">
        <v>5477.8</v>
      </c>
      <c r="N465" s="35">
        <v>5453.37</v>
      </c>
      <c r="O465" s="35">
        <v>5389.1500000000005</v>
      </c>
      <c r="P465" s="35">
        <v>5531.14</v>
      </c>
      <c r="Q465" s="35">
        <v>5514.68</v>
      </c>
      <c r="R465" s="35">
        <v>5500.97</v>
      </c>
      <c r="S465" s="35">
        <v>5444.59</v>
      </c>
      <c r="T465" s="35">
        <v>5394.03</v>
      </c>
      <c r="U465" s="35">
        <v>5335.76</v>
      </c>
      <c r="V465" s="35">
        <v>5303.36</v>
      </c>
      <c r="W465" s="35">
        <v>5280.55</v>
      </c>
      <c r="X465" s="35">
        <v>4980.37</v>
      </c>
      <c r="Y465" s="35">
        <v>4797.3</v>
      </c>
      <c r="Z465" s="20">
        <f>IFERROR(Y465,"скрыть")</f>
        <v>4797.3</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1.25" customHeight="1" x14ac:dyDescent="0.2">
      <c r="A466" s="30"/>
      <c r="B466" s="31" t="s">
        <v>91</v>
      </c>
      <c r="C466" s="31"/>
      <c r="D466" s="31"/>
      <c r="E466" s="31"/>
      <c r="F466" s="31"/>
      <c r="G466" s="31"/>
      <c r="H466" s="31"/>
      <c r="I466" s="31"/>
      <c r="J466" s="31"/>
      <c r="K466" s="31"/>
      <c r="L466" s="31"/>
      <c r="M466" s="31"/>
      <c r="N466" s="31"/>
      <c r="O466" s="31"/>
      <c r="P466" s="31"/>
      <c r="Q466" s="31"/>
      <c r="R466" s="31"/>
      <c r="S466" s="31"/>
      <c r="T466" s="31"/>
      <c r="U466" s="31"/>
      <c r="V466" s="31"/>
      <c r="W466" s="31"/>
      <c r="X466" s="31"/>
      <c r="Y466" s="31"/>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1.25" customHeight="1" x14ac:dyDescent="0.2">
      <c r="A467" s="30"/>
      <c r="B467" s="31"/>
      <c r="C467" s="31"/>
      <c r="D467" s="31"/>
      <c r="E467" s="31"/>
      <c r="F467" s="31"/>
      <c r="G467" s="31"/>
      <c r="H467" s="31"/>
      <c r="I467" s="31"/>
      <c r="J467" s="31"/>
      <c r="K467" s="31"/>
      <c r="L467" s="31"/>
      <c r="M467" s="31"/>
      <c r="N467" s="31"/>
      <c r="O467" s="31"/>
      <c r="P467" s="31"/>
      <c r="Q467" s="31"/>
      <c r="R467" s="31"/>
      <c r="S467" s="31"/>
      <c r="T467" s="31"/>
      <c r="U467" s="31"/>
      <c r="V467" s="31"/>
      <c r="W467" s="31"/>
      <c r="X467" s="31"/>
      <c r="Y467" s="31"/>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s="26" customFormat="1" ht="32.65" customHeight="1" x14ac:dyDescent="0.2">
      <c r="A468" s="32" t="s">
        <v>64</v>
      </c>
      <c r="B468" s="33" t="s">
        <v>65</v>
      </c>
      <c r="C468" s="33" t="s">
        <v>66</v>
      </c>
      <c r="D468" s="33" t="s">
        <v>67</v>
      </c>
      <c r="E468" s="33" t="s">
        <v>68</v>
      </c>
      <c r="F468" s="33" t="s">
        <v>69</v>
      </c>
      <c r="G468" s="33" t="s">
        <v>70</v>
      </c>
      <c r="H468" s="33" t="s">
        <v>71</v>
      </c>
      <c r="I468" s="33" t="s">
        <v>72</v>
      </c>
      <c r="J468" s="33" t="s">
        <v>73</v>
      </c>
      <c r="K468" s="33" t="s">
        <v>74</v>
      </c>
      <c r="L468" s="33" t="s">
        <v>75</v>
      </c>
      <c r="M468" s="33" t="s">
        <v>76</v>
      </c>
      <c r="N468" s="33" t="s">
        <v>77</v>
      </c>
      <c r="O468" s="33" t="s">
        <v>78</v>
      </c>
      <c r="P468" s="33" t="s">
        <v>79</v>
      </c>
      <c r="Q468" s="33" t="s">
        <v>80</v>
      </c>
      <c r="R468" s="33" t="s">
        <v>81</v>
      </c>
      <c r="S468" s="33" t="s">
        <v>82</v>
      </c>
      <c r="T468" s="33" t="s">
        <v>83</v>
      </c>
      <c r="U468" s="33" t="s">
        <v>84</v>
      </c>
      <c r="V468" s="33" t="s">
        <v>85</v>
      </c>
      <c r="W468" s="33" t="s">
        <v>86</v>
      </c>
      <c r="X468" s="33" t="s">
        <v>87</v>
      </c>
      <c r="Y468" s="33" t="s">
        <v>88</v>
      </c>
      <c r="Z468" s="25"/>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1</v>
      </c>
      <c r="B469" s="35">
        <v>6074.81</v>
      </c>
      <c r="C469" s="35">
        <v>5876.2400000000007</v>
      </c>
      <c r="D469" s="35">
        <v>5757.58</v>
      </c>
      <c r="E469" s="35">
        <v>5661.2300000000005</v>
      </c>
      <c r="F469" s="35">
        <v>5617.28</v>
      </c>
      <c r="G469" s="35">
        <v>5661.18</v>
      </c>
      <c r="H469" s="35">
        <v>5706.4000000000005</v>
      </c>
      <c r="I469" s="35">
        <v>6056.2699999999995</v>
      </c>
      <c r="J469" s="35">
        <v>6204.21</v>
      </c>
      <c r="K469" s="35">
        <v>6433.09</v>
      </c>
      <c r="L469" s="35">
        <v>6487.4900000000007</v>
      </c>
      <c r="M469" s="35">
        <v>6639.78</v>
      </c>
      <c r="N469" s="35">
        <v>6636.71</v>
      </c>
      <c r="O469" s="35">
        <v>6640.72</v>
      </c>
      <c r="P469" s="35">
        <v>6633.3</v>
      </c>
      <c r="Q469" s="35">
        <v>6628.39</v>
      </c>
      <c r="R469" s="35">
        <v>6460.7699999999995</v>
      </c>
      <c r="S469" s="35">
        <v>6339.4900000000007</v>
      </c>
      <c r="T469" s="35">
        <v>6274.58</v>
      </c>
      <c r="U469" s="35">
        <v>6228.6600000000008</v>
      </c>
      <c r="V469" s="35">
        <v>6229.62</v>
      </c>
      <c r="W469" s="35">
        <v>6260.3</v>
      </c>
      <c r="X469" s="35">
        <v>6216.5</v>
      </c>
      <c r="Y469" s="35">
        <v>6093.86</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2</v>
      </c>
      <c r="B470" s="35">
        <v>5917.21</v>
      </c>
      <c r="C470" s="35">
        <v>5714.94</v>
      </c>
      <c r="D470" s="35">
        <v>5590.75</v>
      </c>
      <c r="E470" s="35">
        <v>5529.76</v>
      </c>
      <c r="F470" s="35">
        <v>5463.38</v>
      </c>
      <c r="G470" s="35">
        <v>5476.7400000000007</v>
      </c>
      <c r="H470" s="35">
        <v>5434.89</v>
      </c>
      <c r="I470" s="35">
        <v>5703.0700000000006</v>
      </c>
      <c r="J470" s="35">
        <v>6084.71</v>
      </c>
      <c r="K470" s="35">
        <v>6288.97</v>
      </c>
      <c r="L470" s="35">
        <v>6418.4800000000005</v>
      </c>
      <c r="M470" s="35">
        <v>6431.75</v>
      </c>
      <c r="N470" s="35">
        <v>6438.21</v>
      </c>
      <c r="O470" s="35">
        <v>6440.87</v>
      </c>
      <c r="P470" s="35">
        <v>6440.71</v>
      </c>
      <c r="Q470" s="35">
        <v>6435.6600000000008</v>
      </c>
      <c r="R470" s="35">
        <v>6422.58</v>
      </c>
      <c r="S470" s="35">
        <v>6403.58</v>
      </c>
      <c r="T470" s="35">
        <v>6397.19</v>
      </c>
      <c r="U470" s="35">
        <v>6392.67</v>
      </c>
      <c r="V470" s="35">
        <v>6390.7300000000005</v>
      </c>
      <c r="W470" s="35">
        <v>6385.93</v>
      </c>
      <c r="X470" s="35">
        <v>6231.53</v>
      </c>
      <c r="Y470" s="35">
        <v>6073.93</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3</v>
      </c>
      <c r="B471" s="35">
        <v>5964.95</v>
      </c>
      <c r="C471" s="35">
        <v>5742.6500000000005</v>
      </c>
      <c r="D471" s="35">
        <v>5598.9900000000007</v>
      </c>
      <c r="E471" s="35">
        <v>5524.12</v>
      </c>
      <c r="F471" s="35">
        <v>5657.46</v>
      </c>
      <c r="G471" s="35">
        <v>5786.86</v>
      </c>
      <c r="H471" s="35">
        <v>5951.7699999999995</v>
      </c>
      <c r="I471" s="35">
        <v>6122.18</v>
      </c>
      <c r="J471" s="35">
        <v>6370.92</v>
      </c>
      <c r="K471" s="35">
        <v>6619.7400000000007</v>
      </c>
      <c r="L471" s="35">
        <v>6656.42</v>
      </c>
      <c r="M471" s="35">
        <v>6651.43</v>
      </c>
      <c r="N471" s="35">
        <v>6640.87</v>
      </c>
      <c r="O471" s="35">
        <v>6657.8200000000006</v>
      </c>
      <c r="P471" s="35">
        <v>6652.4000000000005</v>
      </c>
      <c r="Q471" s="35">
        <v>6645.14</v>
      </c>
      <c r="R471" s="35">
        <v>6622.83</v>
      </c>
      <c r="S471" s="35">
        <v>6637.93</v>
      </c>
      <c r="T471" s="35">
        <v>6620.76</v>
      </c>
      <c r="U471" s="35">
        <v>6547.83</v>
      </c>
      <c r="V471" s="35">
        <v>6462.1600000000008</v>
      </c>
      <c r="W471" s="35">
        <v>6360.4900000000007</v>
      </c>
      <c r="X471" s="35">
        <v>6147.4100000000008</v>
      </c>
      <c r="Y471" s="35">
        <v>6079.8499999999995</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4</v>
      </c>
      <c r="B472" s="35">
        <v>5867.8499999999995</v>
      </c>
      <c r="C472" s="35">
        <v>5729.4800000000005</v>
      </c>
      <c r="D472" s="35">
        <v>5606.5199999999995</v>
      </c>
      <c r="E472" s="35">
        <v>5452.56</v>
      </c>
      <c r="F472" s="35">
        <v>5379.72</v>
      </c>
      <c r="G472" s="35">
        <v>5479.21</v>
      </c>
      <c r="H472" s="35">
        <v>5910.2699999999995</v>
      </c>
      <c r="I472" s="35">
        <v>6122.78</v>
      </c>
      <c r="J472" s="35">
        <v>6336.56</v>
      </c>
      <c r="K472" s="35">
        <v>6616.63</v>
      </c>
      <c r="L472" s="35">
        <v>6669.21</v>
      </c>
      <c r="M472" s="35">
        <v>6671.9800000000005</v>
      </c>
      <c r="N472" s="35">
        <v>6645.72</v>
      </c>
      <c r="O472" s="35">
        <v>6662.09</v>
      </c>
      <c r="P472" s="35">
        <v>6710.29</v>
      </c>
      <c r="Q472" s="35">
        <v>6698.02</v>
      </c>
      <c r="R472" s="35">
        <v>6665.7300000000005</v>
      </c>
      <c r="S472" s="35">
        <v>6617.01</v>
      </c>
      <c r="T472" s="35">
        <v>6568.95</v>
      </c>
      <c r="U472" s="35">
        <v>6471.4000000000005</v>
      </c>
      <c r="V472" s="35">
        <v>6434.9900000000007</v>
      </c>
      <c r="W472" s="35">
        <v>6427.9900000000007</v>
      </c>
      <c r="X472" s="35">
        <v>6185.4100000000008</v>
      </c>
      <c r="Y472" s="35">
        <v>6022.8200000000006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5</v>
      </c>
      <c r="B473" s="35">
        <v>5689.75</v>
      </c>
      <c r="C473" s="35">
        <v>5508.67</v>
      </c>
      <c r="D473" s="35">
        <v>5432.6500000000005</v>
      </c>
      <c r="E473" s="35">
        <v>5390.63</v>
      </c>
      <c r="F473" s="35">
        <v>5333.77</v>
      </c>
      <c r="G473" s="35">
        <v>5411.12</v>
      </c>
      <c r="H473" s="35">
        <v>5686.75</v>
      </c>
      <c r="I473" s="35">
        <v>6070.19</v>
      </c>
      <c r="J473" s="35">
        <v>6291.95</v>
      </c>
      <c r="K473" s="35">
        <v>6567.06</v>
      </c>
      <c r="L473" s="35">
        <v>6631.9000000000005</v>
      </c>
      <c r="M473" s="35">
        <v>6657.68</v>
      </c>
      <c r="N473" s="35">
        <v>6645.64</v>
      </c>
      <c r="O473" s="35">
        <v>6647.2</v>
      </c>
      <c r="P473" s="35">
        <v>6692.05</v>
      </c>
      <c r="Q473" s="35">
        <v>6680.6</v>
      </c>
      <c r="R473" s="35">
        <v>6654.37</v>
      </c>
      <c r="S473" s="35">
        <v>6629.0700000000006</v>
      </c>
      <c r="T473" s="35">
        <v>6571.45</v>
      </c>
      <c r="U473" s="35">
        <v>6497.64</v>
      </c>
      <c r="V473" s="35">
        <v>6421.8200000000006</v>
      </c>
      <c r="W473" s="35">
        <v>6392.3200000000006</v>
      </c>
      <c r="X473" s="35">
        <v>6178.2</v>
      </c>
      <c r="Y473" s="35">
        <v>5963.2</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6</v>
      </c>
      <c r="B474" s="35">
        <v>5692.04</v>
      </c>
      <c r="C474" s="35">
        <v>5512.2699999999995</v>
      </c>
      <c r="D474" s="35">
        <v>5410.13</v>
      </c>
      <c r="E474" s="35">
        <v>5355.16</v>
      </c>
      <c r="F474" s="35">
        <v>5285.51</v>
      </c>
      <c r="G474" s="35">
        <v>5356.46</v>
      </c>
      <c r="H474" s="35">
        <v>5560.7699999999995</v>
      </c>
      <c r="I474" s="35">
        <v>6063.64</v>
      </c>
      <c r="J474" s="35">
        <v>6250.92</v>
      </c>
      <c r="K474" s="35">
        <v>6536.04</v>
      </c>
      <c r="L474" s="35">
        <v>6559.1500000000005</v>
      </c>
      <c r="M474" s="35">
        <v>6556.9800000000005</v>
      </c>
      <c r="N474" s="35">
        <v>6522.5700000000006</v>
      </c>
      <c r="O474" s="35">
        <v>6561.96</v>
      </c>
      <c r="P474" s="35">
        <v>6565.87</v>
      </c>
      <c r="Q474" s="35">
        <v>6573.79</v>
      </c>
      <c r="R474" s="35">
        <v>6555.72</v>
      </c>
      <c r="S474" s="35">
        <v>6567.4900000000007</v>
      </c>
      <c r="T474" s="35">
        <v>6525.75</v>
      </c>
      <c r="U474" s="35">
        <v>6449.08</v>
      </c>
      <c r="V474" s="35">
        <v>6409.8499999999995</v>
      </c>
      <c r="W474" s="35">
        <v>6380.78</v>
      </c>
      <c r="X474" s="35">
        <v>6216.9000000000005</v>
      </c>
      <c r="Y474" s="35">
        <v>5986.89</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7</v>
      </c>
      <c r="B475" s="35">
        <v>5681.8</v>
      </c>
      <c r="C475" s="35">
        <v>5528.59</v>
      </c>
      <c r="D475" s="35">
        <v>5453.87</v>
      </c>
      <c r="E475" s="35">
        <v>5418.6</v>
      </c>
      <c r="F475" s="35">
        <v>5412.92</v>
      </c>
      <c r="G475" s="35">
        <v>5504.25</v>
      </c>
      <c r="H475" s="35">
        <v>5734.5999999999995</v>
      </c>
      <c r="I475" s="35">
        <v>6132.5999999999995</v>
      </c>
      <c r="J475" s="35">
        <v>6380.33</v>
      </c>
      <c r="K475" s="35">
        <v>6651.39</v>
      </c>
      <c r="L475" s="35">
        <v>6675.05</v>
      </c>
      <c r="M475" s="35">
        <v>6669.53</v>
      </c>
      <c r="N475" s="35">
        <v>6636.12</v>
      </c>
      <c r="O475" s="35">
        <v>6667.8499999999995</v>
      </c>
      <c r="P475" s="35">
        <v>6673.59</v>
      </c>
      <c r="Q475" s="35">
        <v>6668.55</v>
      </c>
      <c r="R475" s="35">
        <v>6667.71</v>
      </c>
      <c r="S475" s="35">
        <v>6676.64</v>
      </c>
      <c r="T475" s="35">
        <v>6638.19</v>
      </c>
      <c r="U475" s="35">
        <v>6612.72</v>
      </c>
      <c r="V475" s="35">
        <v>6572.96</v>
      </c>
      <c r="W475" s="35">
        <v>6612.1500000000005</v>
      </c>
      <c r="X475" s="35">
        <v>6420.38</v>
      </c>
      <c r="Y475" s="35">
        <v>6184.38</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8</v>
      </c>
      <c r="B476" s="35">
        <v>6025.94</v>
      </c>
      <c r="C476" s="35">
        <v>5879.1500000000005</v>
      </c>
      <c r="D476" s="35">
        <v>5747.34</v>
      </c>
      <c r="E476" s="35">
        <v>5653.59</v>
      </c>
      <c r="F476" s="35">
        <v>5584.96</v>
      </c>
      <c r="G476" s="35">
        <v>5691.58</v>
      </c>
      <c r="H476" s="35">
        <v>5807.22</v>
      </c>
      <c r="I476" s="35">
        <v>5978.53</v>
      </c>
      <c r="J476" s="35">
        <v>6159.53</v>
      </c>
      <c r="K476" s="35">
        <v>6510.3200000000006</v>
      </c>
      <c r="L476" s="35">
        <v>6630.22</v>
      </c>
      <c r="M476" s="35">
        <v>6645.4900000000007</v>
      </c>
      <c r="N476" s="35">
        <v>6644.4000000000005</v>
      </c>
      <c r="O476" s="35">
        <v>6654.38</v>
      </c>
      <c r="P476" s="35">
        <v>6648.9100000000008</v>
      </c>
      <c r="Q476" s="35">
        <v>6639.54</v>
      </c>
      <c r="R476" s="35">
        <v>6613.59</v>
      </c>
      <c r="S476" s="35">
        <v>6532.63</v>
      </c>
      <c r="T476" s="35">
        <v>6485.14</v>
      </c>
      <c r="U476" s="35">
        <v>6493.0700000000006</v>
      </c>
      <c r="V476" s="35">
        <v>6463.58</v>
      </c>
      <c r="W476" s="35">
        <v>6446.51</v>
      </c>
      <c r="X476" s="35">
        <v>6436.01</v>
      </c>
      <c r="Y476" s="35">
        <v>6207.2699999999995</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9</v>
      </c>
      <c r="B477" s="35">
        <v>6114.97</v>
      </c>
      <c r="C477" s="35">
        <v>5968.7699999999995</v>
      </c>
      <c r="D477" s="35">
        <v>5808.29</v>
      </c>
      <c r="E477" s="35">
        <v>5737.06</v>
      </c>
      <c r="F477" s="35">
        <v>5698.17</v>
      </c>
      <c r="G477" s="35">
        <v>5701.43</v>
      </c>
      <c r="H477" s="35">
        <v>5858.63</v>
      </c>
      <c r="I477" s="35">
        <v>6054.13</v>
      </c>
      <c r="J477" s="35">
        <v>6183.38</v>
      </c>
      <c r="K477" s="35">
        <v>6465.7300000000005</v>
      </c>
      <c r="L477" s="35">
        <v>6612.37</v>
      </c>
      <c r="M477" s="35">
        <v>6649.4800000000005</v>
      </c>
      <c r="N477" s="35">
        <v>6639.09</v>
      </c>
      <c r="O477" s="35">
        <v>6660.44</v>
      </c>
      <c r="P477" s="35">
        <v>6660.51</v>
      </c>
      <c r="Q477" s="35">
        <v>6662.31</v>
      </c>
      <c r="R477" s="35">
        <v>6624.37</v>
      </c>
      <c r="S477" s="35">
        <v>6552.26</v>
      </c>
      <c r="T477" s="35">
        <v>6515.51</v>
      </c>
      <c r="U477" s="35">
        <v>6486.6600000000008</v>
      </c>
      <c r="V477" s="35">
        <v>6452.62</v>
      </c>
      <c r="W477" s="35">
        <v>6463.76</v>
      </c>
      <c r="X477" s="35">
        <v>6405.68</v>
      </c>
      <c r="Y477" s="35">
        <v>6192.3200000000006</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10</v>
      </c>
      <c r="B478" s="35">
        <v>5967.2400000000007</v>
      </c>
      <c r="C478" s="35">
        <v>5775.63</v>
      </c>
      <c r="D478" s="35">
        <v>5621.04</v>
      </c>
      <c r="E478" s="35">
        <v>5529.1</v>
      </c>
      <c r="F478" s="35">
        <v>5424.69</v>
      </c>
      <c r="G478" s="35">
        <v>5649.58</v>
      </c>
      <c r="H478" s="35">
        <v>5915.72</v>
      </c>
      <c r="I478" s="35">
        <v>6086.8</v>
      </c>
      <c r="J478" s="35">
        <v>6270.14</v>
      </c>
      <c r="K478" s="35">
        <v>6432.4800000000005</v>
      </c>
      <c r="L478" s="35">
        <v>6615.21</v>
      </c>
      <c r="M478" s="35">
        <v>6630.28</v>
      </c>
      <c r="N478" s="35">
        <v>6610.6600000000008</v>
      </c>
      <c r="O478" s="35">
        <v>6643.68</v>
      </c>
      <c r="P478" s="35">
        <v>6642.0999999999995</v>
      </c>
      <c r="Q478" s="35">
        <v>6571.95</v>
      </c>
      <c r="R478" s="35">
        <v>6559.7</v>
      </c>
      <c r="S478" s="35">
        <v>6586.01</v>
      </c>
      <c r="T478" s="35">
        <v>6441.4800000000005</v>
      </c>
      <c r="U478" s="35">
        <v>6371.4800000000005</v>
      </c>
      <c r="V478" s="35">
        <v>6326.11</v>
      </c>
      <c r="W478" s="35">
        <v>6349.62</v>
      </c>
      <c r="X478" s="35">
        <v>6212.59</v>
      </c>
      <c r="Y478" s="35">
        <v>6124.21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11</v>
      </c>
      <c r="B479" s="35">
        <v>5889.83</v>
      </c>
      <c r="C479" s="35">
        <v>5757.13</v>
      </c>
      <c r="D479" s="35">
        <v>5597.37</v>
      </c>
      <c r="E479" s="35">
        <v>5442.43</v>
      </c>
      <c r="F479" s="35">
        <v>5435.55</v>
      </c>
      <c r="G479" s="35">
        <v>5645.46</v>
      </c>
      <c r="H479" s="35">
        <v>5883.12</v>
      </c>
      <c r="I479" s="35">
        <v>6056.44</v>
      </c>
      <c r="J479" s="35">
        <v>6259.95</v>
      </c>
      <c r="K479" s="35">
        <v>6351.0700000000006</v>
      </c>
      <c r="L479" s="35">
        <v>6359.84</v>
      </c>
      <c r="M479" s="35">
        <v>6372.7699999999995</v>
      </c>
      <c r="N479" s="35">
        <v>6390.9000000000005</v>
      </c>
      <c r="O479" s="35">
        <v>6385.62</v>
      </c>
      <c r="P479" s="35">
        <v>6416.76</v>
      </c>
      <c r="Q479" s="35">
        <v>6410.1500000000005</v>
      </c>
      <c r="R479" s="35">
        <v>6404.5700000000006</v>
      </c>
      <c r="S479" s="35">
        <v>6392.0199999999995</v>
      </c>
      <c r="T479" s="35">
        <v>6364.0700000000006</v>
      </c>
      <c r="U479" s="35">
        <v>6322.14</v>
      </c>
      <c r="V479" s="35">
        <v>6276.21</v>
      </c>
      <c r="W479" s="35">
        <v>6292</v>
      </c>
      <c r="X479" s="35">
        <v>6161.04</v>
      </c>
      <c r="Y479" s="35">
        <v>6101.68</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12</v>
      </c>
      <c r="B480" s="35">
        <v>5844.7</v>
      </c>
      <c r="C480" s="35">
        <v>5742.6600000000008</v>
      </c>
      <c r="D480" s="35">
        <v>5651.12</v>
      </c>
      <c r="E480" s="35">
        <v>5607.79</v>
      </c>
      <c r="F480" s="35">
        <v>5603.63</v>
      </c>
      <c r="G480" s="35">
        <v>5725.75</v>
      </c>
      <c r="H480" s="35">
        <v>5961.4100000000008</v>
      </c>
      <c r="I480" s="35">
        <v>6128.8</v>
      </c>
      <c r="J480" s="35">
        <v>6369.46</v>
      </c>
      <c r="K480" s="35">
        <v>6551.72</v>
      </c>
      <c r="L480" s="35">
        <v>6644.55</v>
      </c>
      <c r="M480" s="35">
        <v>6644.19</v>
      </c>
      <c r="N480" s="35">
        <v>6603.92</v>
      </c>
      <c r="O480" s="35">
        <v>6597.51</v>
      </c>
      <c r="P480" s="35">
        <v>6714.03</v>
      </c>
      <c r="Q480" s="35">
        <v>6653.9000000000005</v>
      </c>
      <c r="R480" s="35">
        <v>6634.68</v>
      </c>
      <c r="S480" s="35">
        <v>6506.68</v>
      </c>
      <c r="T480" s="35">
        <v>6466.7300000000005</v>
      </c>
      <c r="U480" s="35">
        <v>6378.2</v>
      </c>
      <c r="V480" s="35">
        <v>6380.39</v>
      </c>
      <c r="W480" s="35">
        <v>6388.25</v>
      </c>
      <c r="X480" s="35">
        <v>6211.94</v>
      </c>
      <c r="Y480" s="35">
        <v>6106.0700000000006</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13</v>
      </c>
      <c r="B481" s="35">
        <v>5976.53</v>
      </c>
      <c r="C481" s="35">
        <v>5840.62</v>
      </c>
      <c r="D481" s="35">
        <v>5714.75</v>
      </c>
      <c r="E481" s="35">
        <v>5654.56</v>
      </c>
      <c r="F481" s="35">
        <v>5634.2300000000005</v>
      </c>
      <c r="G481" s="35">
        <v>5806.79</v>
      </c>
      <c r="H481" s="35">
        <v>6008.14</v>
      </c>
      <c r="I481" s="35">
        <v>6162.31</v>
      </c>
      <c r="J481" s="35">
        <v>6368.64</v>
      </c>
      <c r="K481" s="35">
        <v>6487.9000000000005</v>
      </c>
      <c r="L481" s="35">
        <v>6638.19</v>
      </c>
      <c r="M481" s="35">
        <v>6641.4800000000005</v>
      </c>
      <c r="N481" s="35">
        <v>6640.43</v>
      </c>
      <c r="O481" s="35">
        <v>6644.18</v>
      </c>
      <c r="P481" s="35">
        <v>6712.43</v>
      </c>
      <c r="Q481" s="35">
        <v>6693.3200000000006</v>
      </c>
      <c r="R481" s="35">
        <v>6657.1500000000005</v>
      </c>
      <c r="S481" s="35">
        <v>6637.86</v>
      </c>
      <c r="T481" s="35">
        <v>6611.4800000000005</v>
      </c>
      <c r="U481" s="35">
        <v>6569.28</v>
      </c>
      <c r="V481" s="35">
        <v>6549.2699999999995</v>
      </c>
      <c r="W481" s="35">
        <v>6535.9900000000007</v>
      </c>
      <c r="X481" s="35">
        <v>6330.42</v>
      </c>
      <c r="Y481" s="35">
        <v>6157.96</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14</v>
      </c>
      <c r="B482" s="35">
        <v>5962.5700000000006</v>
      </c>
      <c r="C482" s="35">
        <v>5805.3200000000006</v>
      </c>
      <c r="D482" s="35">
        <v>5668.78</v>
      </c>
      <c r="E482" s="35">
        <v>5629.4800000000005</v>
      </c>
      <c r="F482" s="35">
        <v>5630.2400000000007</v>
      </c>
      <c r="G482" s="35">
        <v>5747.31</v>
      </c>
      <c r="H482" s="35">
        <v>5964.83</v>
      </c>
      <c r="I482" s="35">
        <v>6158.3</v>
      </c>
      <c r="J482" s="35">
        <v>6391.79</v>
      </c>
      <c r="K482" s="35">
        <v>6608.1500000000005</v>
      </c>
      <c r="L482" s="35">
        <v>6638.04</v>
      </c>
      <c r="M482" s="35">
        <v>6647.7400000000007</v>
      </c>
      <c r="N482" s="35">
        <v>6638.4100000000008</v>
      </c>
      <c r="O482" s="35">
        <v>6633.93</v>
      </c>
      <c r="P482" s="35">
        <v>6678.94</v>
      </c>
      <c r="Q482" s="35">
        <v>6636.8200000000006</v>
      </c>
      <c r="R482" s="35">
        <v>6632.4100000000008</v>
      </c>
      <c r="S482" s="35">
        <v>6631.01</v>
      </c>
      <c r="T482" s="35">
        <v>6617.18</v>
      </c>
      <c r="U482" s="35">
        <v>6588.14</v>
      </c>
      <c r="V482" s="35">
        <v>6574.2400000000007</v>
      </c>
      <c r="W482" s="35">
        <v>6587.76</v>
      </c>
      <c r="X482" s="35">
        <v>6398.19</v>
      </c>
      <c r="Y482" s="35">
        <v>6180.26</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15</v>
      </c>
      <c r="B483" s="35">
        <v>6083.72</v>
      </c>
      <c r="C483" s="35">
        <v>6060.87</v>
      </c>
      <c r="D483" s="35">
        <v>5949.11</v>
      </c>
      <c r="E483" s="35">
        <v>5860.83</v>
      </c>
      <c r="F483" s="35">
        <v>5800.3</v>
      </c>
      <c r="G483" s="35">
        <v>5799.29</v>
      </c>
      <c r="H483" s="35">
        <v>5880.7</v>
      </c>
      <c r="I483" s="35">
        <v>6072.7400000000007</v>
      </c>
      <c r="J483" s="35">
        <v>6213.92</v>
      </c>
      <c r="K483" s="35">
        <v>6465.5999999999995</v>
      </c>
      <c r="L483" s="35">
        <v>6650.8499999999995</v>
      </c>
      <c r="M483" s="35">
        <v>6694.31</v>
      </c>
      <c r="N483" s="35">
        <v>6640.88</v>
      </c>
      <c r="O483" s="35">
        <v>6666.14</v>
      </c>
      <c r="P483" s="35">
        <v>6633.7699999999995</v>
      </c>
      <c r="Q483" s="35">
        <v>6604.9100000000008</v>
      </c>
      <c r="R483" s="35">
        <v>6558.43</v>
      </c>
      <c r="S483" s="35">
        <v>6368.8200000000006</v>
      </c>
      <c r="T483" s="35">
        <v>6320.69</v>
      </c>
      <c r="U483" s="35">
        <v>6251.92</v>
      </c>
      <c r="V483" s="35">
        <v>6248.42</v>
      </c>
      <c r="W483" s="35">
        <v>6349.34</v>
      </c>
      <c r="X483" s="35">
        <v>6205.6600000000008</v>
      </c>
      <c r="Y483" s="35">
        <v>6098.12</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16</v>
      </c>
      <c r="B484" s="35">
        <v>6054.93</v>
      </c>
      <c r="C484" s="35">
        <v>5963.3200000000006</v>
      </c>
      <c r="D484" s="35">
        <v>5867.36</v>
      </c>
      <c r="E484" s="35">
        <v>5764.3499999999995</v>
      </c>
      <c r="F484" s="35">
        <v>5706.22</v>
      </c>
      <c r="G484" s="35">
        <v>5703.47</v>
      </c>
      <c r="H484" s="35">
        <v>5747.55</v>
      </c>
      <c r="I484" s="35">
        <v>5973.78</v>
      </c>
      <c r="J484" s="35">
        <v>6157.63</v>
      </c>
      <c r="K484" s="35">
        <v>6462.13</v>
      </c>
      <c r="L484" s="35">
        <v>6530.5199999999995</v>
      </c>
      <c r="M484" s="35">
        <v>6555.04</v>
      </c>
      <c r="N484" s="35">
        <v>6562.42</v>
      </c>
      <c r="O484" s="35">
        <v>6568.18</v>
      </c>
      <c r="P484" s="35">
        <v>6587.56</v>
      </c>
      <c r="Q484" s="35">
        <v>6578.96</v>
      </c>
      <c r="R484" s="35">
        <v>6548.69</v>
      </c>
      <c r="S484" s="35">
        <v>6515.53</v>
      </c>
      <c r="T484" s="35">
        <v>6507.2400000000007</v>
      </c>
      <c r="U484" s="35">
        <v>6495.31</v>
      </c>
      <c r="V484" s="35">
        <v>6502.9000000000005</v>
      </c>
      <c r="W484" s="35">
        <v>6530.51</v>
      </c>
      <c r="X484" s="35">
        <v>6418.83</v>
      </c>
      <c r="Y484" s="35">
        <v>6172.0700000000006</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17</v>
      </c>
      <c r="B485" s="35">
        <v>6038.8200000000006</v>
      </c>
      <c r="C485" s="35">
        <v>5921.9900000000007</v>
      </c>
      <c r="D485" s="35">
        <v>5840.0700000000006</v>
      </c>
      <c r="E485" s="35">
        <v>5744.83</v>
      </c>
      <c r="F485" s="35">
        <v>5708.0999999999995</v>
      </c>
      <c r="G485" s="35">
        <v>5796.92</v>
      </c>
      <c r="H485" s="35">
        <v>5981.75</v>
      </c>
      <c r="I485" s="35">
        <v>6142.28</v>
      </c>
      <c r="J485" s="35">
        <v>6385.78</v>
      </c>
      <c r="K485" s="35">
        <v>6610.9000000000005</v>
      </c>
      <c r="L485" s="35">
        <v>6618.01</v>
      </c>
      <c r="M485" s="35">
        <v>6645.5199999999995</v>
      </c>
      <c r="N485" s="35">
        <v>6628.0700000000006</v>
      </c>
      <c r="O485" s="35">
        <v>6651.0199999999995</v>
      </c>
      <c r="P485" s="35">
        <v>6714.09</v>
      </c>
      <c r="Q485" s="35">
        <v>6683.35</v>
      </c>
      <c r="R485" s="35">
        <v>6675.95</v>
      </c>
      <c r="S485" s="35">
        <v>6659.9800000000005</v>
      </c>
      <c r="T485" s="35">
        <v>6623.51</v>
      </c>
      <c r="U485" s="35">
        <v>6568.6600000000008</v>
      </c>
      <c r="V485" s="35">
        <v>6557.2400000000007</v>
      </c>
      <c r="W485" s="35">
        <v>6559.2300000000005</v>
      </c>
      <c r="X485" s="35">
        <v>6255.86</v>
      </c>
      <c r="Y485" s="35">
        <v>6063.84</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18</v>
      </c>
      <c r="B486" s="35">
        <v>5916.5700000000006</v>
      </c>
      <c r="C486" s="35">
        <v>5810.94</v>
      </c>
      <c r="D486" s="35">
        <v>5706.03</v>
      </c>
      <c r="E486" s="35">
        <v>5612.7400000000007</v>
      </c>
      <c r="F486" s="35">
        <v>5656.39</v>
      </c>
      <c r="G486" s="35">
        <v>5758.69</v>
      </c>
      <c r="H486" s="35">
        <v>5869.8499999999995</v>
      </c>
      <c r="I486" s="35">
        <v>6148.06</v>
      </c>
      <c r="J486" s="35">
        <v>6384.21</v>
      </c>
      <c r="K486" s="35">
        <v>6667.45</v>
      </c>
      <c r="L486" s="35">
        <v>6685.9900000000007</v>
      </c>
      <c r="M486" s="35">
        <v>6683.64</v>
      </c>
      <c r="N486" s="35">
        <v>6663.4000000000005</v>
      </c>
      <c r="O486" s="35">
        <v>6680.81</v>
      </c>
      <c r="P486" s="35">
        <v>6753.37</v>
      </c>
      <c r="Q486" s="35">
        <v>6735.6500000000005</v>
      </c>
      <c r="R486" s="35">
        <v>6728.76</v>
      </c>
      <c r="S486" s="35">
        <v>6704.37</v>
      </c>
      <c r="T486" s="35">
        <v>6666.84</v>
      </c>
      <c r="U486" s="35">
        <v>6616.71</v>
      </c>
      <c r="V486" s="35">
        <v>6576.63</v>
      </c>
      <c r="W486" s="35">
        <v>6567.14</v>
      </c>
      <c r="X486" s="35">
        <v>6219.67</v>
      </c>
      <c r="Y486" s="35">
        <v>6068.03</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19</v>
      </c>
      <c r="B487" s="35">
        <v>5901.3200000000006</v>
      </c>
      <c r="C487" s="35">
        <v>5788.2</v>
      </c>
      <c r="D487" s="35">
        <v>5624.64</v>
      </c>
      <c r="E487" s="35">
        <v>5552.87</v>
      </c>
      <c r="F487" s="35">
        <v>5541.84</v>
      </c>
      <c r="G487" s="35">
        <v>5715.67</v>
      </c>
      <c r="H487" s="35">
        <v>5905.1500000000005</v>
      </c>
      <c r="I487" s="35">
        <v>6171.11</v>
      </c>
      <c r="J487" s="35">
        <v>6386.7</v>
      </c>
      <c r="K487" s="35">
        <v>6642.51</v>
      </c>
      <c r="L487" s="35">
        <v>6683.02</v>
      </c>
      <c r="M487" s="35">
        <v>6693.51</v>
      </c>
      <c r="N487" s="35">
        <v>6692.53</v>
      </c>
      <c r="O487" s="35">
        <v>6702.93</v>
      </c>
      <c r="P487" s="35">
        <v>6769.13</v>
      </c>
      <c r="Q487" s="35">
        <v>6746.76</v>
      </c>
      <c r="R487" s="35">
        <v>6736.11</v>
      </c>
      <c r="S487" s="35">
        <v>6708.71</v>
      </c>
      <c r="T487" s="35">
        <v>6668.25</v>
      </c>
      <c r="U487" s="35">
        <v>6626.51</v>
      </c>
      <c r="V487" s="35">
        <v>6599.04</v>
      </c>
      <c r="W487" s="35">
        <v>6582.9900000000007</v>
      </c>
      <c r="X487" s="35">
        <v>6292.95</v>
      </c>
      <c r="Y487" s="35">
        <v>6170.0199999999995</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20</v>
      </c>
      <c r="B488" s="35">
        <v>5867.81</v>
      </c>
      <c r="C488" s="35">
        <v>5732.89</v>
      </c>
      <c r="D488" s="35">
        <v>5595.4000000000005</v>
      </c>
      <c r="E488" s="35">
        <v>5530.17</v>
      </c>
      <c r="F488" s="35">
        <v>5515.17</v>
      </c>
      <c r="G488" s="35">
        <v>5697.1500000000005</v>
      </c>
      <c r="H488" s="35">
        <v>5766.2</v>
      </c>
      <c r="I488" s="35">
        <v>6148.4100000000008</v>
      </c>
      <c r="J488" s="35">
        <v>6455.05</v>
      </c>
      <c r="K488" s="35">
        <v>6641.44</v>
      </c>
      <c r="L488" s="35">
        <v>6687.4000000000005</v>
      </c>
      <c r="M488" s="35">
        <v>6694.1</v>
      </c>
      <c r="N488" s="35">
        <v>6686.7300000000005</v>
      </c>
      <c r="O488" s="35">
        <v>6693.2</v>
      </c>
      <c r="P488" s="35">
        <v>6717.8200000000006</v>
      </c>
      <c r="Q488" s="35">
        <v>6708.31</v>
      </c>
      <c r="R488" s="35">
        <v>6707.7400000000007</v>
      </c>
      <c r="S488" s="35">
        <v>6686.9100000000008</v>
      </c>
      <c r="T488" s="35">
        <v>6646.33</v>
      </c>
      <c r="U488" s="35">
        <v>6617.89</v>
      </c>
      <c r="V488" s="35">
        <v>6596.7300000000005</v>
      </c>
      <c r="W488" s="35">
        <v>6585.5</v>
      </c>
      <c r="X488" s="35">
        <v>6267.47</v>
      </c>
      <c r="Y488" s="35">
        <v>6065.05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21</v>
      </c>
      <c r="B489" s="35">
        <v>5831.88</v>
      </c>
      <c r="C489" s="35">
        <v>5705.39</v>
      </c>
      <c r="D489" s="35">
        <v>5633.36</v>
      </c>
      <c r="E489" s="35">
        <v>5559.46</v>
      </c>
      <c r="F489" s="35">
        <v>5534.63</v>
      </c>
      <c r="G489" s="35">
        <v>5683.2400000000007</v>
      </c>
      <c r="H489" s="35">
        <v>5802.95</v>
      </c>
      <c r="I489" s="35">
        <v>6106.05</v>
      </c>
      <c r="J489" s="35">
        <v>6526.78</v>
      </c>
      <c r="K489" s="35">
        <v>6708.26</v>
      </c>
      <c r="L489" s="35">
        <v>6723.67</v>
      </c>
      <c r="M489" s="35">
        <v>6714.63</v>
      </c>
      <c r="N489" s="35">
        <v>6706.81</v>
      </c>
      <c r="O489" s="35">
        <v>6719.61</v>
      </c>
      <c r="P489" s="35">
        <v>6716.55</v>
      </c>
      <c r="Q489" s="35">
        <v>6706.28</v>
      </c>
      <c r="R489" s="35">
        <v>6699.03</v>
      </c>
      <c r="S489" s="35">
        <v>6694.01</v>
      </c>
      <c r="T489" s="35">
        <v>6676.63</v>
      </c>
      <c r="U489" s="35">
        <v>6675.6</v>
      </c>
      <c r="V489" s="35">
        <v>6660.45</v>
      </c>
      <c r="W489" s="35">
        <v>6661.25</v>
      </c>
      <c r="X489" s="35">
        <v>6510.7400000000007</v>
      </c>
      <c r="Y489" s="35">
        <v>6175.0999999999995</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22</v>
      </c>
      <c r="B490" s="35">
        <v>6173.06</v>
      </c>
      <c r="C490" s="35">
        <v>6051.18</v>
      </c>
      <c r="D490" s="35">
        <v>5907.94</v>
      </c>
      <c r="E490" s="35">
        <v>5802.13</v>
      </c>
      <c r="F490" s="35">
        <v>5753.8200000000006</v>
      </c>
      <c r="G490" s="35">
        <v>5822.63</v>
      </c>
      <c r="H490" s="35">
        <v>5959.1500000000005</v>
      </c>
      <c r="I490" s="35">
        <v>6099.45</v>
      </c>
      <c r="J490" s="35">
        <v>6258.39</v>
      </c>
      <c r="K490" s="35">
        <v>6650.8</v>
      </c>
      <c r="L490" s="35">
        <v>6712.11</v>
      </c>
      <c r="M490" s="35">
        <v>6721.95</v>
      </c>
      <c r="N490" s="35">
        <v>6712.21</v>
      </c>
      <c r="O490" s="35">
        <v>6704.45</v>
      </c>
      <c r="P490" s="35">
        <v>6709.4000000000005</v>
      </c>
      <c r="Q490" s="35">
        <v>6696.88</v>
      </c>
      <c r="R490" s="35">
        <v>6668.84</v>
      </c>
      <c r="S490" s="35">
        <v>6629.43</v>
      </c>
      <c r="T490" s="35">
        <v>6602.8499999999995</v>
      </c>
      <c r="U490" s="35">
        <v>6550.7</v>
      </c>
      <c r="V490" s="35">
        <v>6545.09</v>
      </c>
      <c r="W490" s="35">
        <v>6556.51</v>
      </c>
      <c r="X490" s="35">
        <v>6373.26</v>
      </c>
      <c r="Y490" s="35">
        <v>6180.6600000000008</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23</v>
      </c>
      <c r="B491" s="35">
        <v>5984.62</v>
      </c>
      <c r="C491" s="35">
        <v>5844</v>
      </c>
      <c r="D491" s="35">
        <v>5673.69</v>
      </c>
      <c r="E491" s="35">
        <v>5573.86</v>
      </c>
      <c r="F491" s="35">
        <v>5526.56</v>
      </c>
      <c r="G491" s="35">
        <v>5580.29</v>
      </c>
      <c r="H491" s="35">
        <v>5582.89</v>
      </c>
      <c r="I491" s="35">
        <v>5880.0700000000006</v>
      </c>
      <c r="J491" s="35">
        <v>6106.5999999999995</v>
      </c>
      <c r="K491" s="35">
        <v>6310.92</v>
      </c>
      <c r="L491" s="35">
        <v>6480.1600000000008</v>
      </c>
      <c r="M491" s="35">
        <v>6514.17</v>
      </c>
      <c r="N491" s="35">
        <v>6517.75</v>
      </c>
      <c r="O491" s="35">
        <v>6520.9100000000008</v>
      </c>
      <c r="P491" s="35">
        <v>6519.69</v>
      </c>
      <c r="Q491" s="35">
        <v>6513.2</v>
      </c>
      <c r="R491" s="35">
        <v>6476.01</v>
      </c>
      <c r="S491" s="35">
        <v>6465.81</v>
      </c>
      <c r="T491" s="35">
        <v>6457.5999999999995</v>
      </c>
      <c r="U491" s="35">
        <v>6450.83</v>
      </c>
      <c r="V491" s="35">
        <v>6459.34</v>
      </c>
      <c r="W491" s="35">
        <v>6450.9800000000005</v>
      </c>
      <c r="X491" s="35">
        <v>6274.11</v>
      </c>
      <c r="Y491" s="35">
        <v>6115.19</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24</v>
      </c>
      <c r="B492" s="35">
        <v>5885.33</v>
      </c>
      <c r="C492" s="35">
        <v>5750.45</v>
      </c>
      <c r="D492" s="35">
        <v>5685.95</v>
      </c>
      <c r="E492" s="35">
        <v>5608.87</v>
      </c>
      <c r="F492" s="35">
        <v>5584.16</v>
      </c>
      <c r="G492" s="35">
        <v>5757.8</v>
      </c>
      <c r="H492" s="35">
        <v>5972.62</v>
      </c>
      <c r="I492" s="35">
        <v>6109.14</v>
      </c>
      <c r="J492" s="35">
        <v>6432.0700000000006</v>
      </c>
      <c r="K492" s="35">
        <v>6648.2300000000005</v>
      </c>
      <c r="L492" s="35">
        <v>6700.35</v>
      </c>
      <c r="M492" s="35">
        <v>6705.5700000000006</v>
      </c>
      <c r="N492" s="35">
        <v>6691.18</v>
      </c>
      <c r="O492" s="35">
        <v>6738.3200000000006</v>
      </c>
      <c r="P492" s="35">
        <v>6730.62</v>
      </c>
      <c r="Q492" s="35">
        <v>6700.84</v>
      </c>
      <c r="R492" s="35">
        <v>6683.46</v>
      </c>
      <c r="S492" s="35">
        <v>6659.0700000000006</v>
      </c>
      <c r="T492" s="35">
        <v>6605.5700000000006</v>
      </c>
      <c r="U492" s="35">
        <v>6588.2300000000005</v>
      </c>
      <c r="V492" s="35">
        <v>6533.72</v>
      </c>
      <c r="W492" s="35">
        <v>6526.84</v>
      </c>
      <c r="X492" s="35">
        <v>6232.14</v>
      </c>
      <c r="Y492" s="35">
        <v>6042.96</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25</v>
      </c>
      <c r="B493" s="35">
        <v>5820.43</v>
      </c>
      <c r="C493" s="35">
        <v>5692.39</v>
      </c>
      <c r="D493" s="35">
        <v>5552.76</v>
      </c>
      <c r="E493" s="35">
        <v>5497.13</v>
      </c>
      <c r="F493" s="35">
        <v>5466.58</v>
      </c>
      <c r="G493" s="35">
        <v>5653.62</v>
      </c>
      <c r="H493" s="35">
        <v>5767.1600000000008</v>
      </c>
      <c r="I493" s="35">
        <v>6063.33</v>
      </c>
      <c r="J493" s="35">
        <v>6170.08</v>
      </c>
      <c r="K493" s="35">
        <v>6438.4000000000005</v>
      </c>
      <c r="L493" s="35">
        <v>6496.96</v>
      </c>
      <c r="M493" s="35">
        <v>6492.19</v>
      </c>
      <c r="N493" s="35">
        <v>6444.6600000000008</v>
      </c>
      <c r="O493" s="35">
        <v>6481.11</v>
      </c>
      <c r="P493" s="35">
        <v>6553.08</v>
      </c>
      <c r="Q493" s="35">
        <v>6545.3200000000006</v>
      </c>
      <c r="R493" s="35">
        <v>6535.3</v>
      </c>
      <c r="S493" s="35">
        <v>6504.4800000000005</v>
      </c>
      <c r="T493" s="35">
        <v>6460.03</v>
      </c>
      <c r="U493" s="35">
        <v>6391.69</v>
      </c>
      <c r="V493" s="35">
        <v>6328.69</v>
      </c>
      <c r="W493" s="35">
        <v>6308.79</v>
      </c>
      <c r="X493" s="35">
        <v>6134.37</v>
      </c>
      <c r="Y493" s="35">
        <v>5991.64</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26</v>
      </c>
      <c r="B494" s="35">
        <v>5879</v>
      </c>
      <c r="C494" s="35">
        <v>5775.3</v>
      </c>
      <c r="D494" s="35">
        <v>5660.2300000000005</v>
      </c>
      <c r="E494" s="35">
        <v>5543.2400000000007</v>
      </c>
      <c r="F494" s="35">
        <v>5547.08</v>
      </c>
      <c r="G494" s="35">
        <v>5721.44</v>
      </c>
      <c r="H494" s="35">
        <v>5832.12</v>
      </c>
      <c r="I494" s="35">
        <v>6126.14</v>
      </c>
      <c r="J494" s="35">
        <v>6344.92</v>
      </c>
      <c r="K494" s="35">
        <v>6544.9000000000005</v>
      </c>
      <c r="L494" s="35">
        <v>6588.8200000000006</v>
      </c>
      <c r="M494" s="35">
        <v>6606.04</v>
      </c>
      <c r="N494" s="35">
        <v>6575.0700000000006</v>
      </c>
      <c r="O494" s="35">
        <v>6651.19</v>
      </c>
      <c r="P494" s="35">
        <v>6743.8300000000008</v>
      </c>
      <c r="Q494" s="35">
        <v>6732.25</v>
      </c>
      <c r="R494" s="35">
        <v>6699.02</v>
      </c>
      <c r="S494" s="35">
        <v>6639.75</v>
      </c>
      <c r="T494" s="35">
        <v>6620.31</v>
      </c>
      <c r="U494" s="35">
        <v>6588.81</v>
      </c>
      <c r="V494" s="35">
        <v>6542.3499999999995</v>
      </c>
      <c r="W494" s="35">
        <v>6451.01</v>
      </c>
      <c r="X494" s="35">
        <v>6296.31</v>
      </c>
      <c r="Y494" s="35">
        <v>6051.22</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27</v>
      </c>
      <c r="B495" s="35">
        <v>5872.51</v>
      </c>
      <c r="C495" s="35">
        <v>5710</v>
      </c>
      <c r="D495" s="35">
        <v>5560.4000000000005</v>
      </c>
      <c r="E495" s="35">
        <v>5445.94</v>
      </c>
      <c r="F495" s="35">
        <v>5419.11</v>
      </c>
      <c r="G495" s="35">
        <v>5656.3</v>
      </c>
      <c r="H495" s="35">
        <v>5917.81</v>
      </c>
      <c r="I495" s="35">
        <v>6064.2</v>
      </c>
      <c r="J495" s="35">
        <v>6456.62</v>
      </c>
      <c r="K495" s="35">
        <v>6640.19</v>
      </c>
      <c r="L495" s="35">
        <v>6640.25</v>
      </c>
      <c r="M495" s="35">
        <v>6652.31</v>
      </c>
      <c r="N495" s="35">
        <v>6630.61</v>
      </c>
      <c r="O495" s="35">
        <v>6644.28</v>
      </c>
      <c r="P495" s="35">
        <v>6656.29</v>
      </c>
      <c r="Q495" s="35">
        <v>6639.93</v>
      </c>
      <c r="R495" s="35">
        <v>6662.22</v>
      </c>
      <c r="S495" s="35">
        <v>6636.08</v>
      </c>
      <c r="T495" s="35">
        <v>6598.55</v>
      </c>
      <c r="U495" s="35">
        <v>6555.45</v>
      </c>
      <c r="V495" s="35">
        <v>6485.38</v>
      </c>
      <c r="W495" s="35">
        <v>6440.9900000000007</v>
      </c>
      <c r="X495" s="35">
        <v>6287.21</v>
      </c>
      <c r="Y495" s="35">
        <v>6023.56</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ht="12" x14ac:dyDescent="0.2">
      <c r="A496" s="34">
        <v>28</v>
      </c>
      <c r="B496" s="35">
        <v>5816.55</v>
      </c>
      <c r="C496" s="35">
        <v>5653.7699999999995</v>
      </c>
      <c r="D496" s="35">
        <v>5510.5199999999995</v>
      </c>
      <c r="E496" s="35">
        <v>5444.37</v>
      </c>
      <c r="F496" s="35">
        <v>5429.31</v>
      </c>
      <c r="G496" s="35">
        <v>5647.0199999999995</v>
      </c>
      <c r="H496" s="35">
        <v>5859.83</v>
      </c>
      <c r="I496" s="35">
        <v>6086.71</v>
      </c>
      <c r="J496" s="35">
        <v>6324.63</v>
      </c>
      <c r="K496" s="35">
        <v>6639.43</v>
      </c>
      <c r="L496" s="35">
        <v>6638.96</v>
      </c>
      <c r="M496" s="35">
        <v>6646.9800000000005</v>
      </c>
      <c r="N496" s="35">
        <v>6619.21</v>
      </c>
      <c r="O496" s="35">
        <v>6641.14</v>
      </c>
      <c r="P496" s="35">
        <v>6650.5</v>
      </c>
      <c r="Q496" s="35">
        <v>6634.08</v>
      </c>
      <c r="R496" s="35">
        <v>6653.06</v>
      </c>
      <c r="S496" s="35">
        <v>6632.43</v>
      </c>
      <c r="T496" s="35">
        <v>6612.2699999999995</v>
      </c>
      <c r="U496" s="35">
        <v>6576.51</v>
      </c>
      <c r="V496" s="35">
        <v>6542.5999999999995</v>
      </c>
      <c r="W496" s="35">
        <v>6527</v>
      </c>
      <c r="X496" s="35">
        <v>6313.21</v>
      </c>
      <c r="Y496" s="35">
        <v>6149.9100000000008</v>
      </c>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ht="12" x14ac:dyDescent="0.2">
      <c r="A497" s="34">
        <v>29</v>
      </c>
      <c r="B497" s="35">
        <v>5922.38</v>
      </c>
      <c r="C497" s="35">
        <v>5781.94</v>
      </c>
      <c r="D497" s="35">
        <v>5689.8499999999995</v>
      </c>
      <c r="E497" s="35">
        <v>5590.31</v>
      </c>
      <c r="F497" s="35">
        <v>5557.47</v>
      </c>
      <c r="G497" s="35">
        <v>5652.06</v>
      </c>
      <c r="H497" s="35">
        <v>5651.54</v>
      </c>
      <c r="I497" s="35">
        <v>6046.9100000000008</v>
      </c>
      <c r="J497" s="35">
        <v>6162.37</v>
      </c>
      <c r="K497" s="35">
        <v>6481.3499999999995</v>
      </c>
      <c r="L497" s="35">
        <v>6661</v>
      </c>
      <c r="M497" s="35">
        <v>6684.1</v>
      </c>
      <c r="N497" s="35">
        <v>6673.93</v>
      </c>
      <c r="O497" s="35">
        <v>6674.75</v>
      </c>
      <c r="P497" s="35">
        <v>6666.88</v>
      </c>
      <c r="Q497" s="35">
        <v>6617.72</v>
      </c>
      <c r="R497" s="35">
        <v>6597.2400000000007</v>
      </c>
      <c r="S497" s="35">
        <v>6576.53</v>
      </c>
      <c r="T497" s="35">
        <v>6574.6500000000005</v>
      </c>
      <c r="U497" s="35">
        <v>6463.92</v>
      </c>
      <c r="V497" s="35">
        <v>6452.86</v>
      </c>
      <c r="W497" s="35">
        <v>6432.76</v>
      </c>
      <c r="X497" s="35">
        <v>6329.59</v>
      </c>
      <c r="Y497" s="35">
        <v>6145.93</v>
      </c>
      <c r="Z497" s="20">
        <f>IFERROR(Y497,"скрыть")</f>
        <v>6145.93</v>
      </c>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ht="12" x14ac:dyDescent="0.2">
      <c r="A498" s="34">
        <v>30</v>
      </c>
      <c r="B498" s="35">
        <v>5990.59</v>
      </c>
      <c r="C498" s="35">
        <v>5810.11</v>
      </c>
      <c r="D498" s="35">
        <v>5698.19</v>
      </c>
      <c r="E498" s="35">
        <v>5640.66</v>
      </c>
      <c r="F498" s="35">
        <v>5592.5199999999995</v>
      </c>
      <c r="G498" s="35">
        <v>5616.22</v>
      </c>
      <c r="H498" s="35">
        <v>5643.16</v>
      </c>
      <c r="I498" s="35">
        <v>5959.89</v>
      </c>
      <c r="J498" s="35">
        <v>6144.68</v>
      </c>
      <c r="K498" s="35">
        <v>6491.7400000000007</v>
      </c>
      <c r="L498" s="35">
        <v>6604.21</v>
      </c>
      <c r="M498" s="35">
        <v>6622.88</v>
      </c>
      <c r="N498" s="35">
        <v>6633.84</v>
      </c>
      <c r="O498" s="35">
        <v>6637.36</v>
      </c>
      <c r="P498" s="35">
        <v>6640.38</v>
      </c>
      <c r="Q498" s="35">
        <v>6641.26</v>
      </c>
      <c r="R498" s="35">
        <v>6640.7300000000005</v>
      </c>
      <c r="S498" s="35">
        <v>6596.34</v>
      </c>
      <c r="T498" s="35">
        <v>6606.3200000000006</v>
      </c>
      <c r="U498" s="35">
        <v>6581.83</v>
      </c>
      <c r="V498" s="35">
        <v>6557.34</v>
      </c>
      <c r="W498" s="35">
        <v>6522.03</v>
      </c>
      <c r="X498" s="35">
        <v>6407.28</v>
      </c>
      <c r="Y498" s="35">
        <v>6166.5999999999995</v>
      </c>
      <c r="Z498" s="20">
        <f>IFERROR(Y498,"скрыть")</f>
        <v>6166.5999999999995</v>
      </c>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31</v>
      </c>
      <c r="B499" s="35">
        <v>5929.17</v>
      </c>
      <c r="C499" s="35">
        <v>5768.22</v>
      </c>
      <c r="D499" s="35">
        <v>5680.3</v>
      </c>
      <c r="E499" s="35">
        <v>5654.56</v>
      </c>
      <c r="F499" s="35">
        <v>5664.8499999999995</v>
      </c>
      <c r="G499" s="35">
        <v>5718.05</v>
      </c>
      <c r="H499" s="35">
        <v>5959.96</v>
      </c>
      <c r="I499" s="35">
        <v>6195.17</v>
      </c>
      <c r="J499" s="35">
        <v>6450.2699999999995</v>
      </c>
      <c r="K499" s="35">
        <v>6566.17</v>
      </c>
      <c r="L499" s="35">
        <v>6644.21</v>
      </c>
      <c r="M499" s="35">
        <v>6693.06</v>
      </c>
      <c r="N499" s="35">
        <v>6668.63</v>
      </c>
      <c r="O499" s="35">
        <v>6604.4100000000008</v>
      </c>
      <c r="P499" s="35">
        <v>6746.4000000000005</v>
      </c>
      <c r="Q499" s="35">
        <v>6729.94</v>
      </c>
      <c r="R499" s="35">
        <v>6716.2300000000005</v>
      </c>
      <c r="S499" s="35">
        <v>6659.8499999999995</v>
      </c>
      <c r="T499" s="35">
        <v>6609.29</v>
      </c>
      <c r="U499" s="35">
        <v>6551.0199999999995</v>
      </c>
      <c r="V499" s="35">
        <v>6518.62</v>
      </c>
      <c r="W499" s="35">
        <v>6495.81</v>
      </c>
      <c r="X499" s="35">
        <v>6195.63</v>
      </c>
      <c r="Y499" s="35">
        <v>6012.56</v>
      </c>
      <c r="Z499" s="20">
        <f>IFERROR(Y499,"скрыть")</f>
        <v>6012.56</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1.25" customHeight="1" x14ac:dyDescent="0.2">
      <c r="A500" s="30"/>
      <c r="B500" s="31" t="s">
        <v>98</v>
      </c>
      <c r="C500" s="31"/>
      <c r="D500" s="31"/>
      <c r="E500" s="31"/>
      <c r="F500" s="31"/>
      <c r="G500" s="31"/>
      <c r="H500" s="31"/>
      <c r="I500" s="31"/>
      <c r="J500" s="31"/>
      <c r="K500" s="31"/>
      <c r="L500" s="31"/>
      <c r="M500" s="31"/>
      <c r="N500" s="31"/>
      <c r="O500" s="31"/>
      <c r="P500" s="31"/>
      <c r="Q500" s="31"/>
      <c r="R500" s="31"/>
      <c r="S500" s="31"/>
      <c r="T500" s="31"/>
      <c r="U500" s="31"/>
      <c r="V500" s="31"/>
      <c r="W500" s="31"/>
      <c r="X500" s="31"/>
      <c r="Y500" s="31"/>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1.25" customHeight="1" x14ac:dyDescent="0.2">
      <c r="A501" s="30"/>
      <c r="B501" s="31"/>
      <c r="C501" s="31"/>
      <c r="D501" s="31"/>
      <c r="E501" s="31"/>
      <c r="F501" s="31"/>
      <c r="G501" s="31"/>
      <c r="H501" s="31"/>
      <c r="I501" s="31"/>
      <c r="J501" s="31"/>
      <c r="K501" s="31"/>
      <c r="L501" s="31"/>
      <c r="M501" s="31"/>
      <c r="N501" s="31"/>
      <c r="O501" s="31"/>
      <c r="P501" s="31"/>
      <c r="Q501" s="31"/>
      <c r="R501" s="31"/>
      <c r="S501" s="31"/>
      <c r="T501" s="31"/>
      <c r="U501" s="31"/>
      <c r="V501" s="31"/>
      <c r="W501" s="31"/>
      <c r="X501" s="31"/>
      <c r="Y501" s="31"/>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s="26" customFormat="1" ht="32.65" customHeight="1" x14ac:dyDescent="0.2">
      <c r="A502" s="32" t="s">
        <v>64</v>
      </c>
      <c r="B502" s="33" t="s">
        <v>65</v>
      </c>
      <c r="C502" s="33" t="s">
        <v>66</v>
      </c>
      <c r="D502" s="33" t="s">
        <v>67</v>
      </c>
      <c r="E502" s="33" t="s">
        <v>68</v>
      </c>
      <c r="F502" s="33" t="s">
        <v>69</v>
      </c>
      <c r="G502" s="33" t="s">
        <v>70</v>
      </c>
      <c r="H502" s="33" t="s">
        <v>71</v>
      </c>
      <c r="I502" s="33" t="s">
        <v>72</v>
      </c>
      <c r="J502" s="33" t="s">
        <v>73</v>
      </c>
      <c r="K502" s="33" t="s">
        <v>74</v>
      </c>
      <c r="L502" s="33" t="s">
        <v>75</v>
      </c>
      <c r="M502" s="33" t="s">
        <v>76</v>
      </c>
      <c r="N502" s="33" t="s">
        <v>77</v>
      </c>
      <c r="O502" s="33" t="s">
        <v>78</v>
      </c>
      <c r="P502" s="33" t="s">
        <v>79</v>
      </c>
      <c r="Q502" s="33" t="s">
        <v>80</v>
      </c>
      <c r="R502" s="33" t="s">
        <v>81</v>
      </c>
      <c r="S502" s="33" t="s">
        <v>82</v>
      </c>
      <c r="T502" s="33" t="s">
        <v>83</v>
      </c>
      <c r="U502" s="33" t="s">
        <v>84</v>
      </c>
      <c r="V502" s="33" t="s">
        <v>85</v>
      </c>
      <c r="W502" s="33" t="s">
        <v>86</v>
      </c>
      <c r="X502" s="33" t="s">
        <v>87</v>
      </c>
      <c r="Y502" s="33" t="s">
        <v>88</v>
      </c>
      <c r="Z502" s="25"/>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1</v>
      </c>
      <c r="B503" s="41">
        <v>56.14</v>
      </c>
      <c r="C503" s="41">
        <v>50.47</v>
      </c>
      <c r="D503" s="41">
        <v>0</v>
      </c>
      <c r="E503" s="41">
        <v>25.5</v>
      </c>
      <c r="F503" s="41">
        <v>95.64</v>
      </c>
      <c r="G503" s="41">
        <v>197.21</v>
      </c>
      <c r="H503" s="41">
        <v>318.92</v>
      </c>
      <c r="I503" s="41">
        <v>69.87</v>
      </c>
      <c r="J503" s="41">
        <v>234.48</v>
      </c>
      <c r="K503" s="41">
        <v>124.85</v>
      </c>
      <c r="L503" s="41">
        <v>38.47</v>
      </c>
      <c r="M503" s="41">
        <v>0</v>
      </c>
      <c r="N503" s="41">
        <v>0</v>
      </c>
      <c r="O503" s="41">
        <v>0</v>
      </c>
      <c r="P503" s="41">
        <v>0</v>
      </c>
      <c r="Q503" s="41">
        <v>0</v>
      </c>
      <c r="R503" s="41">
        <v>77.86</v>
      </c>
      <c r="S503" s="41">
        <v>0</v>
      </c>
      <c r="T503" s="41">
        <v>99.85</v>
      </c>
      <c r="U503" s="41">
        <v>0</v>
      </c>
      <c r="V503" s="41">
        <v>160.32</v>
      </c>
      <c r="W503" s="41">
        <v>0</v>
      </c>
      <c r="X503" s="41">
        <v>0</v>
      </c>
      <c r="Y503" s="41">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2</v>
      </c>
      <c r="B504" s="41">
        <v>0</v>
      </c>
      <c r="C504" s="41">
        <v>0</v>
      </c>
      <c r="D504" s="41">
        <v>0</v>
      </c>
      <c r="E504" s="41">
        <v>0</v>
      </c>
      <c r="F504" s="41">
        <v>0</v>
      </c>
      <c r="G504" s="41">
        <v>78.59</v>
      </c>
      <c r="H504" s="41">
        <v>76.28</v>
      </c>
      <c r="I504" s="41">
        <v>262.8</v>
      </c>
      <c r="J504" s="41">
        <v>109.51</v>
      </c>
      <c r="K504" s="41">
        <v>101.63</v>
      </c>
      <c r="L504" s="41">
        <v>9.3800000000000008</v>
      </c>
      <c r="M504" s="41">
        <v>0</v>
      </c>
      <c r="N504" s="41">
        <v>0.01</v>
      </c>
      <c r="O504" s="41">
        <v>16.149999999999999</v>
      </c>
      <c r="P504" s="41">
        <v>6.99</v>
      </c>
      <c r="Q504" s="41">
        <v>0.13</v>
      </c>
      <c r="R504" s="41">
        <v>0</v>
      </c>
      <c r="S504" s="41">
        <v>13.7</v>
      </c>
      <c r="T504" s="41">
        <v>7.2</v>
      </c>
      <c r="U504" s="41">
        <v>37.159999999999997</v>
      </c>
      <c r="V504" s="41">
        <v>6.88</v>
      </c>
      <c r="W504" s="41">
        <v>12.59</v>
      </c>
      <c r="X504" s="41">
        <v>0</v>
      </c>
      <c r="Y504" s="41">
        <v>0</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3</v>
      </c>
      <c r="B505" s="41">
        <v>0</v>
      </c>
      <c r="C505" s="41">
        <v>0</v>
      </c>
      <c r="D505" s="41">
        <v>56.95</v>
      </c>
      <c r="E505" s="41">
        <v>0</v>
      </c>
      <c r="F505" s="41">
        <v>0</v>
      </c>
      <c r="G505" s="41">
        <v>100.18</v>
      </c>
      <c r="H505" s="41">
        <v>170.3</v>
      </c>
      <c r="I505" s="41">
        <v>140.1</v>
      </c>
      <c r="J505" s="41">
        <v>289.13</v>
      </c>
      <c r="K505" s="41">
        <v>99.18</v>
      </c>
      <c r="L505" s="41">
        <v>34.909999999999997</v>
      </c>
      <c r="M505" s="41">
        <v>59.7</v>
      </c>
      <c r="N505" s="41">
        <v>63.73</v>
      </c>
      <c r="O505" s="41">
        <v>94.11</v>
      </c>
      <c r="P505" s="41">
        <v>85.16</v>
      </c>
      <c r="Q505" s="41">
        <v>119.16</v>
      </c>
      <c r="R505" s="41">
        <v>128.97</v>
      </c>
      <c r="S505" s="41">
        <v>100.47</v>
      </c>
      <c r="T505" s="41">
        <v>88.04</v>
      </c>
      <c r="U505" s="41">
        <v>0</v>
      </c>
      <c r="V505" s="41">
        <v>56.81</v>
      </c>
      <c r="W505" s="41">
        <v>0</v>
      </c>
      <c r="X505" s="41">
        <v>0</v>
      </c>
      <c r="Y505" s="41">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4</v>
      </c>
      <c r="B506" s="41">
        <v>0</v>
      </c>
      <c r="C506" s="41">
        <v>0</v>
      </c>
      <c r="D506" s="41">
        <v>0</v>
      </c>
      <c r="E506" s="41">
        <v>0</v>
      </c>
      <c r="F506" s="41">
        <v>53.81</v>
      </c>
      <c r="G506" s="41">
        <v>315.35000000000002</v>
      </c>
      <c r="H506" s="41">
        <v>131.93</v>
      </c>
      <c r="I506" s="41">
        <v>105.73</v>
      </c>
      <c r="J506" s="41">
        <v>263.14999999999998</v>
      </c>
      <c r="K506" s="41">
        <v>148.16</v>
      </c>
      <c r="L506" s="41">
        <v>90.9</v>
      </c>
      <c r="M506" s="41">
        <v>54.19</v>
      </c>
      <c r="N506" s="41">
        <v>71.260000000000005</v>
      </c>
      <c r="O506" s="41">
        <v>96.21</v>
      </c>
      <c r="P506" s="41">
        <v>184.15</v>
      </c>
      <c r="Q506" s="41">
        <v>208.36</v>
      </c>
      <c r="R506" s="41">
        <v>153.52000000000001</v>
      </c>
      <c r="S506" s="41">
        <v>128.88999999999999</v>
      </c>
      <c r="T506" s="41">
        <v>115.59</v>
      </c>
      <c r="U506" s="41">
        <v>16.899999999999999</v>
      </c>
      <c r="V506" s="41">
        <v>45.06</v>
      </c>
      <c r="W506" s="41">
        <v>0</v>
      </c>
      <c r="X506" s="41">
        <v>0</v>
      </c>
      <c r="Y506" s="41">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5</v>
      </c>
      <c r="B507" s="41">
        <v>0</v>
      </c>
      <c r="C507" s="41">
        <v>0</v>
      </c>
      <c r="D507" s="41">
        <v>0</v>
      </c>
      <c r="E507" s="41">
        <v>0</v>
      </c>
      <c r="F507" s="41">
        <v>55.33</v>
      </c>
      <c r="G507" s="41">
        <v>273.25</v>
      </c>
      <c r="H507" s="41">
        <v>269.23</v>
      </c>
      <c r="I507" s="41">
        <v>89</v>
      </c>
      <c r="J507" s="41">
        <v>252.59</v>
      </c>
      <c r="K507" s="41">
        <v>76.2</v>
      </c>
      <c r="L507" s="41">
        <v>85.3</v>
      </c>
      <c r="M507" s="41">
        <v>60.2</v>
      </c>
      <c r="N507" s="41">
        <v>86.39</v>
      </c>
      <c r="O507" s="41">
        <v>83.72</v>
      </c>
      <c r="P507" s="41">
        <v>190.7</v>
      </c>
      <c r="Q507" s="41">
        <v>261.56</v>
      </c>
      <c r="R507" s="41">
        <v>137.97999999999999</v>
      </c>
      <c r="S507" s="41">
        <v>86.14</v>
      </c>
      <c r="T507" s="41">
        <v>91.84</v>
      </c>
      <c r="U507" s="41">
        <v>77.72</v>
      </c>
      <c r="V507" s="41">
        <v>143.05000000000001</v>
      </c>
      <c r="W507" s="41">
        <v>69.98</v>
      </c>
      <c r="X507" s="41">
        <v>0</v>
      </c>
      <c r="Y507" s="41">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6</v>
      </c>
      <c r="B508" s="41">
        <v>0</v>
      </c>
      <c r="C508" s="41">
        <v>0</v>
      </c>
      <c r="D508" s="41">
        <v>0</v>
      </c>
      <c r="E508" s="41">
        <v>0</v>
      </c>
      <c r="F508" s="41">
        <v>0</v>
      </c>
      <c r="G508" s="41">
        <v>0</v>
      </c>
      <c r="H508" s="41">
        <v>400.41</v>
      </c>
      <c r="I508" s="41">
        <v>119.02</v>
      </c>
      <c r="J508" s="41">
        <v>269.45999999999998</v>
      </c>
      <c r="K508" s="41">
        <v>82.88</v>
      </c>
      <c r="L508" s="41">
        <v>85.9</v>
      </c>
      <c r="M508" s="41">
        <v>94.11</v>
      </c>
      <c r="N508" s="41">
        <v>118.7</v>
      </c>
      <c r="O508" s="41">
        <v>107.22</v>
      </c>
      <c r="P508" s="41">
        <v>276.3</v>
      </c>
      <c r="Q508" s="41">
        <v>469.4</v>
      </c>
      <c r="R508" s="41">
        <v>623.92999999999995</v>
      </c>
      <c r="S508" s="41">
        <v>273.83</v>
      </c>
      <c r="T508" s="41">
        <v>254.04</v>
      </c>
      <c r="U508" s="41">
        <v>261.95999999999998</v>
      </c>
      <c r="V508" s="41">
        <v>317.58</v>
      </c>
      <c r="W508" s="41">
        <v>280.69</v>
      </c>
      <c r="X508" s="41">
        <v>108.86</v>
      </c>
      <c r="Y508" s="41">
        <v>60.71</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7</v>
      </c>
      <c r="B509" s="41">
        <v>174.56</v>
      </c>
      <c r="C509" s="41">
        <v>64.41</v>
      </c>
      <c r="D509" s="41">
        <v>62.81</v>
      </c>
      <c r="E509" s="41">
        <v>48.97</v>
      </c>
      <c r="F509" s="41">
        <v>66.900000000000006</v>
      </c>
      <c r="G509" s="41">
        <v>308.45999999999998</v>
      </c>
      <c r="H509" s="41">
        <v>320.49</v>
      </c>
      <c r="I509" s="41">
        <v>218.2</v>
      </c>
      <c r="J509" s="41">
        <v>305.48</v>
      </c>
      <c r="K509" s="41">
        <v>157.66</v>
      </c>
      <c r="L509" s="41">
        <v>100.48</v>
      </c>
      <c r="M509" s="41">
        <v>121.12</v>
      </c>
      <c r="N509" s="41">
        <v>200.2</v>
      </c>
      <c r="O509" s="41">
        <v>296.89999999999998</v>
      </c>
      <c r="P509" s="41">
        <v>444.7</v>
      </c>
      <c r="Q509" s="41">
        <v>305.20999999999998</v>
      </c>
      <c r="R509" s="41">
        <v>169.78</v>
      </c>
      <c r="S509" s="41">
        <v>83.59</v>
      </c>
      <c r="T509" s="41">
        <v>81.96</v>
      </c>
      <c r="U509" s="41">
        <v>5.5</v>
      </c>
      <c r="V509" s="41">
        <v>7.0000000000000007E-2</v>
      </c>
      <c r="W509" s="41">
        <v>0</v>
      </c>
      <c r="X509" s="41">
        <v>0</v>
      </c>
      <c r="Y509" s="41">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8</v>
      </c>
      <c r="B510" s="41">
        <v>0</v>
      </c>
      <c r="C510" s="41">
        <v>0</v>
      </c>
      <c r="D510" s="41">
        <v>0</v>
      </c>
      <c r="E510" s="41">
        <v>3.63</v>
      </c>
      <c r="F510" s="41">
        <v>70.64</v>
      </c>
      <c r="G510" s="41">
        <v>115.85</v>
      </c>
      <c r="H510" s="41">
        <v>101.72</v>
      </c>
      <c r="I510" s="41">
        <v>126.48</v>
      </c>
      <c r="J510" s="41">
        <v>277.99</v>
      </c>
      <c r="K510" s="41">
        <v>128.56</v>
      </c>
      <c r="L510" s="41">
        <v>73.94</v>
      </c>
      <c r="M510" s="41">
        <v>50.05</v>
      </c>
      <c r="N510" s="41">
        <v>36.97</v>
      </c>
      <c r="O510" s="41">
        <v>63.68</v>
      </c>
      <c r="P510" s="41">
        <v>50.22</v>
      </c>
      <c r="Q510" s="41">
        <v>56.29</v>
      </c>
      <c r="R510" s="41">
        <v>70.319999999999993</v>
      </c>
      <c r="S510" s="41">
        <v>131.75</v>
      </c>
      <c r="T510" s="41">
        <v>92.47</v>
      </c>
      <c r="U510" s="41">
        <v>21.64</v>
      </c>
      <c r="V510" s="41">
        <v>0.14000000000000001</v>
      </c>
      <c r="W510" s="41">
        <v>0</v>
      </c>
      <c r="X510" s="41">
        <v>0</v>
      </c>
      <c r="Y510" s="41">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9</v>
      </c>
      <c r="B511" s="41">
        <v>0</v>
      </c>
      <c r="C511" s="41">
        <v>0</v>
      </c>
      <c r="D511" s="41">
        <v>1.2</v>
      </c>
      <c r="E511" s="41">
        <v>0</v>
      </c>
      <c r="F511" s="41">
        <v>9.08</v>
      </c>
      <c r="G511" s="41">
        <v>106.19</v>
      </c>
      <c r="H511" s="41">
        <v>0</v>
      </c>
      <c r="I511" s="41">
        <v>70.67</v>
      </c>
      <c r="J511" s="41">
        <v>190.84</v>
      </c>
      <c r="K511" s="41">
        <v>192.77</v>
      </c>
      <c r="L511" s="41">
        <v>67.47</v>
      </c>
      <c r="M511" s="41">
        <v>49.03</v>
      </c>
      <c r="N511" s="41">
        <v>48.04</v>
      </c>
      <c r="O511" s="41">
        <v>64.2</v>
      </c>
      <c r="P511" s="41">
        <v>57.32</v>
      </c>
      <c r="Q511" s="41">
        <v>40.619999999999997</v>
      </c>
      <c r="R511" s="41">
        <v>58.19</v>
      </c>
      <c r="S511" s="41">
        <v>0</v>
      </c>
      <c r="T511" s="41">
        <v>0</v>
      </c>
      <c r="U511" s="41">
        <v>0</v>
      </c>
      <c r="V511" s="41">
        <v>0</v>
      </c>
      <c r="W511" s="41">
        <v>0</v>
      </c>
      <c r="X511" s="41">
        <v>0</v>
      </c>
      <c r="Y511" s="41">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10</v>
      </c>
      <c r="B512" s="41">
        <v>0</v>
      </c>
      <c r="C512" s="41">
        <v>0</v>
      </c>
      <c r="D512" s="41">
        <v>0</v>
      </c>
      <c r="E512" s="41">
        <v>0</v>
      </c>
      <c r="F512" s="41">
        <v>0</v>
      </c>
      <c r="G512" s="41">
        <v>178.84</v>
      </c>
      <c r="H512" s="41">
        <v>177.19</v>
      </c>
      <c r="I512" s="41">
        <v>81.400000000000006</v>
      </c>
      <c r="J512" s="41">
        <v>146.83000000000001</v>
      </c>
      <c r="K512" s="41">
        <v>218</v>
      </c>
      <c r="L512" s="41">
        <v>0</v>
      </c>
      <c r="M512" s="41">
        <v>0</v>
      </c>
      <c r="N512" s="41">
        <v>0</v>
      </c>
      <c r="O512" s="41">
        <v>0</v>
      </c>
      <c r="P512" s="41">
        <v>0</v>
      </c>
      <c r="Q512" s="41">
        <v>0</v>
      </c>
      <c r="R512" s="41">
        <v>0</v>
      </c>
      <c r="S512" s="41">
        <v>0</v>
      </c>
      <c r="T512" s="41">
        <v>0</v>
      </c>
      <c r="U512" s="41">
        <v>0</v>
      </c>
      <c r="V512" s="41">
        <v>0</v>
      </c>
      <c r="W512" s="41">
        <v>0</v>
      </c>
      <c r="X512" s="41">
        <v>0</v>
      </c>
      <c r="Y512" s="41">
        <v>0.06</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11</v>
      </c>
      <c r="B513" s="41">
        <v>0</v>
      </c>
      <c r="C513" s="41">
        <v>0</v>
      </c>
      <c r="D513" s="41">
        <v>0</v>
      </c>
      <c r="E513" s="41">
        <v>29.33</v>
      </c>
      <c r="F513" s="41">
        <v>9.27</v>
      </c>
      <c r="G513" s="41">
        <v>449.17</v>
      </c>
      <c r="H513" s="41">
        <v>289.05</v>
      </c>
      <c r="I513" s="41">
        <v>438</v>
      </c>
      <c r="J513" s="41">
        <v>471.94</v>
      </c>
      <c r="K513" s="41">
        <v>508.65</v>
      </c>
      <c r="L513" s="41">
        <v>474.63</v>
      </c>
      <c r="M513" s="41">
        <v>269.58999999999997</v>
      </c>
      <c r="N513" s="41">
        <v>244.27</v>
      </c>
      <c r="O513" s="41">
        <v>245.51</v>
      </c>
      <c r="P513" s="41">
        <v>340.85</v>
      </c>
      <c r="Q513" s="41">
        <v>348.66</v>
      </c>
      <c r="R513" s="41">
        <v>0</v>
      </c>
      <c r="S513" s="41">
        <v>0</v>
      </c>
      <c r="T513" s="41">
        <v>0</v>
      </c>
      <c r="U513" s="41">
        <v>0</v>
      </c>
      <c r="V513" s="41">
        <v>0</v>
      </c>
      <c r="W513" s="41">
        <v>0</v>
      </c>
      <c r="X513" s="41">
        <v>0</v>
      </c>
      <c r="Y513" s="41">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12</v>
      </c>
      <c r="B514" s="41">
        <v>0</v>
      </c>
      <c r="C514" s="41">
        <v>0</v>
      </c>
      <c r="D514" s="41">
        <v>0</v>
      </c>
      <c r="E514" s="41">
        <v>0</v>
      </c>
      <c r="F514" s="41">
        <v>0</v>
      </c>
      <c r="G514" s="41">
        <v>197.47</v>
      </c>
      <c r="H514" s="41">
        <v>190.86</v>
      </c>
      <c r="I514" s="41">
        <v>305.07</v>
      </c>
      <c r="J514" s="41">
        <v>237.48</v>
      </c>
      <c r="K514" s="41">
        <v>151.81</v>
      </c>
      <c r="L514" s="41">
        <v>0</v>
      </c>
      <c r="M514" s="41">
        <v>0</v>
      </c>
      <c r="N514" s="41">
        <v>0</v>
      </c>
      <c r="O514" s="41">
        <v>0</v>
      </c>
      <c r="P514" s="41">
        <v>0</v>
      </c>
      <c r="Q514" s="41">
        <v>0</v>
      </c>
      <c r="R514" s="41">
        <v>0</v>
      </c>
      <c r="S514" s="41">
        <v>0</v>
      </c>
      <c r="T514" s="41">
        <v>0</v>
      </c>
      <c r="U514" s="41">
        <v>0</v>
      </c>
      <c r="V514" s="41">
        <v>12.55</v>
      </c>
      <c r="W514" s="41">
        <v>4.6900000000000004</v>
      </c>
      <c r="X514" s="41">
        <v>0</v>
      </c>
      <c r="Y514" s="41">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13</v>
      </c>
      <c r="B515" s="41">
        <v>0</v>
      </c>
      <c r="C515" s="41">
        <v>0</v>
      </c>
      <c r="D515" s="41">
        <v>0</v>
      </c>
      <c r="E515" s="41">
        <v>0</v>
      </c>
      <c r="F515" s="41">
        <v>0</v>
      </c>
      <c r="G515" s="41">
        <v>13.12</v>
      </c>
      <c r="H515" s="41">
        <v>104.68</v>
      </c>
      <c r="I515" s="41">
        <v>147.19</v>
      </c>
      <c r="J515" s="41">
        <v>100.74</v>
      </c>
      <c r="K515" s="41">
        <v>124.59</v>
      </c>
      <c r="L515" s="41">
        <v>0</v>
      </c>
      <c r="M515" s="41">
        <v>0</v>
      </c>
      <c r="N515" s="41">
        <v>0</v>
      </c>
      <c r="O515" s="41">
        <v>65.78</v>
      </c>
      <c r="P515" s="41">
        <v>16.13</v>
      </c>
      <c r="Q515" s="41">
        <v>30.1</v>
      </c>
      <c r="R515" s="41">
        <v>67.260000000000005</v>
      </c>
      <c r="S515" s="41">
        <v>83.07</v>
      </c>
      <c r="T515" s="41">
        <v>94.54</v>
      </c>
      <c r="U515" s="41">
        <v>128.88</v>
      </c>
      <c r="V515" s="41">
        <v>150.82</v>
      </c>
      <c r="W515" s="41">
        <v>94.52</v>
      </c>
      <c r="X515" s="41">
        <v>0</v>
      </c>
      <c r="Y515" s="41">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14</v>
      </c>
      <c r="B516" s="41">
        <v>46.74</v>
      </c>
      <c r="C516" s="41">
        <v>93.16</v>
      </c>
      <c r="D516" s="41">
        <v>161.27000000000001</v>
      </c>
      <c r="E516" s="41">
        <v>140.99</v>
      </c>
      <c r="F516" s="41">
        <v>221.24</v>
      </c>
      <c r="G516" s="41">
        <v>277.63</v>
      </c>
      <c r="H516" s="41">
        <v>209.24</v>
      </c>
      <c r="I516" s="41">
        <v>370.06</v>
      </c>
      <c r="J516" s="41">
        <v>326.64</v>
      </c>
      <c r="K516" s="41">
        <v>166.54</v>
      </c>
      <c r="L516" s="41">
        <v>77.48</v>
      </c>
      <c r="M516" s="41">
        <v>47.06</v>
      </c>
      <c r="N516" s="41">
        <v>62.94</v>
      </c>
      <c r="O516" s="41">
        <v>57.25</v>
      </c>
      <c r="P516" s="41">
        <v>36.54</v>
      </c>
      <c r="Q516" s="41">
        <v>61.32</v>
      </c>
      <c r="R516" s="41">
        <v>50.75</v>
      </c>
      <c r="S516" s="41">
        <v>5.24</v>
      </c>
      <c r="T516" s="41">
        <v>0</v>
      </c>
      <c r="U516" s="41">
        <v>24.07</v>
      </c>
      <c r="V516" s="41">
        <v>44.87</v>
      </c>
      <c r="W516" s="41">
        <v>0</v>
      </c>
      <c r="X516" s="41">
        <v>0</v>
      </c>
      <c r="Y516" s="41">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15</v>
      </c>
      <c r="B517" s="41">
        <v>0</v>
      </c>
      <c r="C517" s="41">
        <v>0</v>
      </c>
      <c r="D517" s="41">
        <v>0</v>
      </c>
      <c r="E517" s="41">
        <v>34.81</v>
      </c>
      <c r="F517" s="41">
        <v>42.25</v>
      </c>
      <c r="G517" s="41">
        <v>67.569999999999993</v>
      </c>
      <c r="H517" s="41">
        <v>69.3</v>
      </c>
      <c r="I517" s="41">
        <v>76.3</v>
      </c>
      <c r="J517" s="41">
        <v>149.97</v>
      </c>
      <c r="K517" s="41">
        <v>148.79</v>
      </c>
      <c r="L517" s="41">
        <v>7.31</v>
      </c>
      <c r="M517" s="41">
        <v>32.369999999999997</v>
      </c>
      <c r="N517" s="41">
        <v>80.13</v>
      </c>
      <c r="O517" s="41">
        <v>56.26</v>
      </c>
      <c r="P517" s="41">
        <v>41.79</v>
      </c>
      <c r="Q517" s="41">
        <v>0</v>
      </c>
      <c r="R517" s="41">
        <v>0</v>
      </c>
      <c r="S517" s="41">
        <v>0</v>
      </c>
      <c r="T517" s="41">
        <v>0</v>
      </c>
      <c r="U517" s="41">
        <v>0</v>
      </c>
      <c r="V517" s="41">
        <v>87.88</v>
      </c>
      <c r="W517" s="41">
        <v>21.91</v>
      </c>
      <c r="X517" s="41">
        <v>0</v>
      </c>
      <c r="Y517" s="41">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16</v>
      </c>
      <c r="B518" s="41">
        <v>0</v>
      </c>
      <c r="C518" s="41">
        <v>0</v>
      </c>
      <c r="D518" s="41">
        <v>0</v>
      </c>
      <c r="E518" s="41">
        <v>0</v>
      </c>
      <c r="F518" s="41">
        <v>0</v>
      </c>
      <c r="G518" s="41">
        <v>0</v>
      </c>
      <c r="H518" s="41">
        <v>0</v>
      </c>
      <c r="I518" s="41">
        <v>68.540000000000006</v>
      </c>
      <c r="J518" s="41">
        <v>9.56</v>
      </c>
      <c r="K518" s="41">
        <v>0</v>
      </c>
      <c r="L518" s="41">
        <v>0</v>
      </c>
      <c r="M518" s="41">
        <v>0</v>
      </c>
      <c r="N518" s="41">
        <v>0</v>
      </c>
      <c r="O518" s="41">
        <v>0</v>
      </c>
      <c r="P518" s="41">
        <v>0</v>
      </c>
      <c r="Q518" s="41">
        <v>0</v>
      </c>
      <c r="R518" s="41">
        <v>0</v>
      </c>
      <c r="S518" s="41">
        <v>0</v>
      </c>
      <c r="T518" s="41">
        <v>0</v>
      </c>
      <c r="U518" s="41">
        <v>0</v>
      </c>
      <c r="V518" s="41">
        <v>0</v>
      </c>
      <c r="W518" s="41">
        <v>0</v>
      </c>
      <c r="X518" s="41">
        <v>0</v>
      </c>
      <c r="Y518" s="41">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17</v>
      </c>
      <c r="B519" s="41">
        <v>0</v>
      </c>
      <c r="C519" s="41">
        <v>0</v>
      </c>
      <c r="D519" s="41">
        <v>0</v>
      </c>
      <c r="E519" s="41">
        <v>0</v>
      </c>
      <c r="F519" s="41">
        <v>0</v>
      </c>
      <c r="G519" s="41">
        <v>161.52000000000001</v>
      </c>
      <c r="H519" s="41">
        <v>73.349999999999994</v>
      </c>
      <c r="I519" s="41">
        <v>124.1</v>
      </c>
      <c r="J519" s="41">
        <v>121.19</v>
      </c>
      <c r="K519" s="41">
        <v>8.23</v>
      </c>
      <c r="L519" s="41">
        <v>3.09</v>
      </c>
      <c r="M519" s="41">
        <v>0.87</v>
      </c>
      <c r="N519" s="41">
        <v>6.57</v>
      </c>
      <c r="O519" s="41">
        <v>4.08</v>
      </c>
      <c r="P519" s="41">
        <v>0.67</v>
      </c>
      <c r="Q519" s="41">
        <v>25.39</v>
      </c>
      <c r="R519" s="41">
        <v>1.56</v>
      </c>
      <c r="S519" s="41">
        <v>0.17</v>
      </c>
      <c r="T519" s="41">
        <v>0.43</v>
      </c>
      <c r="U519" s="41">
        <v>0.1</v>
      </c>
      <c r="V519" s="41">
        <v>53.09</v>
      </c>
      <c r="W519" s="41">
        <v>0</v>
      </c>
      <c r="X519" s="41">
        <v>0</v>
      </c>
      <c r="Y519" s="41">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18</v>
      </c>
      <c r="B520" s="41">
        <v>0</v>
      </c>
      <c r="C520" s="41">
        <v>0</v>
      </c>
      <c r="D520" s="41">
        <v>0</v>
      </c>
      <c r="E520" s="41">
        <v>0</v>
      </c>
      <c r="F520" s="41">
        <v>0</v>
      </c>
      <c r="G520" s="41">
        <v>129.69999999999999</v>
      </c>
      <c r="H520" s="41">
        <v>191.86</v>
      </c>
      <c r="I520" s="41">
        <v>202.8</v>
      </c>
      <c r="J520" s="41">
        <v>295.25</v>
      </c>
      <c r="K520" s="41">
        <v>143.1</v>
      </c>
      <c r="L520" s="41">
        <v>103.64</v>
      </c>
      <c r="M520" s="41">
        <v>53.49</v>
      </c>
      <c r="N520" s="41">
        <v>54.84</v>
      </c>
      <c r="O520" s="41">
        <v>50.1</v>
      </c>
      <c r="P520" s="41">
        <v>330.91</v>
      </c>
      <c r="Q520" s="41">
        <v>348.11</v>
      </c>
      <c r="R520" s="41">
        <v>53.25</v>
      </c>
      <c r="S520" s="41">
        <v>66.27</v>
      </c>
      <c r="T520" s="41">
        <v>29.71</v>
      </c>
      <c r="U520" s="41">
        <v>23.14</v>
      </c>
      <c r="V520" s="41">
        <v>72.34</v>
      </c>
      <c r="W520" s="41">
        <v>16.75</v>
      </c>
      <c r="X520" s="41">
        <v>0</v>
      </c>
      <c r="Y520" s="41">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19</v>
      </c>
      <c r="B521" s="41">
        <v>0</v>
      </c>
      <c r="C521" s="41">
        <v>0</v>
      </c>
      <c r="D521" s="41">
        <v>0</v>
      </c>
      <c r="E521" s="41">
        <v>0</v>
      </c>
      <c r="F521" s="41">
        <v>0</v>
      </c>
      <c r="G521" s="41">
        <v>99.06</v>
      </c>
      <c r="H521" s="41">
        <v>148.94999999999999</v>
      </c>
      <c r="I521" s="41">
        <v>133.22</v>
      </c>
      <c r="J521" s="41">
        <v>177.32</v>
      </c>
      <c r="K521" s="41">
        <v>12.54</v>
      </c>
      <c r="L521" s="41">
        <v>0</v>
      </c>
      <c r="M521" s="41">
        <v>0</v>
      </c>
      <c r="N521" s="41">
        <v>0.09</v>
      </c>
      <c r="O521" s="41">
        <v>0.33</v>
      </c>
      <c r="P521" s="41">
        <v>0</v>
      </c>
      <c r="Q521" s="41">
        <v>0</v>
      </c>
      <c r="R521" s="41">
        <v>0.34</v>
      </c>
      <c r="S521" s="41">
        <v>10.37</v>
      </c>
      <c r="T521" s="41">
        <v>0</v>
      </c>
      <c r="U521" s="41">
        <v>0</v>
      </c>
      <c r="V521" s="41">
        <v>17.78</v>
      </c>
      <c r="W521" s="41">
        <v>0</v>
      </c>
      <c r="X521" s="41">
        <v>0</v>
      </c>
      <c r="Y521" s="41">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20</v>
      </c>
      <c r="B522" s="41">
        <v>0</v>
      </c>
      <c r="C522" s="41">
        <v>0</v>
      </c>
      <c r="D522" s="41">
        <v>112.43</v>
      </c>
      <c r="E522" s="41">
        <v>37.200000000000003</v>
      </c>
      <c r="F522" s="41">
        <v>170.16</v>
      </c>
      <c r="G522" s="41">
        <v>242.08</v>
      </c>
      <c r="H522" s="41">
        <v>331.59</v>
      </c>
      <c r="I522" s="41">
        <v>216.88</v>
      </c>
      <c r="J522" s="41">
        <v>209.51</v>
      </c>
      <c r="K522" s="41">
        <v>71.209999999999994</v>
      </c>
      <c r="L522" s="41">
        <v>78.45</v>
      </c>
      <c r="M522" s="41">
        <v>33.5</v>
      </c>
      <c r="N522" s="41">
        <v>28.81</v>
      </c>
      <c r="O522" s="41">
        <v>45.7</v>
      </c>
      <c r="P522" s="41">
        <v>86.24</v>
      </c>
      <c r="Q522" s="41">
        <v>46.79</v>
      </c>
      <c r="R522" s="41">
        <v>5.34</v>
      </c>
      <c r="S522" s="41">
        <v>0</v>
      </c>
      <c r="T522" s="41">
        <v>15.41</v>
      </c>
      <c r="U522" s="41">
        <v>0</v>
      </c>
      <c r="V522" s="41">
        <v>0</v>
      </c>
      <c r="W522" s="41">
        <v>0</v>
      </c>
      <c r="X522" s="41">
        <v>0</v>
      </c>
      <c r="Y522" s="41">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21</v>
      </c>
      <c r="B523" s="41">
        <v>0</v>
      </c>
      <c r="C523" s="41">
        <v>0</v>
      </c>
      <c r="D523" s="41">
        <v>0</v>
      </c>
      <c r="E523" s="41">
        <v>0</v>
      </c>
      <c r="F523" s="41">
        <v>0</v>
      </c>
      <c r="G523" s="41">
        <v>126.11</v>
      </c>
      <c r="H523" s="41">
        <v>201.68</v>
      </c>
      <c r="I523" s="41">
        <v>35.85</v>
      </c>
      <c r="J523" s="41">
        <v>105.16</v>
      </c>
      <c r="K523" s="41">
        <v>4.67</v>
      </c>
      <c r="L523" s="41">
        <v>1.06</v>
      </c>
      <c r="M523" s="41">
        <v>0</v>
      </c>
      <c r="N523" s="41">
        <v>4.32</v>
      </c>
      <c r="O523" s="41">
        <v>0</v>
      </c>
      <c r="P523" s="41">
        <v>1.61</v>
      </c>
      <c r="Q523" s="41">
        <v>0.13</v>
      </c>
      <c r="R523" s="41">
        <v>0</v>
      </c>
      <c r="S523" s="41">
        <v>0</v>
      </c>
      <c r="T523" s="41">
        <v>0.15</v>
      </c>
      <c r="U523" s="41">
        <v>0</v>
      </c>
      <c r="V523" s="41">
        <v>0</v>
      </c>
      <c r="W523" s="41">
        <v>0</v>
      </c>
      <c r="X523" s="41">
        <v>0</v>
      </c>
      <c r="Y523" s="41">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22</v>
      </c>
      <c r="B524" s="41">
        <v>0</v>
      </c>
      <c r="C524" s="41">
        <v>0</v>
      </c>
      <c r="D524" s="41">
        <v>0</v>
      </c>
      <c r="E524" s="41">
        <v>0</v>
      </c>
      <c r="F524" s="41">
        <v>0</v>
      </c>
      <c r="G524" s="41">
        <v>127.96</v>
      </c>
      <c r="H524" s="41">
        <v>0</v>
      </c>
      <c r="I524" s="41">
        <v>13.85</v>
      </c>
      <c r="J524" s="41">
        <v>184.09</v>
      </c>
      <c r="K524" s="41">
        <v>0</v>
      </c>
      <c r="L524" s="41">
        <v>0</v>
      </c>
      <c r="M524" s="41">
        <v>0.36</v>
      </c>
      <c r="N524" s="41">
        <v>0.15</v>
      </c>
      <c r="O524" s="41">
        <v>0</v>
      </c>
      <c r="P524" s="41">
        <v>0</v>
      </c>
      <c r="Q524" s="41">
        <v>0</v>
      </c>
      <c r="R524" s="41">
        <v>0</v>
      </c>
      <c r="S524" s="41">
        <v>0</v>
      </c>
      <c r="T524" s="41">
        <v>0</v>
      </c>
      <c r="U524" s="41">
        <v>0</v>
      </c>
      <c r="V524" s="41">
        <v>0</v>
      </c>
      <c r="W524" s="41">
        <v>0</v>
      </c>
      <c r="X524" s="41">
        <v>0</v>
      </c>
      <c r="Y524" s="41">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23</v>
      </c>
      <c r="B525" s="41">
        <v>0</v>
      </c>
      <c r="C525" s="41">
        <v>0</v>
      </c>
      <c r="D525" s="41">
        <v>0</v>
      </c>
      <c r="E525" s="41">
        <v>0</v>
      </c>
      <c r="F525" s="41">
        <v>0</v>
      </c>
      <c r="G525" s="41">
        <v>125.03</v>
      </c>
      <c r="H525" s="41">
        <v>127.93</v>
      </c>
      <c r="I525" s="41">
        <v>126.72</v>
      </c>
      <c r="J525" s="41">
        <v>121.09</v>
      </c>
      <c r="K525" s="41">
        <v>121.03</v>
      </c>
      <c r="L525" s="41">
        <v>0</v>
      </c>
      <c r="M525" s="41">
        <v>0</v>
      </c>
      <c r="N525" s="41">
        <v>0</v>
      </c>
      <c r="O525" s="41">
        <v>0</v>
      </c>
      <c r="P525" s="41">
        <v>0</v>
      </c>
      <c r="Q525" s="41">
        <v>6.78</v>
      </c>
      <c r="R525" s="41">
        <v>0</v>
      </c>
      <c r="S525" s="41">
        <v>0</v>
      </c>
      <c r="T525" s="41">
        <v>0</v>
      </c>
      <c r="U525" s="41">
        <v>0</v>
      </c>
      <c r="V525" s="41">
        <v>0</v>
      </c>
      <c r="W525" s="41">
        <v>0</v>
      </c>
      <c r="X525" s="41">
        <v>0</v>
      </c>
      <c r="Y525" s="41">
        <v>0</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24</v>
      </c>
      <c r="B526" s="41">
        <v>0</v>
      </c>
      <c r="C526" s="41">
        <v>0</v>
      </c>
      <c r="D526" s="41">
        <v>0</v>
      </c>
      <c r="E526" s="41">
        <v>0</v>
      </c>
      <c r="F526" s="41">
        <v>0</v>
      </c>
      <c r="G526" s="41">
        <v>99.43</v>
      </c>
      <c r="H526" s="41">
        <v>5.81</v>
      </c>
      <c r="I526" s="41">
        <v>111.84</v>
      </c>
      <c r="J526" s="41">
        <v>68.7</v>
      </c>
      <c r="K526" s="41">
        <v>7.0000000000000007E-2</v>
      </c>
      <c r="L526" s="41">
        <v>0</v>
      </c>
      <c r="M526" s="41">
        <v>0</v>
      </c>
      <c r="N526" s="41">
        <v>0</v>
      </c>
      <c r="O526" s="41">
        <v>0</v>
      </c>
      <c r="P526" s="41">
        <v>0</v>
      </c>
      <c r="Q526" s="41">
        <v>0</v>
      </c>
      <c r="R526" s="41">
        <v>0</v>
      </c>
      <c r="S526" s="41">
        <v>0</v>
      </c>
      <c r="T526" s="41">
        <v>0</v>
      </c>
      <c r="U526" s="41">
        <v>17.02</v>
      </c>
      <c r="V526" s="41">
        <v>130.13999999999999</v>
      </c>
      <c r="W526" s="41">
        <v>0</v>
      </c>
      <c r="X526" s="41">
        <v>0</v>
      </c>
      <c r="Y526" s="41">
        <v>0</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25</v>
      </c>
      <c r="B527" s="41">
        <v>79.69</v>
      </c>
      <c r="C527" s="41">
        <v>59.24</v>
      </c>
      <c r="D527" s="41">
        <v>107.48</v>
      </c>
      <c r="E527" s="41">
        <v>95.22</v>
      </c>
      <c r="F527" s="41">
        <v>208.82</v>
      </c>
      <c r="G527" s="41">
        <v>315.63</v>
      </c>
      <c r="H527" s="41">
        <v>282.81</v>
      </c>
      <c r="I527" s="41">
        <v>189.31</v>
      </c>
      <c r="J527" s="41">
        <v>368.37</v>
      </c>
      <c r="K527" s="41">
        <v>198.3</v>
      </c>
      <c r="L527" s="41">
        <v>107.7</v>
      </c>
      <c r="M527" s="41">
        <v>101.64</v>
      </c>
      <c r="N527" s="41">
        <v>106.23</v>
      </c>
      <c r="O527" s="41">
        <v>91.11</v>
      </c>
      <c r="P527" s="41">
        <v>96.47</v>
      </c>
      <c r="Q527" s="41">
        <v>240.37</v>
      </c>
      <c r="R527" s="41">
        <v>99.2</v>
      </c>
      <c r="S527" s="41">
        <v>94.37</v>
      </c>
      <c r="T527" s="41">
        <v>111.77</v>
      </c>
      <c r="U527" s="41">
        <v>131.05000000000001</v>
      </c>
      <c r="V527" s="41">
        <v>326.62</v>
      </c>
      <c r="W527" s="41">
        <v>222.12</v>
      </c>
      <c r="X527" s="41">
        <v>0</v>
      </c>
      <c r="Y527" s="41">
        <v>0</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26</v>
      </c>
      <c r="B528" s="41">
        <v>0</v>
      </c>
      <c r="C528" s="41">
        <v>0</v>
      </c>
      <c r="D528" s="41">
        <v>0</v>
      </c>
      <c r="E528" s="41">
        <v>85.91</v>
      </c>
      <c r="F528" s="41">
        <v>114.18</v>
      </c>
      <c r="G528" s="41">
        <v>242.09</v>
      </c>
      <c r="H528" s="41">
        <v>130.01</v>
      </c>
      <c r="I528" s="41">
        <v>240.74</v>
      </c>
      <c r="J528" s="41">
        <v>290.18</v>
      </c>
      <c r="K528" s="41">
        <v>104.84</v>
      </c>
      <c r="L528" s="41">
        <v>36.119999999999997</v>
      </c>
      <c r="M528" s="41">
        <v>73.31</v>
      </c>
      <c r="N528" s="41">
        <v>2.11</v>
      </c>
      <c r="O528" s="41">
        <v>98.88</v>
      </c>
      <c r="P528" s="41">
        <v>88.19</v>
      </c>
      <c r="Q528" s="41">
        <v>178.48</v>
      </c>
      <c r="R528" s="41">
        <v>357.39</v>
      </c>
      <c r="S528" s="41">
        <v>308.08</v>
      </c>
      <c r="T528" s="41">
        <v>209.64</v>
      </c>
      <c r="U528" s="41">
        <v>78.94</v>
      </c>
      <c r="V528" s="41">
        <v>87.59</v>
      </c>
      <c r="W528" s="41">
        <v>0.87</v>
      </c>
      <c r="X528" s="41">
        <v>0</v>
      </c>
      <c r="Y528" s="41">
        <v>0</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27</v>
      </c>
      <c r="B529" s="41">
        <v>0</v>
      </c>
      <c r="C529" s="41">
        <v>0</v>
      </c>
      <c r="D529" s="41">
        <v>0</v>
      </c>
      <c r="E529" s="41">
        <v>0</v>
      </c>
      <c r="F529" s="41">
        <v>0</v>
      </c>
      <c r="G529" s="41">
        <v>178.94</v>
      </c>
      <c r="H529" s="41">
        <v>139.30000000000001</v>
      </c>
      <c r="I529" s="41">
        <v>92.76</v>
      </c>
      <c r="J529" s="41">
        <v>193.88</v>
      </c>
      <c r="K529" s="41">
        <v>186.29</v>
      </c>
      <c r="L529" s="41">
        <v>142.72999999999999</v>
      </c>
      <c r="M529" s="41">
        <v>167.41</v>
      </c>
      <c r="N529" s="41">
        <v>133.66999999999999</v>
      </c>
      <c r="O529" s="41">
        <v>176.91</v>
      </c>
      <c r="P529" s="41">
        <v>225.52</v>
      </c>
      <c r="Q529" s="41">
        <v>230.66</v>
      </c>
      <c r="R529" s="41">
        <v>605.42999999999995</v>
      </c>
      <c r="S529" s="41">
        <v>268.52</v>
      </c>
      <c r="T529" s="41">
        <v>87.8</v>
      </c>
      <c r="U529" s="41">
        <v>40.380000000000003</v>
      </c>
      <c r="V529" s="41">
        <v>105.13</v>
      </c>
      <c r="W529" s="41">
        <v>15.98</v>
      </c>
      <c r="X529" s="41">
        <v>0</v>
      </c>
      <c r="Y529" s="41">
        <v>43.96</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ht="12" x14ac:dyDescent="0.2">
      <c r="A530" s="34">
        <v>28</v>
      </c>
      <c r="B530" s="41">
        <v>2.64</v>
      </c>
      <c r="C530" s="41">
        <v>8.85</v>
      </c>
      <c r="D530" s="41">
        <v>23.79</v>
      </c>
      <c r="E530" s="41">
        <v>44</v>
      </c>
      <c r="F530" s="41">
        <v>28.18</v>
      </c>
      <c r="G530" s="41">
        <v>205.19</v>
      </c>
      <c r="H530" s="41">
        <v>225.47</v>
      </c>
      <c r="I530" s="41">
        <v>247.72</v>
      </c>
      <c r="J530" s="41">
        <v>264.47000000000003</v>
      </c>
      <c r="K530" s="41">
        <v>13.16</v>
      </c>
      <c r="L530" s="41">
        <v>10</v>
      </c>
      <c r="M530" s="41">
        <v>9.52</v>
      </c>
      <c r="N530" s="41">
        <v>37.07</v>
      </c>
      <c r="O530" s="41">
        <v>109.6</v>
      </c>
      <c r="P530" s="41">
        <v>112.49</v>
      </c>
      <c r="Q530" s="41">
        <v>4.41</v>
      </c>
      <c r="R530" s="41">
        <v>4.7300000000000004</v>
      </c>
      <c r="S530" s="41">
        <v>6.44</v>
      </c>
      <c r="T530" s="41">
        <v>4.9400000000000004</v>
      </c>
      <c r="U530" s="41">
        <v>0.47</v>
      </c>
      <c r="V530" s="41">
        <v>0.8</v>
      </c>
      <c r="W530" s="41">
        <v>0</v>
      </c>
      <c r="X530" s="41">
        <v>0</v>
      </c>
      <c r="Y530" s="41">
        <v>0</v>
      </c>
      <c r="Z530" s="42" t="str">
        <f>IF(Y530=0,"скрыть","")</f>
        <v>скрыть</v>
      </c>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ht="12" x14ac:dyDescent="0.2">
      <c r="A531" s="34">
        <v>29</v>
      </c>
      <c r="B531" s="41">
        <v>0.35</v>
      </c>
      <c r="C531" s="41">
        <v>0</v>
      </c>
      <c r="D531" s="41">
        <v>1.72</v>
      </c>
      <c r="E531" s="41">
        <v>7.61</v>
      </c>
      <c r="F531" s="41">
        <v>7.6</v>
      </c>
      <c r="G531" s="41">
        <v>54.73</v>
      </c>
      <c r="H531" s="41">
        <v>325.23</v>
      </c>
      <c r="I531" s="41">
        <v>29.55</v>
      </c>
      <c r="J531" s="41">
        <v>187.44</v>
      </c>
      <c r="K531" s="41">
        <v>132.55000000000001</v>
      </c>
      <c r="L531" s="41">
        <v>0</v>
      </c>
      <c r="M531" s="41">
        <v>34.15</v>
      </c>
      <c r="N531" s="41">
        <v>0</v>
      </c>
      <c r="O531" s="41">
        <v>30.27</v>
      </c>
      <c r="P531" s="41">
        <v>58.31</v>
      </c>
      <c r="Q531" s="41">
        <v>84.02</v>
      </c>
      <c r="R531" s="41">
        <v>109.72</v>
      </c>
      <c r="S531" s="41">
        <v>69.8</v>
      </c>
      <c r="T531" s="41">
        <v>47.47</v>
      </c>
      <c r="U531" s="41">
        <v>0</v>
      </c>
      <c r="V531" s="41">
        <v>15.92</v>
      </c>
      <c r="W531" s="41">
        <v>0</v>
      </c>
      <c r="X531" s="41">
        <v>0</v>
      </c>
      <c r="Y531" s="41">
        <v>0</v>
      </c>
      <c r="Z531" s="42" t="str">
        <f>IF(Y531=0,"скрыть","")</f>
        <v>скрыть</v>
      </c>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ht="12" x14ac:dyDescent="0.2">
      <c r="A532" s="34">
        <v>30</v>
      </c>
      <c r="B532" s="41">
        <v>0</v>
      </c>
      <c r="C532" s="41">
        <v>0</v>
      </c>
      <c r="D532" s="41">
        <v>0</v>
      </c>
      <c r="E532" s="41">
        <v>0</v>
      </c>
      <c r="F532" s="41">
        <v>0</v>
      </c>
      <c r="G532" s="41">
        <v>49.34</v>
      </c>
      <c r="H532" s="41">
        <v>63.72</v>
      </c>
      <c r="I532" s="41">
        <v>116.75</v>
      </c>
      <c r="J532" s="41">
        <v>135.72</v>
      </c>
      <c r="K532" s="41">
        <v>133.26</v>
      </c>
      <c r="L532" s="41">
        <v>47.39</v>
      </c>
      <c r="M532" s="41">
        <v>85.87</v>
      </c>
      <c r="N532" s="41">
        <v>92.74</v>
      </c>
      <c r="O532" s="41">
        <v>98.78</v>
      </c>
      <c r="P532" s="41">
        <v>104.33</v>
      </c>
      <c r="Q532" s="41">
        <v>104.57</v>
      </c>
      <c r="R532" s="41">
        <v>120.36</v>
      </c>
      <c r="S532" s="41">
        <v>97.09</v>
      </c>
      <c r="T532" s="41">
        <v>121.21</v>
      </c>
      <c r="U532" s="41">
        <v>134.27000000000001</v>
      </c>
      <c r="V532" s="41">
        <v>140.59</v>
      </c>
      <c r="W532" s="41">
        <v>0</v>
      </c>
      <c r="X532" s="41">
        <v>0</v>
      </c>
      <c r="Y532" s="41">
        <v>0</v>
      </c>
      <c r="Z532" s="42" t="str">
        <f>IF(Y532=0,"скрыть","")</f>
        <v>скрыть</v>
      </c>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31</v>
      </c>
      <c r="B533" s="41">
        <v>0</v>
      </c>
      <c r="C533" s="41">
        <v>0</v>
      </c>
      <c r="D533" s="41">
        <v>0</v>
      </c>
      <c r="E533" s="41">
        <v>0</v>
      </c>
      <c r="F533" s="41">
        <v>0</v>
      </c>
      <c r="G533" s="41">
        <v>214.47</v>
      </c>
      <c r="H533" s="41">
        <v>158.34</v>
      </c>
      <c r="I533" s="41">
        <v>257.37</v>
      </c>
      <c r="J533" s="41">
        <v>225.8</v>
      </c>
      <c r="K533" s="41">
        <v>140.29</v>
      </c>
      <c r="L533" s="41">
        <v>10.35</v>
      </c>
      <c r="M533" s="41">
        <v>29.92</v>
      </c>
      <c r="N533" s="41">
        <v>62.36</v>
      </c>
      <c r="O533" s="41">
        <v>204.68</v>
      </c>
      <c r="P533" s="41">
        <v>261.2</v>
      </c>
      <c r="Q533" s="41">
        <v>551.30999999999995</v>
      </c>
      <c r="R533" s="41">
        <v>260.43</v>
      </c>
      <c r="S533" s="41">
        <v>59.76</v>
      </c>
      <c r="T533" s="41">
        <v>105.48</v>
      </c>
      <c r="U533" s="41">
        <v>72.11</v>
      </c>
      <c r="V533" s="41">
        <v>15.94</v>
      </c>
      <c r="W533" s="41">
        <v>0</v>
      </c>
      <c r="X533" s="41">
        <v>0</v>
      </c>
      <c r="Y533" s="41">
        <v>0</v>
      </c>
      <c r="Z533" s="42" t="str">
        <f>IF(Y533=0,"скрыть","")</f>
        <v>скрыть</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1.25" customHeight="1" x14ac:dyDescent="0.2">
      <c r="A534" s="30"/>
      <c r="B534" s="31" t="s">
        <v>99</v>
      </c>
      <c r="C534" s="31"/>
      <c r="D534" s="31"/>
      <c r="E534" s="31"/>
      <c r="F534" s="31"/>
      <c r="G534" s="31"/>
      <c r="H534" s="31"/>
      <c r="I534" s="31"/>
      <c r="J534" s="31"/>
      <c r="K534" s="31"/>
      <c r="L534" s="31"/>
      <c r="M534" s="31"/>
      <c r="N534" s="31"/>
      <c r="O534" s="31"/>
      <c r="P534" s="31"/>
      <c r="Q534" s="31"/>
      <c r="R534" s="31"/>
      <c r="S534" s="31"/>
      <c r="T534" s="31"/>
      <c r="U534" s="31"/>
      <c r="V534" s="31"/>
      <c r="W534" s="31"/>
      <c r="X534" s="31"/>
      <c r="Y534" s="31"/>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1.25" customHeight="1" x14ac:dyDescent="0.2">
      <c r="A535" s="30"/>
      <c r="B535" s="31"/>
      <c r="C535" s="31"/>
      <c r="D535" s="31"/>
      <c r="E535" s="31"/>
      <c r="F535" s="31"/>
      <c r="G535" s="31"/>
      <c r="H535" s="31"/>
      <c r="I535" s="31"/>
      <c r="J535" s="31"/>
      <c r="K535" s="31"/>
      <c r="L535" s="31"/>
      <c r="M535" s="31"/>
      <c r="N535" s="31"/>
      <c r="O535" s="31"/>
      <c r="P535" s="31"/>
      <c r="Q535" s="31"/>
      <c r="R535" s="31"/>
      <c r="S535" s="31"/>
      <c r="T535" s="31"/>
      <c r="U535" s="31"/>
      <c r="V535" s="31"/>
      <c r="W535" s="31"/>
      <c r="X535" s="31"/>
      <c r="Y535" s="31"/>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s="26" customFormat="1" ht="32.65" customHeight="1" x14ac:dyDescent="0.2">
      <c r="A536" s="32" t="s">
        <v>64</v>
      </c>
      <c r="B536" s="33" t="s">
        <v>65</v>
      </c>
      <c r="C536" s="33" t="s">
        <v>66</v>
      </c>
      <c r="D536" s="33" t="s">
        <v>67</v>
      </c>
      <c r="E536" s="33" t="s">
        <v>68</v>
      </c>
      <c r="F536" s="33" t="s">
        <v>69</v>
      </c>
      <c r="G536" s="33" t="s">
        <v>70</v>
      </c>
      <c r="H536" s="33" t="s">
        <v>71</v>
      </c>
      <c r="I536" s="33" t="s">
        <v>72</v>
      </c>
      <c r="J536" s="33" t="s">
        <v>73</v>
      </c>
      <c r="K536" s="33" t="s">
        <v>74</v>
      </c>
      <c r="L536" s="33" t="s">
        <v>75</v>
      </c>
      <c r="M536" s="33" t="s">
        <v>76</v>
      </c>
      <c r="N536" s="33" t="s">
        <v>77</v>
      </c>
      <c r="O536" s="33" t="s">
        <v>78</v>
      </c>
      <c r="P536" s="33" t="s">
        <v>79</v>
      </c>
      <c r="Q536" s="33" t="s">
        <v>80</v>
      </c>
      <c r="R536" s="33" t="s">
        <v>81</v>
      </c>
      <c r="S536" s="33" t="s">
        <v>82</v>
      </c>
      <c r="T536" s="33" t="s">
        <v>83</v>
      </c>
      <c r="U536" s="33" t="s">
        <v>84</v>
      </c>
      <c r="V536" s="33" t="s">
        <v>85</v>
      </c>
      <c r="W536" s="33" t="s">
        <v>86</v>
      </c>
      <c r="X536" s="33" t="s">
        <v>87</v>
      </c>
      <c r="Y536" s="33" t="s">
        <v>88</v>
      </c>
      <c r="Z536" s="25"/>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1</v>
      </c>
      <c r="B537" s="41">
        <v>0</v>
      </c>
      <c r="C537" s="41">
        <v>0</v>
      </c>
      <c r="D537" s="41">
        <v>15.4</v>
      </c>
      <c r="E537" s="41">
        <v>0</v>
      </c>
      <c r="F537" s="41">
        <v>0</v>
      </c>
      <c r="G537" s="41">
        <v>0</v>
      </c>
      <c r="H537" s="41">
        <v>0</v>
      </c>
      <c r="I537" s="41">
        <v>0</v>
      </c>
      <c r="J537" s="41">
        <v>0</v>
      </c>
      <c r="K537" s="41">
        <v>0</v>
      </c>
      <c r="L537" s="41">
        <v>0</v>
      </c>
      <c r="M537" s="41">
        <v>127.95</v>
      </c>
      <c r="N537" s="41">
        <v>120.43</v>
      </c>
      <c r="O537" s="41">
        <v>113.75</v>
      </c>
      <c r="P537" s="41">
        <v>61.79</v>
      </c>
      <c r="Q537" s="41">
        <v>61.73</v>
      </c>
      <c r="R537" s="41">
        <v>0</v>
      </c>
      <c r="S537" s="41">
        <v>134.72</v>
      </c>
      <c r="T537" s="41">
        <v>0</v>
      </c>
      <c r="U537" s="41">
        <v>78.459999999999994</v>
      </c>
      <c r="V537" s="41">
        <v>0</v>
      </c>
      <c r="W537" s="41">
        <v>149.83000000000001</v>
      </c>
      <c r="X537" s="41">
        <v>309.7</v>
      </c>
      <c r="Y537" s="41">
        <v>502.57</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2</v>
      </c>
      <c r="B538" s="41">
        <v>257.33</v>
      </c>
      <c r="C538" s="41">
        <v>132.25</v>
      </c>
      <c r="D538" s="41">
        <v>309.45999999999998</v>
      </c>
      <c r="E538" s="41">
        <v>290.83999999999997</v>
      </c>
      <c r="F538" s="41">
        <v>220.68</v>
      </c>
      <c r="G538" s="41">
        <v>0</v>
      </c>
      <c r="H538" s="41">
        <v>0</v>
      </c>
      <c r="I538" s="41">
        <v>0</v>
      </c>
      <c r="J538" s="41">
        <v>0</v>
      </c>
      <c r="K538" s="41">
        <v>0</v>
      </c>
      <c r="L538" s="41">
        <v>0</v>
      </c>
      <c r="M538" s="41">
        <v>7.15</v>
      </c>
      <c r="N538" s="41">
        <v>3.19</v>
      </c>
      <c r="O538" s="41">
        <v>0</v>
      </c>
      <c r="P538" s="41">
        <v>0</v>
      </c>
      <c r="Q538" s="41">
        <v>1.73</v>
      </c>
      <c r="R538" s="41">
        <v>6.82</v>
      </c>
      <c r="S538" s="41">
        <v>0</v>
      </c>
      <c r="T538" s="41">
        <v>0</v>
      </c>
      <c r="U538" s="41">
        <v>0</v>
      </c>
      <c r="V538" s="41">
        <v>0</v>
      </c>
      <c r="W538" s="41">
        <v>0</v>
      </c>
      <c r="X538" s="41">
        <v>134.71</v>
      </c>
      <c r="Y538" s="41">
        <v>154.93</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3</v>
      </c>
      <c r="B539" s="41">
        <v>178.3</v>
      </c>
      <c r="C539" s="41">
        <v>146.24</v>
      </c>
      <c r="D539" s="41">
        <v>0</v>
      </c>
      <c r="E539" s="41">
        <v>75.62</v>
      </c>
      <c r="F539" s="41">
        <v>178.86</v>
      </c>
      <c r="G539" s="41">
        <v>0</v>
      </c>
      <c r="H539" s="41">
        <v>0</v>
      </c>
      <c r="I539" s="41">
        <v>0</v>
      </c>
      <c r="J539" s="41">
        <v>0</v>
      </c>
      <c r="K539" s="41">
        <v>0</v>
      </c>
      <c r="L539" s="41">
        <v>0</v>
      </c>
      <c r="M539" s="41">
        <v>0</v>
      </c>
      <c r="N539" s="41">
        <v>0</v>
      </c>
      <c r="O539" s="41">
        <v>0</v>
      </c>
      <c r="P539" s="41">
        <v>0</v>
      </c>
      <c r="Q539" s="41">
        <v>0</v>
      </c>
      <c r="R539" s="41">
        <v>0</v>
      </c>
      <c r="S539" s="41">
        <v>0</v>
      </c>
      <c r="T539" s="41">
        <v>0</v>
      </c>
      <c r="U539" s="41">
        <v>49.51</v>
      </c>
      <c r="V539" s="41">
        <v>0</v>
      </c>
      <c r="W539" s="41">
        <v>187.62</v>
      </c>
      <c r="X539" s="41">
        <v>51.63</v>
      </c>
      <c r="Y539" s="41">
        <v>159.12</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4</v>
      </c>
      <c r="B540" s="41">
        <v>93.09</v>
      </c>
      <c r="C540" s="41">
        <v>156.58000000000001</v>
      </c>
      <c r="D540" s="41">
        <v>179.1</v>
      </c>
      <c r="E540" s="41">
        <v>32.9</v>
      </c>
      <c r="F540" s="41">
        <v>0</v>
      </c>
      <c r="G540" s="41">
        <v>0</v>
      </c>
      <c r="H540" s="41">
        <v>0</v>
      </c>
      <c r="I540" s="41">
        <v>0</v>
      </c>
      <c r="J540" s="41">
        <v>0</v>
      </c>
      <c r="K540" s="41">
        <v>0</v>
      </c>
      <c r="L540" s="41">
        <v>0</v>
      </c>
      <c r="M540" s="41">
        <v>0</v>
      </c>
      <c r="N540" s="41">
        <v>0</v>
      </c>
      <c r="O540" s="41">
        <v>0</v>
      </c>
      <c r="P540" s="41">
        <v>0</v>
      </c>
      <c r="Q540" s="41">
        <v>0</v>
      </c>
      <c r="R540" s="41">
        <v>0</v>
      </c>
      <c r="S540" s="41">
        <v>0</v>
      </c>
      <c r="T540" s="41">
        <v>0</v>
      </c>
      <c r="U540" s="41">
        <v>0.12</v>
      </c>
      <c r="V540" s="41">
        <v>0</v>
      </c>
      <c r="W540" s="41">
        <v>194.49</v>
      </c>
      <c r="X540" s="41">
        <v>144.66</v>
      </c>
      <c r="Y540" s="41">
        <v>319.68</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5</v>
      </c>
      <c r="B541" s="41">
        <v>134.16</v>
      </c>
      <c r="C541" s="41">
        <v>147.1</v>
      </c>
      <c r="D541" s="41">
        <v>116.68</v>
      </c>
      <c r="E541" s="41">
        <v>135.36000000000001</v>
      </c>
      <c r="F541" s="41">
        <v>0</v>
      </c>
      <c r="G541" s="41">
        <v>0</v>
      </c>
      <c r="H541" s="41">
        <v>0</v>
      </c>
      <c r="I541" s="41">
        <v>0</v>
      </c>
      <c r="J541" s="41">
        <v>0</v>
      </c>
      <c r="K541" s="41">
        <v>0</v>
      </c>
      <c r="L541" s="41">
        <v>0</v>
      </c>
      <c r="M541" s="41">
        <v>0</v>
      </c>
      <c r="N541" s="41">
        <v>0</v>
      </c>
      <c r="O541" s="41">
        <v>0</v>
      </c>
      <c r="P541" s="41">
        <v>0</v>
      </c>
      <c r="Q541" s="41">
        <v>0</v>
      </c>
      <c r="R541" s="41">
        <v>0</v>
      </c>
      <c r="S541" s="41">
        <v>0</v>
      </c>
      <c r="T541" s="41">
        <v>0</v>
      </c>
      <c r="U541" s="41">
        <v>0</v>
      </c>
      <c r="V541" s="41">
        <v>0</v>
      </c>
      <c r="W541" s="41">
        <v>0</v>
      </c>
      <c r="X541" s="41">
        <v>131.28</v>
      </c>
      <c r="Y541" s="41">
        <v>271.75</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6</v>
      </c>
      <c r="B542" s="41">
        <v>123.51</v>
      </c>
      <c r="C542" s="41">
        <v>110.36</v>
      </c>
      <c r="D542" s="41">
        <v>256.52999999999997</v>
      </c>
      <c r="E542" s="41">
        <v>330.09</v>
      </c>
      <c r="F542" s="41">
        <v>103.52</v>
      </c>
      <c r="G542" s="41">
        <v>7.2</v>
      </c>
      <c r="H542" s="41">
        <v>0</v>
      </c>
      <c r="I542" s="41">
        <v>0</v>
      </c>
      <c r="J542" s="41">
        <v>0</v>
      </c>
      <c r="K542" s="41">
        <v>0</v>
      </c>
      <c r="L542" s="41">
        <v>0</v>
      </c>
      <c r="M542" s="41">
        <v>0</v>
      </c>
      <c r="N542" s="41">
        <v>0</v>
      </c>
      <c r="O542" s="41">
        <v>0</v>
      </c>
      <c r="P542" s="41">
        <v>0</v>
      </c>
      <c r="Q542" s="41">
        <v>0</v>
      </c>
      <c r="R542" s="41">
        <v>0</v>
      </c>
      <c r="S542" s="41">
        <v>0</v>
      </c>
      <c r="T542" s="41">
        <v>0</v>
      </c>
      <c r="U542" s="41">
        <v>0</v>
      </c>
      <c r="V542" s="41">
        <v>0</v>
      </c>
      <c r="W542" s="41">
        <v>0</v>
      </c>
      <c r="X542" s="41">
        <v>0</v>
      </c>
      <c r="Y542" s="41">
        <v>0</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7</v>
      </c>
      <c r="B543" s="41">
        <v>0</v>
      </c>
      <c r="C543" s="41">
        <v>0</v>
      </c>
      <c r="D543" s="41">
        <v>0</v>
      </c>
      <c r="E543" s="41">
        <v>0</v>
      </c>
      <c r="F543" s="41">
        <v>0</v>
      </c>
      <c r="G543" s="41">
        <v>0</v>
      </c>
      <c r="H543" s="41">
        <v>0</v>
      </c>
      <c r="I543" s="41">
        <v>0</v>
      </c>
      <c r="J543" s="41">
        <v>0</v>
      </c>
      <c r="K543" s="41">
        <v>0</v>
      </c>
      <c r="L543" s="41">
        <v>0</v>
      </c>
      <c r="M543" s="41">
        <v>0</v>
      </c>
      <c r="N543" s="41">
        <v>0</v>
      </c>
      <c r="O543" s="41">
        <v>0</v>
      </c>
      <c r="P543" s="41">
        <v>0</v>
      </c>
      <c r="Q543" s="41">
        <v>0</v>
      </c>
      <c r="R543" s="41">
        <v>0</v>
      </c>
      <c r="S543" s="41">
        <v>0</v>
      </c>
      <c r="T543" s="41">
        <v>0</v>
      </c>
      <c r="U543" s="41">
        <v>0</v>
      </c>
      <c r="V543" s="41">
        <v>18.260000000000002</v>
      </c>
      <c r="W543" s="41">
        <v>121.62</v>
      </c>
      <c r="X543" s="41">
        <v>264.75</v>
      </c>
      <c r="Y543" s="41">
        <v>216.57</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8</v>
      </c>
      <c r="B544" s="41">
        <v>130.44</v>
      </c>
      <c r="C544" s="41">
        <v>10.199999999999999</v>
      </c>
      <c r="D544" s="41">
        <v>17.73</v>
      </c>
      <c r="E544" s="41">
        <v>0.01</v>
      </c>
      <c r="F544" s="41">
        <v>0</v>
      </c>
      <c r="G544" s="41">
        <v>0</v>
      </c>
      <c r="H544" s="41">
        <v>0</v>
      </c>
      <c r="I544" s="41">
        <v>0</v>
      </c>
      <c r="J544" s="41">
        <v>0</v>
      </c>
      <c r="K544" s="41">
        <v>0</v>
      </c>
      <c r="L544" s="41">
        <v>0</v>
      </c>
      <c r="M544" s="41">
        <v>0</v>
      </c>
      <c r="N544" s="41">
        <v>0</v>
      </c>
      <c r="O544" s="41">
        <v>0</v>
      </c>
      <c r="P544" s="41">
        <v>0</v>
      </c>
      <c r="Q544" s="41">
        <v>0</v>
      </c>
      <c r="R544" s="41">
        <v>0</v>
      </c>
      <c r="S544" s="41">
        <v>0</v>
      </c>
      <c r="T544" s="41">
        <v>0</v>
      </c>
      <c r="U544" s="41">
        <v>0</v>
      </c>
      <c r="V544" s="41">
        <v>36.880000000000003</v>
      </c>
      <c r="W544" s="41">
        <v>60.36</v>
      </c>
      <c r="X544" s="41">
        <v>156.82</v>
      </c>
      <c r="Y544" s="41">
        <v>274.64999999999998</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9</v>
      </c>
      <c r="B545" s="41">
        <v>38.31</v>
      </c>
      <c r="C545" s="41">
        <v>55.24</v>
      </c>
      <c r="D545" s="41">
        <v>0.32</v>
      </c>
      <c r="E545" s="41">
        <v>33.590000000000003</v>
      </c>
      <c r="F545" s="41">
        <v>0</v>
      </c>
      <c r="G545" s="41">
        <v>0</v>
      </c>
      <c r="H545" s="41">
        <v>78.3</v>
      </c>
      <c r="I545" s="41">
        <v>0</v>
      </c>
      <c r="J545" s="41">
        <v>0</v>
      </c>
      <c r="K545" s="41">
        <v>0</v>
      </c>
      <c r="L545" s="41">
        <v>0</v>
      </c>
      <c r="M545" s="41">
        <v>0</v>
      </c>
      <c r="N545" s="41">
        <v>0</v>
      </c>
      <c r="O545" s="41">
        <v>0</v>
      </c>
      <c r="P545" s="41">
        <v>0</v>
      </c>
      <c r="Q545" s="41">
        <v>0</v>
      </c>
      <c r="R545" s="41">
        <v>0</v>
      </c>
      <c r="S545" s="41">
        <v>27.21</v>
      </c>
      <c r="T545" s="41">
        <v>146.04</v>
      </c>
      <c r="U545" s="41">
        <v>297.87</v>
      </c>
      <c r="V545" s="41">
        <v>137.44999999999999</v>
      </c>
      <c r="W545" s="41">
        <v>319.41000000000003</v>
      </c>
      <c r="X545" s="41">
        <v>453.47</v>
      </c>
      <c r="Y545" s="41">
        <v>253.54</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10</v>
      </c>
      <c r="B546" s="41">
        <v>212.91</v>
      </c>
      <c r="C546" s="41">
        <v>314.13</v>
      </c>
      <c r="D546" s="41">
        <v>356.7</v>
      </c>
      <c r="E546" s="41">
        <v>234.76</v>
      </c>
      <c r="F546" s="41">
        <v>24.92</v>
      </c>
      <c r="G546" s="41">
        <v>0</v>
      </c>
      <c r="H546" s="41">
        <v>0</v>
      </c>
      <c r="I546" s="41">
        <v>0</v>
      </c>
      <c r="J546" s="41">
        <v>0</v>
      </c>
      <c r="K546" s="41">
        <v>0</v>
      </c>
      <c r="L546" s="41">
        <v>35.700000000000003</v>
      </c>
      <c r="M546" s="41">
        <v>124.56</v>
      </c>
      <c r="N546" s="41">
        <v>151.91999999999999</v>
      </c>
      <c r="O546" s="41">
        <v>137.43</v>
      </c>
      <c r="P546" s="41">
        <v>198.57</v>
      </c>
      <c r="Q546" s="41">
        <v>145.16</v>
      </c>
      <c r="R546" s="41">
        <v>332.37</v>
      </c>
      <c r="S546" s="41">
        <v>444.18</v>
      </c>
      <c r="T546" s="41">
        <v>352.77</v>
      </c>
      <c r="U546" s="41">
        <v>328.44</v>
      </c>
      <c r="V546" s="41">
        <v>10.61</v>
      </c>
      <c r="W546" s="41">
        <v>6.27</v>
      </c>
      <c r="X546" s="41">
        <v>398.37</v>
      </c>
      <c r="Y546" s="41">
        <v>111.91</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11</v>
      </c>
      <c r="B547" s="41">
        <v>234.61</v>
      </c>
      <c r="C547" s="41">
        <v>255.92</v>
      </c>
      <c r="D547" s="41">
        <v>128.43</v>
      </c>
      <c r="E547" s="41">
        <v>0</v>
      </c>
      <c r="F547" s="41">
        <v>0.38</v>
      </c>
      <c r="G547" s="41">
        <v>0</v>
      </c>
      <c r="H547" s="41">
        <v>0</v>
      </c>
      <c r="I547" s="41">
        <v>0</v>
      </c>
      <c r="J547" s="41">
        <v>0</v>
      </c>
      <c r="K547" s="41">
        <v>0</v>
      </c>
      <c r="L547" s="41">
        <v>0</v>
      </c>
      <c r="M547" s="41">
        <v>0</v>
      </c>
      <c r="N547" s="41">
        <v>0</v>
      </c>
      <c r="O547" s="41">
        <v>0</v>
      </c>
      <c r="P547" s="41">
        <v>0</v>
      </c>
      <c r="Q547" s="41">
        <v>0</v>
      </c>
      <c r="R547" s="41">
        <v>70.94</v>
      </c>
      <c r="S547" s="41">
        <v>152.91</v>
      </c>
      <c r="T547" s="41">
        <v>203.89</v>
      </c>
      <c r="U547" s="41">
        <v>125.68</v>
      </c>
      <c r="V547" s="41">
        <v>42.76</v>
      </c>
      <c r="W547" s="41">
        <v>127.93</v>
      </c>
      <c r="X547" s="41">
        <v>127.01</v>
      </c>
      <c r="Y547" s="41">
        <v>328.33</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12</v>
      </c>
      <c r="B548" s="41">
        <v>249.45</v>
      </c>
      <c r="C548" s="41">
        <v>342.68</v>
      </c>
      <c r="D548" s="41">
        <v>275.42</v>
      </c>
      <c r="E548" s="41">
        <v>232.05</v>
      </c>
      <c r="F548" s="41">
        <v>197.17</v>
      </c>
      <c r="G548" s="41">
        <v>0</v>
      </c>
      <c r="H548" s="41">
        <v>0</v>
      </c>
      <c r="I548" s="41">
        <v>0</v>
      </c>
      <c r="J548" s="41">
        <v>0</v>
      </c>
      <c r="K548" s="41">
        <v>0</v>
      </c>
      <c r="L548" s="41">
        <v>48.72</v>
      </c>
      <c r="M548" s="41">
        <v>60.37</v>
      </c>
      <c r="N548" s="41">
        <v>74.709999999999994</v>
      </c>
      <c r="O548" s="41">
        <v>105.35</v>
      </c>
      <c r="P548" s="41">
        <v>110.65</v>
      </c>
      <c r="Q548" s="41">
        <v>148.03</v>
      </c>
      <c r="R548" s="41">
        <v>142.15</v>
      </c>
      <c r="S548" s="41">
        <v>91.32</v>
      </c>
      <c r="T548" s="41">
        <v>96.33</v>
      </c>
      <c r="U548" s="41">
        <v>178.74</v>
      </c>
      <c r="V548" s="41">
        <v>0.05</v>
      </c>
      <c r="W548" s="41">
        <v>0.6</v>
      </c>
      <c r="X548" s="41">
        <v>304</v>
      </c>
      <c r="Y548" s="41">
        <v>222.62</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13</v>
      </c>
      <c r="B549" s="41">
        <v>332.89</v>
      </c>
      <c r="C549" s="41">
        <v>282.2</v>
      </c>
      <c r="D549" s="41">
        <v>197.85</v>
      </c>
      <c r="E549" s="41">
        <v>153.84</v>
      </c>
      <c r="F549" s="41">
        <v>123.43</v>
      </c>
      <c r="G549" s="41">
        <v>0</v>
      </c>
      <c r="H549" s="41">
        <v>0</v>
      </c>
      <c r="I549" s="41">
        <v>0</v>
      </c>
      <c r="J549" s="41">
        <v>0</v>
      </c>
      <c r="K549" s="41">
        <v>0</v>
      </c>
      <c r="L549" s="41">
        <v>73.05</v>
      </c>
      <c r="M549" s="41">
        <v>78.25</v>
      </c>
      <c r="N549" s="41">
        <v>19.29</v>
      </c>
      <c r="O549" s="41">
        <v>0</v>
      </c>
      <c r="P549" s="41">
        <v>0</v>
      </c>
      <c r="Q549" s="41">
        <v>0</v>
      </c>
      <c r="R549" s="41">
        <v>0</v>
      </c>
      <c r="S549" s="41">
        <v>0</v>
      </c>
      <c r="T549" s="41">
        <v>0</v>
      </c>
      <c r="U549" s="41">
        <v>0</v>
      </c>
      <c r="V549" s="41">
        <v>0</v>
      </c>
      <c r="W549" s="41">
        <v>0</v>
      </c>
      <c r="X549" s="41">
        <v>166.16</v>
      </c>
      <c r="Y549" s="41">
        <v>26.55</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14</v>
      </c>
      <c r="B550" s="41">
        <v>0</v>
      </c>
      <c r="C550" s="41">
        <v>0</v>
      </c>
      <c r="D550" s="41">
        <v>0</v>
      </c>
      <c r="E550" s="41">
        <v>0</v>
      </c>
      <c r="F550" s="41">
        <v>0</v>
      </c>
      <c r="G550" s="41">
        <v>0</v>
      </c>
      <c r="H550" s="41">
        <v>0</v>
      </c>
      <c r="I550" s="41">
        <v>0</v>
      </c>
      <c r="J550" s="41">
        <v>0</v>
      </c>
      <c r="K550" s="41">
        <v>0</v>
      </c>
      <c r="L550" s="41">
        <v>0</v>
      </c>
      <c r="M550" s="41">
        <v>0</v>
      </c>
      <c r="N550" s="41">
        <v>0</v>
      </c>
      <c r="O550" s="41">
        <v>0</v>
      </c>
      <c r="P550" s="41">
        <v>0</v>
      </c>
      <c r="Q550" s="41">
        <v>0</v>
      </c>
      <c r="R550" s="41">
        <v>0</v>
      </c>
      <c r="S550" s="41">
        <v>1.71</v>
      </c>
      <c r="T550" s="41">
        <v>29.32</v>
      </c>
      <c r="U550" s="41">
        <v>0</v>
      </c>
      <c r="V550" s="41">
        <v>0</v>
      </c>
      <c r="W550" s="41">
        <v>84.89</v>
      </c>
      <c r="X550" s="41">
        <v>318.45999999999998</v>
      </c>
      <c r="Y550" s="41">
        <v>82.8</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15</v>
      </c>
      <c r="B551" s="41">
        <v>72.569999999999993</v>
      </c>
      <c r="C551" s="41">
        <v>149.87</v>
      </c>
      <c r="D551" s="41">
        <v>52.61</v>
      </c>
      <c r="E551" s="41">
        <v>0</v>
      </c>
      <c r="F551" s="41">
        <v>0</v>
      </c>
      <c r="G551" s="41">
        <v>0</v>
      </c>
      <c r="H551" s="41">
        <v>0</v>
      </c>
      <c r="I551" s="41">
        <v>0</v>
      </c>
      <c r="J551" s="41">
        <v>0</v>
      </c>
      <c r="K551" s="41">
        <v>0</v>
      </c>
      <c r="L551" s="41">
        <v>0</v>
      </c>
      <c r="M551" s="41">
        <v>0</v>
      </c>
      <c r="N551" s="41">
        <v>0</v>
      </c>
      <c r="O551" s="41">
        <v>0</v>
      </c>
      <c r="P551" s="41">
        <v>0</v>
      </c>
      <c r="Q551" s="41">
        <v>18.12</v>
      </c>
      <c r="R551" s="41">
        <v>49.61</v>
      </c>
      <c r="S551" s="41">
        <v>12.99</v>
      </c>
      <c r="T551" s="41">
        <v>76.739999999999995</v>
      </c>
      <c r="U551" s="41">
        <v>41.13</v>
      </c>
      <c r="V551" s="41">
        <v>0</v>
      </c>
      <c r="W551" s="41">
        <v>0</v>
      </c>
      <c r="X551" s="41">
        <v>169.12</v>
      </c>
      <c r="Y551" s="41">
        <v>96.51</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16</v>
      </c>
      <c r="B552" s="41">
        <v>23.37</v>
      </c>
      <c r="C552" s="41">
        <v>74.36</v>
      </c>
      <c r="D552" s="41">
        <v>131.33000000000001</v>
      </c>
      <c r="E552" s="41">
        <v>111.55</v>
      </c>
      <c r="F552" s="41">
        <v>18.34</v>
      </c>
      <c r="G552" s="41">
        <v>54.64</v>
      </c>
      <c r="H552" s="41">
        <v>5.8</v>
      </c>
      <c r="I552" s="41">
        <v>0</v>
      </c>
      <c r="J552" s="41">
        <v>0</v>
      </c>
      <c r="K552" s="41">
        <v>150.82</v>
      </c>
      <c r="L552" s="41">
        <v>149.38</v>
      </c>
      <c r="M552" s="41">
        <v>171.4</v>
      </c>
      <c r="N552" s="41">
        <v>299.31</v>
      </c>
      <c r="O552" s="41">
        <v>357.51</v>
      </c>
      <c r="P552" s="41">
        <v>217.98</v>
      </c>
      <c r="Q552" s="41">
        <v>166.61</v>
      </c>
      <c r="R552" s="41">
        <v>138.07</v>
      </c>
      <c r="S552" s="41">
        <v>164.37</v>
      </c>
      <c r="T552" s="41">
        <v>158.49</v>
      </c>
      <c r="U552" s="41">
        <v>210.33</v>
      </c>
      <c r="V552" s="41">
        <v>25.31</v>
      </c>
      <c r="W552" s="41">
        <v>112.6</v>
      </c>
      <c r="X552" s="41">
        <v>412.88</v>
      </c>
      <c r="Y552" s="41">
        <v>535.59</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17</v>
      </c>
      <c r="B553" s="41">
        <v>205.25</v>
      </c>
      <c r="C553" s="41">
        <v>304.26</v>
      </c>
      <c r="D553" s="41">
        <v>287.89999999999998</v>
      </c>
      <c r="E553" s="41">
        <v>202.22</v>
      </c>
      <c r="F553" s="41">
        <v>6.65</v>
      </c>
      <c r="G553" s="41">
        <v>0</v>
      </c>
      <c r="H553" s="41">
        <v>0</v>
      </c>
      <c r="I553" s="41">
        <v>0</v>
      </c>
      <c r="J553" s="41">
        <v>0</v>
      </c>
      <c r="K553" s="41">
        <v>11.62</v>
      </c>
      <c r="L553" s="41">
        <v>12.19</v>
      </c>
      <c r="M553" s="41">
        <v>31.47</v>
      </c>
      <c r="N553" s="41">
        <v>0.91</v>
      </c>
      <c r="O553" s="41">
        <v>2.6</v>
      </c>
      <c r="P553" s="41">
        <v>14.69</v>
      </c>
      <c r="Q553" s="41">
        <v>0</v>
      </c>
      <c r="R553" s="41">
        <v>13.15</v>
      </c>
      <c r="S553" s="41">
        <v>21.37</v>
      </c>
      <c r="T553" s="41">
        <v>17.170000000000002</v>
      </c>
      <c r="U553" s="41">
        <v>24.15</v>
      </c>
      <c r="V553" s="41">
        <v>0</v>
      </c>
      <c r="W553" s="41">
        <v>154.66</v>
      </c>
      <c r="X553" s="41">
        <v>221.45</v>
      </c>
      <c r="Y553" s="41">
        <v>55.76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18</v>
      </c>
      <c r="B554" s="41">
        <v>165.43</v>
      </c>
      <c r="C554" s="41">
        <v>86.29</v>
      </c>
      <c r="D554" s="41">
        <v>139.13999999999999</v>
      </c>
      <c r="E554" s="41">
        <v>82.61</v>
      </c>
      <c r="F554" s="41">
        <v>94.49</v>
      </c>
      <c r="G554" s="41">
        <v>0</v>
      </c>
      <c r="H554" s="41">
        <v>0</v>
      </c>
      <c r="I554" s="41">
        <v>0</v>
      </c>
      <c r="J554" s="41">
        <v>0</v>
      </c>
      <c r="K554" s="41">
        <v>0</v>
      </c>
      <c r="L554" s="41">
        <v>0</v>
      </c>
      <c r="M554" s="41">
        <v>0</v>
      </c>
      <c r="N554" s="41">
        <v>0</v>
      </c>
      <c r="O554" s="41">
        <v>0</v>
      </c>
      <c r="P554" s="41">
        <v>0</v>
      </c>
      <c r="Q554" s="41">
        <v>0</v>
      </c>
      <c r="R554" s="41">
        <v>0</v>
      </c>
      <c r="S554" s="41">
        <v>0</v>
      </c>
      <c r="T554" s="41">
        <v>0</v>
      </c>
      <c r="U554" s="41">
        <v>0</v>
      </c>
      <c r="V554" s="41">
        <v>0</v>
      </c>
      <c r="W554" s="41">
        <v>0</v>
      </c>
      <c r="X554" s="41">
        <v>106.37</v>
      </c>
      <c r="Y554" s="41">
        <v>143.47999999999999</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19</v>
      </c>
      <c r="B555" s="41">
        <v>276.24</v>
      </c>
      <c r="C555" s="41">
        <v>254.71</v>
      </c>
      <c r="D555" s="41">
        <v>137.55000000000001</v>
      </c>
      <c r="E555" s="41">
        <v>90.39</v>
      </c>
      <c r="F555" s="41">
        <v>43.62</v>
      </c>
      <c r="G555" s="41">
        <v>0</v>
      </c>
      <c r="H555" s="41">
        <v>0</v>
      </c>
      <c r="I555" s="41">
        <v>0</v>
      </c>
      <c r="J555" s="41">
        <v>0</v>
      </c>
      <c r="K555" s="41">
        <v>0</v>
      </c>
      <c r="L555" s="41">
        <v>47.07</v>
      </c>
      <c r="M555" s="41">
        <v>50.18</v>
      </c>
      <c r="N555" s="41">
        <v>25.52</v>
      </c>
      <c r="O555" s="41">
        <v>16.149999999999999</v>
      </c>
      <c r="P555" s="41">
        <v>53.39</v>
      </c>
      <c r="Q555" s="41">
        <v>22.18</v>
      </c>
      <c r="R555" s="41">
        <v>10.029999999999999</v>
      </c>
      <c r="S555" s="41">
        <v>6.26</v>
      </c>
      <c r="T555" s="41">
        <v>30.34</v>
      </c>
      <c r="U555" s="41">
        <v>76.44</v>
      </c>
      <c r="V555" s="41">
        <v>5.6</v>
      </c>
      <c r="W555" s="41">
        <v>452.29</v>
      </c>
      <c r="X555" s="41">
        <v>694.63</v>
      </c>
      <c r="Y555" s="41">
        <v>568.54999999999995</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20</v>
      </c>
      <c r="B556" s="41">
        <v>179.81</v>
      </c>
      <c r="C556" s="41">
        <v>115.77</v>
      </c>
      <c r="D556" s="41">
        <v>0</v>
      </c>
      <c r="E556" s="41">
        <v>0</v>
      </c>
      <c r="F556" s="41">
        <v>0</v>
      </c>
      <c r="G556" s="41">
        <v>0</v>
      </c>
      <c r="H556" s="41">
        <v>0</v>
      </c>
      <c r="I556" s="41">
        <v>0</v>
      </c>
      <c r="J556" s="41">
        <v>0</v>
      </c>
      <c r="K556" s="41">
        <v>0</v>
      </c>
      <c r="L556" s="41">
        <v>0</v>
      </c>
      <c r="M556" s="41">
        <v>0</v>
      </c>
      <c r="N556" s="41">
        <v>0.05</v>
      </c>
      <c r="O556" s="41">
        <v>0</v>
      </c>
      <c r="P556" s="41">
        <v>0</v>
      </c>
      <c r="Q556" s="41">
        <v>0</v>
      </c>
      <c r="R556" s="41">
        <v>0.19</v>
      </c>
      <c r="S556" s="41">
        <v>8.93</v>
      </c>
      <c r="T556" s="41">
        <v>0.09</v>
      </c>
      <c r="U556" s="41">
        <v>63.24</v>
      </c>
      <c r="V556" s="41">
        <v>62.97</v>
      </c>
      <c r="W556" s="41">
        <v>245.41</v>
      </c>
      <c r="X556" s="41">
        <v>350.62</v>
      </c>
      <c r="Y556" s="41">
        <v>157.53</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21</v>
      </c>
      <c r="B557" s="41">
        <v>84.74</v>
      </c>
      <c r="C557" s="41">
        <v>93.9</v>
      </c>
      <c r="D557" s="41">
        <v>103.75</v>
      </c>
      <c r="E557" s="41">
        <v>90.93</v>
      </c>
      <c r="F557" s="41">
        <v>23.36</v>
      </c>
      <c r="G557" s="41">
        <v>0</v>
      </c>
      <c r="H557" s="41">
        <v>0</v>
      </c>
      <c r="I557" s="41">
        <v>0</v>
      </c>
      <c r="J557" s="41">
        <v>0</v>
      </c>
      <c r="K557" s="41">
        <v>0.46</v>
      </c>
      <c r="L557" s="41">
        <v>0.54</v>
      </c>
      <c r="M557" s="41">
        <v>7.29</v>
      </c>
      <c r="N557" s="41">
        <v>0</v>
      </c>
      <c r="O557" s="41">
        <v>5.89</v>
      </c>
      <c r="P557" s="41">
        <v>0.28000000000000003</v>
      </c>
      <c r="Q557" s="41">
        <v>1.98</v>
      </c>
      <c r="R557" s="41">
        <v>10.15</v>
      </c>
      <c r="S557" s="41">
        <v>8.69</v>
      </c>
      <c r="T557" s="41">
        <v>18.27</v>
      </c>
      <c r="U557" s="41">
        <v>48.56</v>
      </c>
      <c r="V557" s="41">
        <v>39.69</v>
      </c>
      <c r="W557" s="41">
        <v>169.57</v>
      </c>
      <c r="X557" s="41">
        <v>480.91</v>
      </c>
      <c r="Y557" s="41">
        <v>152.6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22</v>
      </c>
      <c r="B558" s="41">
        <v>268.48</v>
      </c>
      <c r="C558" s="41">
        <v>145.43</v>
      </c>
      <c r="D558" s="41">
        <v>147.13</v>
      </c>
      <c r="E558" s="41">
        <v>170.64</v>
      </c>
      <c r="F558" s="41">
        <v>99.21</v>
      </c>
      <c r="G558" s="41">
        <v>0</v>
      </c>
      <c r="H558" s="41">
        <v>28.16</v>
      </c>
      <c r="I558" s="41">
        <v>0</v>
      </c>
      <c r="J558" s="41">
        <v>0</v>
      </c>
      <c r="K558" s="41">
        <v>60.88</v>
      </c>
      <c r="L558" s="41">
        <v>57.65</v>
      </c>
      <c r="M558" s="41">
        <v>9.27</v>
      </c>
      <c r="N558" s="41">
        <v>18.760000000000002</v>
      </c>
      <c r="O558" s="41">
        <v>56.69</v>
      </c>
      <c r="P558" s="41">
        <v>64.94</v>
      </c>
      <c r="Q558" s="41">
        <v>34.979999999999997</v>
      </c>
      <c r="R558" s="41">
        <v>30.66</v>
      </c>
      <c r="S558" s="41">
        <v>98.21</v>
      </c>
      <c r="T558" s="41">
        <v>115.46</v>
      </c>
      <c r="U558" s="41">
        <v>121.57</v>
      </c>
      <c r="V558" s="41">
        <v>122.36</v>
      </c>
      <c r="W558" s="41">
        <v>344.2</v>
      </c>
      <c r="X558" s="41">
        <v>353.94</v>
      </c>
      <c r="Y558" s="41">
        <v>187.04</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23</v>
      </c>
      <c r="B559" s="41">
        <v>305.73</v>
      </c>
      <c r="C559" s="41">
        <v>194.32</v>
      </c>
      <c r="D559" s="41">
        <v>89.34</v>
      </c>
      <c r="E559" s="41">
        <v>53.2</v>
      </c>
      <c r="F559" s="41">
        <v>16.68</v>
      </c>
      <c r="G559" s="41">
        <v>0</v>
      </c>
      <c r="H559" s="41">
        <v>0</v>
      </c>
      <c r="I559" s="41">
        <v>0</v>
      </c>
      <c r="J559" s="41">
        <v>0</v>
      </c>
      <c r="K559" s="41">
        <v>0</v>
      </c>
      <c r="L559" s="41">
        <v>35.22</v>
      </c>
      <c r="M559" s="41">
        <v>22.36</v>
      </c>
      <c r="N559" s="41">
        <v>39.630000000000003</v>
      </c>
      <c r="O559" s="41">
        <v>39.299999999999997</v>
      </c>
      <c r="P559" s="41">
        <v>25.25</v>
      </c>
      <c r="Q559" s="41">
        <v>0</v>
      </c>
      <c r="R559" s="41">
        <v>53.04</v>
      </c>
      <c r="S559" s="41">
        <v>162.15</v>
      </c>
      <c r="T559" s="41">
        <v>196.04</v>
      </c>
      <c r="U559" s="41">
        <v>214.79</v>
      </c>
      <c r="V559" s="41">
        <v>86.73</v>
      </c>
      <c r="W559" s="41">
        <v>224.21</v>
      </c>
      <c r="X559" s="41">
        <v>253.1</v>
      </c>
      <c r="Y559" s="41">
        <v>333.09</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24</v>
      </c>
      <c r="B560" s="41">
        <v>194.54</v>
      </c>
      <c r="C560" s="41">
        <v>186.16</v>
      </c>
      <c r="D560" s="41">
        <v>277.07</v>
      </c>
      <c r="E560" s="41">
        <v>414.2</v>
      </c>
      <c r="F560" s="41">
        <v>64.010000000000005</v>
      </c>
      <c r="G560" s="41">
        <v>0</v>
      </c>
      <c r="H560" s="41">
        <v>0</v>
      </c>
      <c r="I560" s="41">
        <v>0</v>
      </c>
      <c r="J560" s="41">
        <v>0</v>
      </c>
      <c r="K560" s="41">
        <v>17.03</v>
      </c>
      <c r="L560" s="41">
        <v>35.49</v>
      </c>
      <c r="M560" s="41">
        <v>89.68</v>
      </c>
      <c r="N560" s="41">
        <v>97.29</v>
      </c>
      <c r="O560" s="41">
        <v>76.040000000000006</v>
      </c>
      <c r="P560" s="41">
        <v>75.959999999999994</v>
      </c>
      <c r="Q560" s="41">
        <v>76.55</v>
      </c>
      <c r="R560" s="41">
        <v>114.46</v>
      </c>
      <c r="S560" s="41">
        <v>171.25</v>
      </c>
      <c r="T560" s="41">
        <v>117.44</v>
      </c>
      <c r="U560" s="41">
        <v>0</v>
      </c>
      <c r="V560" s="41">
        <v>0</v>
      </c>
      <c r="W560" s="41">
        <v>38.22</v>
      </c>
      <c r="X560" s="41">
        <v>220.03</v>
      </c>
      <c r="Y560" s="41">
        <v>100.09</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25</v>
      </c>
      <c r="B561" s="41">
        <v>0</v>
      </c>
      <c r="C561" s="41">
        <v>0</v>
      </c>
      <c r="D561" s="41">
        <v>0</v>
      </c>
      <c r="E561" s="41">
        <v>0</v>
      </c>
      <c r="F561" s="41">
        <v>0</v>
      </c>
      <c r="G561" s="41">
        <v>0</v>
      </c>
      <c r="H561" s="41">
        <v>0</v>
      </c>
      <c r="I561" s="41">
        <v>0</v>
      </c>
      <c r="J561" s="41">
        <v>0</v>
      </c>
      <c r="K561" s="41">
        <v>0</v>
      </c>
      <c r="L561" s="41">
        <v>0</v>
      </c>
      <c r="M561" s="41">
        <v>0</v>
      </c>
      <c r="N561" s="41">
        <v>0</v>
      </c>
      <c r="O561" s="41">
        <v>0</v>
      </c>
      <c r="P561" s="41">
        <v>0</v>
      </c>
      <c r="Q561" s="41">
        <v>0</v>
      </c>
      <c r="R561" s="41">
        <v>0</v>
      </c>
      <c r="S561" s="41">
        <v>0</v>
      </c>
      <c r="T561" s="41">
        <v>0</v>
      </c>
      <c r="U561" s="41">
        <v>0</v>
      </c>
      <c r="V561" s="41">
        <v>0</v>
      </c>
      <c r="W561" s="41">
        <v>0</v>
      </c>
      <c r="X561" s="41">
        <v>33.11</v>
      </c>
      <c r="Y561" s="41">
        <v>76.400000000000006</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26</v>
      </c>
      <c r="B562" s="41">
        <v>174.76</v>
      </c>
      <c r="C562" s="41">
        <v>96.6</v>
      </c>
      <c r="D562" s="41">
        <v>99.18</v>
      </c>
      <c r="E562" s="41">
        <v>0</v>
      </c>
      <c r="F562" s="41">
        <v>0</v>
      </c>
      <c r="G562" s="41">
        <v>0</v>
      </c>
      <c r="H562" s="41">
        <v>0</v>
      </c>
      <c r="I562" s="41">
        <v>0</v>
      </c>
      <c r="J562" s="41">
        <v>0</v>
      </c>
      <c r="K562" s="41">
        <v>0</v>
      </c>
      <c r="L562" s="41">
        <v>0.05</v>
      </c>
      <c r="M562" s="41">
        <v>0.28000000000000003</v>
      </c>
      <c r="N562" s="41">
        <v>2.65</v>
      </c>
      <c r="O562" s="41">
        <v>0</v>
      </c>
      <c r="P562" s="41">
        <v>0</v>
      </c>
      <c r="Q562" s="41">
        <v>0</v>
      </c>
      <c r="R562" s="41">
        <v>0</v>
      </c>
      <c r="S562" s="41">
        <v>0</v>
      </c>
      <c r="T562" s="41">
        <v>0</v>
      </c>
      <c r="U562" s="41">
        <v>0</v>
      </c>
      <c r="V562" s="41">
        <v>0</v>
      </c>
      <c r="W562" s="41">
        <v>48.6</v>
      </c>
      <c r="X562" s="41">
        <v>290.14</v>
      </c>
      <c r="Y562" s="41">
        <v>247.89</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27</v>
      </c>
      <c r="B563" s="41">
        <v>162.56</v>
      </c>
      <c r="C563" s="41">
        <v>159.11000000000001</v>
      </c>
      <c r="D563" s="41">
        <v>40.520000000000003</v>
      </c>
      <c r="E563" s="41">
        <v>68.08</v>
      </c>
      <c r="F563" s="41">
        <v>19.27</v>
      </c>
      <c r="G563" s="41">
        <v>0</v>
      </c>
      <c r="H563" s="41">
        <v>0</v>
      </c>
      <c r="I563" s="41">
        <v>0</v>
      </c>
      <c r="J563" s="41">
        <v>0</v>
      </c>
      <c r="K563" s="41">
        <v>0</v>
      </c>
      <c r="L563" s="41">
        <v>0</v>
      </c>
      <c r="M563" s="41">
        <v>0</v>
      </c>
      <c r="N563" s="41">
        <v>0</v>
      </c>
      <c r="O563" s="41">
        <v>0</v>
      </c>
      <c r="P563" s="41">
        <v>0</v>
      </c>
      <c r="Q563" s="41">
        <v>0</v>
      </c>
      <c r="R563" s="41">
        <v>0</v>
      </c>
      <c r="S563" s="41">
        <v>0</v>
      </c>
      <c r="T563" s="41">
        <v>0</v>
      </c>
      <c r="U563" s="41">
        <v>0</v>
      </c>
      <c r="V563" s="41">
        <v>0</v>
      </c>
      <c r="W563" s="41">
        <v>0</v>
      </c>
      <c r="X563" s="41">
        <v>198.09</v>
      </c>
      <c r="Y563" s="41">
        <v>0</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ht="12" x14ac:dyDescent="0.2">
      <c r="A564" s="34">
        <v>28</v>
      </c>
      <c r="B564" s="41">
        <v>175.28</v>
      </c>
      <c r="C564" s="41">
        <v>84.21</v>
      </c>
      <c r="D564" s="41">
        <v>31.15</v>
      </c>
      <c r="E564" s="41">
        <v>1.94</v>
      </c>
      <c r="F564" s="41">
        <v>38.93</v>
      </c>
      <c r="G564" s="41">
        <v>0</v>
      </c>
      <c r="H564" s="41">
        <v>0</v>
      </c>
      <c r="I564" s="41">
        <v>0</v>
      </c>
      <c r="J564" s="41">
        <v>0</v>
      </c>
      <c r="K564" s="41">
        <v>11.76</v>
      </c>
      <c r="L564" s="41">
        <v>18.48</v>
      </c>
      <c r="M564" s="41">
        <v>23.2</v>
      </c>
      <c r="N564" s="41">
        <v>0.42</v>
      </c>
      <c r="O564" s="41">
        <v>0</v>
      </c>
      <c r="P564" s="41">
        <v>0</v>
      </c>
      <c r="Q564" s="41">
        <v>23.38</v>
      </c>
      <c r="R564" s="41">
        <v>60.79</v>
      </c>
      <c r="S564" s="41">
        <v>191.46</v>
      </c>
      <c r="T564" s="41">
        <v>127.08</v>
      </c>
      <c r="U564" s="41">
        <v>260.45999999999998</v>
      </c>
      <c r="V564" s="41">
        <v>257.66000000000003</v>
      </c>
      <c r="W564" s="41">
        <v>456.53</v>
      </c>
      <c r="X564" s="41">
        <v>346.39</v>
      </c>
      <c r="Y564" s="41">
        <v>460.75</v>
      </c>
      <c r="Z564" s="42" t="str">
        <f>IF(Y564=0,"скрыть","")</f>
        <v/>
      </c>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ht="12" x14ac:dyDescent="0.2">
      <c r="A565" s="34">
        <v>29</v>
      </c>
      <c r="B565" s="41">
        <v>191.27</v>
      </c>
      <c r="C565" s="41">
        <v>224.18</v>
      </c>
      <c r="D565" s="41">
        <v>156.35</v>
      </c>
      <c r="E565" s="41">
        <v>95.77</v>
      </c>
      <c r="F565" s="41">
        <v>76.790000000000006</v>
      </c>
      <c r="G565" s="41">
        <v>2.0299999999999998</v>
      </c>
      <c r="H565" s="41">
        <v>0</v>
      </c>
      <c r="I565" s="41">
        <v>0</v>
      </c>
      <c r="J565" s="41">
        <v>0</v>
      </c>
      <c r="K565" s="41">
        <v>0</v>
      </c>
      <c r="L565" s="41">
        <v>4.8600000000000003</v>
      </c>
      <c r="M565" s="41">
        <v>0</v>
      </c>
      <c r="N565" s="41">
        <v>9.74</v>
      </c>
      <c r="O565" s="41">
        <v>0</v>
      </c>
      <c r="P565" s="41">
        <v>0</v>
      </c>
      <c r="Q565" s="41">
        <v>0</v>
      </c>
      <c r="R565" s="41">
        <v>0</v>
      </c>
      <c r="S565" s="41">
        <v>0</v>
      </c>
      <c r="T565" s="41">
        <v>0</v>
      </c>
      <c r="U565" s="41">
        <v>86.25</v>
      </c>
      <c r="V565" s="41">
        <v>0</v>
      </c>
      <c r="W565" s="41">
        <v>112.28</v>
      </c>
      <c r="X565" s="41">
        <v>419.83</v>
      </c>
      <c r="Y565" s="41">
        <v>515.47</v>
      </c>
      <c r="Z565" s="42" t="str">
        <f>IF(Y565=0,"скрыть","")</f>
        <v/>
      </c>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ht="12" x14ac:dyDescent="0.2">
      <c r="A566" s="34">
        <v>30</v>
      </c>
      <c r="B566" s="41">
        <v>334.96</v>
      </c>
      <c r="C566" s="41">
        <v>251.18</v>
      </c>
      <c r="D566" s="41">
        <v>203.51</v>
      </c>
      <c r="E566" s="41">
        <v>164.6</v>
      </c>
      <c r="F566" s="41">
        <v>112.46</v>
      </c>
      <c r="G566" s="41">
        <v>0</v>
      </c>
      <c r="H566" s="41">
        <v>0</v>
      </c>
      <c r="I566" s="41">
        <v>0</v>
      </c>
      <c r="J566" s="41">
        <v>0</v>
      </c>
      <c r="K566" s="41">
        <v>0</v>
      </c>
      <c r="L566" s="41">
        <v>0</v>
      </c>
      <c r="M566" s="41">
        <v>0</v>
      </c>
      <c r="N566" s="41">
        <v>0</v>
      </c>
      <c r="O566" s="41">
        <v>0</v>
      </c>
      <c r="P566" s="41">
        <v>0</v>
      </c>
      <c r="Q566" s="41">
        <v>0</v>
      </c>
      <c r="R566" s="41">
        <v>0</v>
      </c>
      <c r="S566" s="41">
        <v>0</v>
      </c>
      <c r="T566" s="41">
        <v>0</v>
      </c>
      <c r="U566" s="41">
        <v>0</v>
      </c>
      <c r="V566" s="41">
        <v>0</v>
      </c>
      <c r="W566" s="41">
        <v>24.31</v>
      </c>
      <c r="X566" s="41">
        <v>401</v>
      </c>
      <c r="Y566" s="41">
        <v>213.24</v>
      </c>
      <c r="Z566" s="42" t="str">
        <f>IF(Y566=0,"скрыть","")</f>
        <v/>
      </c>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ht="12" x14ac:dyDescent="0.2">
      <c r="A567" s="34">
        <v>31</v>
      </c>
      <c r="B567" s="41">
        <v>244.56</v>
      </c>
      <c r="C567" s="41">
        <v>208.72</v>
      </c>
      <c r="D567" s="41">
        <v>147.59</v>
      </c>
      <c r="E567" s="41">
        <v>217.89</v>
      </c>
      <c r="F567" s="41">
        <v>173.14</v>
      </c>
      <c r="G567" s="41">
        <v>0</v>
      </c>
      <c r="H567" s="41">
        <v>0</v>
      </c>
      <c r="I567" s="41">
        <v>0</v>
      </c>
      <c r="J567" s="41">
        <v>0</v>
      </c>
      <c r="K567" s="41">
        <v>0</v>
      </c>
      <c r="L567" s="41">
        <v>4.72</v>
      </c>
      <c r="M567" s="41">
        <v>0</v>
      </c>
      <c r="N567" s="41">
        <v>0</v>
      </c>
      <c r="O567" s="41">
        <v>0</v>
      </c>
      <c r="P567" s="41">
        <v>0</v>
      </c>
      <c r="Q567" s="41">
        <v>0</v>
      </c>
      <c r="R567" s="41">
        <v>0</v>
      </c>
      <c r="S567" s="41">
        <v>0</v>
      </c>
      <c r="T567" s="41">
        <v>0</v>
      </c>
      <c r="U567" s="41">
        <v>0</v>
      </c>
      <c r="V567" s="41">
        <v>2.25</v>
      </c>
      <c r="W567" s="41">
        <v>128.47</v>
      </c>
      <c r="X567" s="41">
        <v>191.57</v>
      </c>
      <c r="Y567" s="41">
        <v>395.22</v>
      </c>
      <c r="Z567" s="42" t="str">
        <f>IF(Y567=0,"скрыть","")</f>
        <v/>
      </c>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18.95" customHeight="1" x14ac:dyDescent="0.25">
      <c r="A568" s="6"/>
      <c r="B568" s="43" t="s">
        <v>100</v>
      </c>
      <c r="C568" s="43"/>
      <c r="D568" s="43"/>
      <c r="E568" s="43"/>
      <c r="F568" s="43"/>
      <c r="G568" s="43"/>
      <c r="H568" s="43"/>
      <c r="I568" s="43"/>
      <c r="J568" s="43"/>
      <c r="K568" s="43"/>
      <c r="L568" s="43"/>
      <c r="M568" s="43"/>
      <c r="N568" s="43"/>
      <c r="O568" s="43"/>
      <c r="P568" s="43"/>
      <c r="Q568" s="43"/>
      <c r="R568" s="43"/>
      <c r="S568" s="43"/>
      <c r="T568" s="43" t="s">
        <v>101</v>
      </c>
      <c r="U568" s="43"/>
      <c r="V568" s="43"/>
      <c r="W568" s="43"/>
      <c r="X568" s="43"/>
      <c r="Y568" s="43"/>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1" customHeight="1" x14ac:dyDescent="0.2">
      <c r="A569" s="4"/>
      <c r="B569" s="43"/>
      <c r="C569" s="43"/>
      <c r="D569" s="43"/>
      <c r="E569" s="43"/>
      <c r="F569" s="43"/>
      <c r="G569" s="43"/>
      <c r="H569" s="43"/>
      <c r="I569" s="43"/>
      <c r="J569" s="43"/>
      <c r="K569" s="43"/>
      <c r="L569" s="43"/>
      <c r="M569" s="43"/>
      <c r="N569" s="43"/>
      <c r="O569" s="43"/>
      <c r="P569" s="43"/>
      <c r="Q569" s="43"/>
      <c r="R569" s="43"/>
      <c r="S569" s="43"/>
      <c r="T569" s="43"/>
      <c r="U569" s="43"/>
      <c r="V569" s="43"/>
      <c r="W569" s="43"/>
      <c r="X569" s="43"/>
      <c r="Y569" s="43"/>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20.25" customHeight="1" x14ac:dyDescent="0.25">
      <c r="A570" s="6"/>
      <c r="B570" s="7" t="s">
        <v>102</v>
      </c>
      <c r="C570" s="7"/>
      <c r="D570" s="7"/>
      <c r="E570" s="7"/>
      <c r="F570" s="7"/>
      <c r="G570" s="7"/>
      <c r="H570" s="7"/>
      <c r="I570" s="7"/>
      <c r="J570" s="7"/>
      <c r="K570" s="7"/>
      <c r="L570" s="7"/>
      <c r="M570" s="7"/>
      <c r="N570" s="7"/>
      <c r="O570" s="7"/>
      <c r="P570" s="7"/>
      <c r="Q570" s="7"/>
      <c r="R570" s="7"/>
      <c r="S570" s="7"/>
      <c r="T570" s="44">
        <v>12.34</v>
      </c>
      <c r="U570" s="44"/>
      <c r="V570" s="44"/>
      <c r="W570" s="44"/>
      <c r="X570" s="44"/>
      <c r="Y570" s="44"/>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s="26" customFormat="1" ht="20.25" customHeight="1" x14ac:dyDescent="0.2">
      <c r="A571" s="4"/>
      <c r="B571" s="7"/>
      <c r="C571" s="7"/>
      <c r="D571" s="7"/>
      <c r="E571" s="7"/>
      <c r="F571" s="7"/>
      <c r="G571" s="7"/>
      <c r="H571" s="7"/>
      <c r="I571" s="7"/>
      <c r="J571" s="7"/>
      <c r="K571" s="7"/>
      <c r="L571" s="7"/>
      <c r="M571" s="7"/>
      <c r="N571" s="7"/>
      <c r="O571" s="7"/>
      <c r="P571" s="7"/>
      <c r="Q571" s="7"/>
      <c r="R571" s="7"/>
      <c r="S571" s="7"/>
      <c r="T571" s="44"/>
      <c r="U571" s="44"/>
      <c r="V571" s="44"/>
      <c r="W571" s="44"/>
      <c r="X571" s="44"/>
      <c r="Y571" s="44"/>
      <c r="Z571" s="2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0.25" customHeight="1" x14ac:dyDescent="0.25">
      <c r="A572" s="6"/>
      <c r="B572" s="39" t="s">
        <v>103</v>
      </c>
      <c r="C572" s="39"/>
      <c r="D572" s="39"/>
      <c r="E572" s="39"/>
      <c r="F572" s="39"/>
      <c r="G572" s="39"/>
      <c r="H572" s="39"/>
      <c r="I572" s="39"/>
      <c r="J572" s="39"/>
      <c r="K572" s="39"/>
      <c r="L572" s="39"/>
      <c r="M572" s="39"/>
      <c r="N572" s="39"/>
      <c r="O572" s="39"/>
      <c r="P572" s="39"/>
      <c r="Q572" s="39"/>
      <c r="R572" s="39"/>
      <c r="S572" s="39"/>
      <c r="T572" s="44">
        <v>160.6</v>
      </c>
      <c r="U572" s="44"/>
      <c r="V572" s="44"/>
      <c r="W572" s="44"/>
      <c r="X572" s="44"/>
      <c r="Y572" s="4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0.25" customHeight="1" x14ac:dyDescent="0.2">
      <c r="A573" s="4"/>
      <c r="B573" s="39"/>
      <c r="C573" s="39"/>
      <c r="D573" s="39"/>
      <c r="E573" s="39"/>
      <c r="F573" s="39"/>
      <c r="G573" s="39"/>
      <c r="H573" s="39"/>
      <c r="I573" s="39"/>
      <c r="J573" s="39"/>
      <c r="K573" s="39"/>
      <c r="L573" s="39"/>
      <c r="M573" s="39"/>
      <c r="N573" s="39"/>
      <c r="O573" s="39"/>
      <c r="P573" s="39"/>
      <c r="Q573" s="39"/>
      <c r="R573" s="39"/>
      <c r="S573" s="39"/>
      <c r="T573" s="44"/>
      <c r="U573" s="44"/>
      <c r="V573" s="44"/>
      <c r="W573" s="44"/>
      <c r="X573" s="44"/>
      <c r="Y573" s="4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s="26" customFormat="1" ht="48" customHeight="1" x14ac:dyDescent="0.25">
      <c r="A574" s="4"/>
      <c r="B574" s="45" t="s">
        <v>104</v>
      </c>
      <c r="C574" s="45"/>
      <c r="D574" s="45"/>
      <c r="E574" s="45"/>
      <c r="F574" s="45"/>
      <c r="G574" s="45"/>
      <c r="H574" s="45"/>
      <c r="I574" s="45"/>
      <c r="J574" s="45"/>
      <c r="K574" s="45"/>
      <c r="L574" s="45"/>
      <c r="M574" s="45"/>
      <c r="N574" s="45"/>
      <c r="O574" s="45"/>
      <c r="P574" s="45"/>
      <c r="Q574" s="45"/>
      <c r="R574" s="45"/>
      <c r="S574" s="45"/>
      <c r="T574" s="45"/>
      <c r="U574" s="45"/>
      <c r="V574" s="45"/>
      <c r="W574" s="45"/>
      <c r="X574" s="45"/>
      <c r="Y574" s="45"/>
      <c r="Z574" s="2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5.75" x14ac:dyDescent="0.25">
      <c r="B575" s="5" t="str">
        <f>CONCATENATE("5.2. Ставка за мощность, приобретаемую потребителем (покупателем), предельного уровня нерегулируемой цены - ",TEXT($M$22,"# ###,00")," рублей/МВт в месяц без НДС")</f>
        <v>5.2. Ставка за мощность, приобретаемую потребителем (покупателем), предельного уровня нерегулируемой цены - 854 583,23 рублей/МВт в месяц без НДС</v>
      </c>
      <c r="C575" s="5"/>
      <c r="D575" s="5"/>
      <c r="E575" s="5"/>
      <c r="F575" s="5"/>
      <c r="G575" s="5"/>
      <c r="H575" s="5"/>
      <c r="I575" s="5"/>
      <c r="J575" s="5"/>
      <c r="K575" s="5"/>
      <c r="L575" s="5"/>
      <c r="M575" s="5"/>
      <c r="N575" s="5"/>
      <c r="O575" s="5"/>
      <c r="P575" s="5"/>
      <c r="Q575" s="5"/>
      <c r="R575" s="5"/>
      <c r="S575" s="5"/>
      <c r="T575" s="5"/>
      <c r="U575" s="5"/>
      <c r="V575" s="5"/>
      <c r="W575" s="5"/>
      <c r="X575" s="5"/>
      <c r="Y575" s="5"/>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s="26" customFormat="1" ht="27.95" customHeight="1" x14ac:dyDescent="0.2">
      <c r="A576" s="24" t="s">
        <v>105</v>
      </c>
      <c r="B576" s="24"/>
      <c r="C576" s="24"/>
      <c r="D576" s="24"/>
      <c r="E576" s="24"/>
      <c r="F576" s="24"/>
      <c r="G576" s="24"/>
      <c r="H576" s="24"/>
      <c r="I576" s="24"/>
      <c r="J576" s="24"/>
      <c r="K576" s="24"/>
      <c r="L576" s="24"/>
      <c r="M576" s="24"/>
      <c r="N576" s="24"/>
      <c r="O576" s="24"/>
      <c r="P576" s="24"/>
      <c r="Q576" s="24"/>
      <c r="R576" s="24"/>
      <c r="S576" s="24"/>
      <c r="T576" s="24"/>
      <c r="U576" s="24"/>
      <c r="V576" s="24"/>
      <c r="W576" s="24"/>
      <c r="X576" s="24"/>
      <c r="Y576" s="24"/>
      <c r="Z576" s="25"/>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29.1" customHeight="1" x14ac:dyDescent="0.2">
      <c r="A577" s="24"/>
      <c r="B577" s="24"/>
      <c r="C577" s="24"/>
      <c r="D577" s="24"/>
      <c r="E577" s="24"/>
      <c r="F577" s="24"/>
      <c r="G577" s="24"/>
      <c r="H577" s="24"/>
      <c r="I577" s="24"/>
      <c r="J577" s="24"/>
      <c r="K577" s="24"/>
      <c r="L577" s="24"/>
      <c r="M577" s="24"/>
      <c r="N577" s="24"/>
      <c r="O577" s="24"/>
      <c r="P577" s="24"/>
      <c r="Q577" s="24"/>
      <c r="R577" s="24"/>
      <c r="S577" s="24"/>
      <c r="T577" s="24"/>
      <c r="U577" s="24"/>
      <c r="V577" s="24"/>
      <c r="W577" s="24"/>
      <c r="X577" s="24"/>
      <c r="Y577" s="24"/>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5.75" x14ac:dyDescent="0.25">
      <c r="B578" s="5" t="s">
        <v>106</v>
      </c>
      <c r="C578" s="5"/>
      <c r="D578" s="5"/>
      <c r="E578" s="5"/>
      <c r="F578" s="5"/>
      <c r="G578" s="5"/>
      <c r="H578" s="5"/>
      <c r="I578" s="5"/>
      <c r="J578" s="5"/>
      <c r="K578" s="5"/>
      <c r="L578" s="5"/>
      <c r="M578" s="5"/>
      <c r="N578" s="5"/>
      <c r="O578" s="5"/>
      <c r="P578" s="5"/>
      <c r="Q578" s="5"/>
      <c r="R578" s="5"/>
      <c r="S578" s="5"/>
      <c r="T578" s="5"/>
      <c r="U578" s="5"/>
      <c r="V578" s="5"/>
      <c r="W578" s="5"/>
      <c r="X578" s="5"/>
      <c r="Y578" s="5"/>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1.25" customHeight="1" x14ac:dyDescent="0.2">
      <c r="A579" s="30"/>
      <c r="B579" s="31" t="s">
        <v>63</v>
      </c>
      <c r="C579" s="31"/>
      <c r="D579" s="31"/>
      <c r="E579" s="31"/>
      <c r="F579" s="31"/>
      <c r="G579" s="31"/>
      <c r="H579" s="31"/>
      <c r="I579" s="31"/>
      <c r="J579" s="31"/>
      <c r="K579" s="31"/>
      <c r="L579" s="31"/>
      <c r="M579" s="31"/>
      <c r="N579" s="31"/>
      <c r="O579" s="31"/>
      <c r="P579" s="31"/>
      <c r="Q579" s="31"/>
      <c r="R579" s="31"/>
      <c r="S579" s="31"/>
      <c r="T579" s="31"/>
      <c r="U579" s="31"/>
      <c r="V579" s="31"/>
      <c r="W579" s="31"/>
      <c r="X579" s="31"/>
      <c r="Y579" s="31"/>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1.25" customHeight="1" x14ac:dyDescent="0.2">
      <c r="A580" s="30"/>
      <c r="B580" s="31"/>
      <c r="C580" s="31"/>
      <c r="D580" s="31"/>
      <c r="E580" s="31"/>
      <c r="F580" s="31"/>
      <c r="G580" s="31"/>
      <c r="H580" s="31"/>
      <c r="I580" s="31"/>
      <c r="J580" s="31"/>
      <c r="K580" s="31"/>
      <c r="L580" s="31"/>
      <c r="M580" s="31"/>
      <c r="N580" s="31"/>
      <c r="O580" s="31"/>
      <c r="P580" s="31"/>
      <c r="Q580" s="31"/>
      <c r="R580" s="31"/>
      <c r="S580" s="31"/>
      <c r="T580" s="31"/>
      <c r="U580" s="31"/>
      <c r="V580" s="31"/>
      <c r="W580" s="31"/>
      <c r="X580" s="31"/>
      <c r="Y580" s="31"/>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s="26" customFormat="1" ht="32.65" customHeight="1" x14ac:dyDescent="0.2">
      <c r="A581" s="32" t="s">
        <v>64</v>
      </c>
      <c r="B581" s="33" t="s">
        <v>65</v>
      </c>
      <c r="C581" s="33" t="s">
        <v>66</v>
      </c>
      <c r="D581" s="33" t="s">
        <v>67</v>
      </c>
      <c r="E581" s="33" t="s">
        <v>68</v>
      </c>
      <c r="F581" s="33" t="s">
        <v>69</v>
      </c>
      <c r="G581" s="33" t="s">
        <v>70</v>
      </c>
      <c r="H581" s="33" t="s">
        <v>71</v>
      </c>
      <c r="I581" s="33" t="s">
        <v>72</v>
      </c>
      <c r="J581" s="33" t="s">
        <v>73</v>
      </c>
      <c r="K581" s="33" t="s">
        <v>74</v>
      </c>
      <c r="L581" s="33" t="s">
        <v>75</v>
      </c>
      <c r="M581" s="33" t="s">
        <v>76</v>
      </c>
      <c r="N581" s="33" t="s">
        <v>77</v>
      </c>
      <c r="O581" s="33" t="s">
        <v>78</v>
      </c>
      <c r="P581" s="33" t="s">
        <v>79</v>
      </c>
      <c r="Q581" s="33" t="s">
        <v>80</v>
      </c>
      <c r="R581" s="33" t="s">
        <v>81</v>
      </c>
      <c r="S581" s="33" t="s">
        <v>82</v>
      </c>
      <c r="T581" s="33" t="s">
        <v>83</v>
      </c>
      <c r="U581" s="33" t="s">
        <v>84</v>
      </c>
      <c r="V581" s="33" t="s">
        <v>85</v>
      </c>
      <c r="W581" s="33" t="s">
        <v>86</v>
      </c>
      <c r="X581" s="33" t="s">
        <v>87</v>
      </c>
      <c r="Y581" s="33" t="s">
        <v>88</v>
      </c>
      <c r="Z581" s="25"/>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1</v>
      </c>
      <c r="B582" s="35">
        <v>1875.5699999999997</v>
      </c>
      <c r="C582" s="35">
        <v>1677</v>
      </c>
      <c r="D582" s="35">
        <v>1558.3399999999997</v>
      </c>
      <c r="E582" s="35">
        <v>1461.9899999999998</v>
      </c>
      <c r="F582" s="35">
        <v>1418.04</v>
      </c>
      <c r="G582" s="35">
        <v>1461.94</v>
      </c>
      <c r="H582" s="35">
        <v>1507.1599999999999</v>
      </c>
      <c r="I582" s="35">
        <v>1857.0299999999997</v>
      </c>
      <c r="J582" s="35">
        <v>2004.9699999999998</v>
      </c>
      <c r="K582" s="35">
        <v>2233.8500000000004</v>
      </c>
      <c r="L582" s="35">
        <v>2288.2500000000005</v>
      </c>
      <c r="M582" s="35">
        <v>2440.5400000000004</v>
      </c>
      <c r="N582" s="35">
        <v>2437.4700000000003</v>
      </c>
      <c r="O582" s="35">
        <v>2441.4800000000005</v>
      </c>
      <c r="P582" s="35">
        <v>2434.0600000000004</v>
      </c>
      <c r="Q582" s="35">
        <v>2429.1500000000005</v>
      </c>
      <c r="R582" s="35">
        <v>2261.5300000000002</v>
      </c>
      <c r="S582" s="35">
        <v>2140.2500000000005</v>
      </c>
      <c r="T582" s="35">
        <v>2075.34</v>
      </c>
      <c r="U582" s="35">
        <v>2029.42</v>
      </c>
      <c r="V582" s="35">
        <v>2030.3799999999997</v>
      </c>
      <c r="W582" s="35">
        <v>2061.0600000000004</v>
      </c>
      <c r="X582" s="35">
        <v>2017.2599999999998</v>
      </c>
      <c r="Y582" s="35">
        <v>1894.62</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2</v>
      </c>
      <c r="B583" s="35">
        <v>1717.9699999999998</v>
      </c>
      <c r="C583" s="35">
        <v>1515.6999999999998</v>
      </c>
      <c r="D583" s="35">
        <v>1391.5099999999998</v>
      </c>
      <c r="E583" s="35">
        <v>1330.52</v>
      </c>
      <c r="F583" s="35">
        <v>1264.1399999999999</v>
      </c>
      <c r="G583" s="35">
        <v>1277.5</v>
      </c>
      <c r="H583" s="35">
        <v>1235.6499999999999</v>
      </c>
      <c r="I583" s="35">
        <v>1503.83</v>
      </c>
      <c r="J583" s="35">
        <v>1885.4699999999998</v>
      </c>
      <c r="K583" s="35">
        <v>2089.7300000000005</v>
      </c>
      <c r="L583" s="35">
        <v>2219.2400000000002</v>
      </c>
      <c r="M583" s="35">
        <v>2232.5100000000002</v>
      </c>
      <c r="N583" s="35">
        <v>2238.9700000000003</v>
      </c>
      <c r="O583" s="35">
        <v>2241.63</v>
      </c>
      <c r="P583" s="35">
        <v>2241.4700000000003</v>
      </c>
      <c r="Q583" s="35">
        <v>2236.4200000000005</v>
      </c>
      <c r="R583" s="35">
        <v>2223.34</v>
      </c>
      <c r="S583" s="35">
        <v>2204.34</v>
      </c>
      <c r="T583" s="35">
        <v>2197.9500000000003</v>
      </c>
      <c r="U583" s="35">
        <v>2193.4300000000003</v>
      </c>
      <c r="V583" s="35">
        <v>2191.4900000000002</v>
      </c>
      <c r="W583" s="35">
        <v>2186.6900000000005</v>
      </c>
      <c r="X583" s="35">
        <v>2032.29</v>
      </c>
      <c r="Y583" s="35">
        <v>1874.69</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3</v>
      </c>
      <c r="B584" s="35">
        <v>1765.71</v>
      </c>
      <c r="C584" s="35">
        <v>1543.4099999999999</v>
      </c>
      <c r="D584" s="35">
        <v>1399.75</v>
      </c>
      <c r="E584" s="35">
        <v>1324.8799999999999</v>
      </c>
      <c r="F584" s="35">
        <v>1458.2199999999998</v>
      </c>
      <c r="G584" s="35">
        <v>1587.62</v>
      </c>
      <c r="H584" s="35">
        <v>1752.5299999999997</v>
      </c>
      <c r="I584" s="35">
        <v>1922.94</v>
      </c>
      <c r="J584" s="35">
        <v>2171.6800000000003</v>
      </c>
      <c r="K584" s="35">
        <v>2420.5000000000005</v>
      </c>
      <c r="L584" s="35">
        <v>2457.1800000000003</v>
      </c>
      <c r="M584" s="35">
        <v>2452.1900000000005</v>
      </c>
      <c r="N584" s="35">
        <v>2441.63</v>
      </c>
      <c r="O584" s="35">
        <v>2458.5800000000004</v>
      </c>
      <c r="P584" s="35">
        <v>2453.1600000000003</v>
      </c>
      <c r="Q584" s="35">
        <v>2445.9000000000005</v>
      </c>
      <c r="R584" s="35">
        <v>2423.59</v>
      </c>
      <c r="S584" s="35">
        <v>2438.6900000000005</v>
      </c>
      <c r="T584" s="35">
        <v>2421.5200000000004</v>
      </c>
      <c r="U584" s="35">
        <v>2348.59</v>
      </c>
      <c r="V584" s="35">
        <v>2262.9200000000005</v>
      </c>
      <c r="W584" s="35">
        <v>2161.2500000000005</v>
      </c>
      <c r="X584" s="35">
        <v>1948.17</v>
      </c>
      <c r="Y584" s="35">
        <v>1880.6099999999997</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4</v>
      </c>
      <c r="B585" s="35">
        <v>1668.6099999999997</v>
      </c>
      <c r="C585" s="35">
        <v>1530.2399999999998</v>
      </c>
      <c r="D585" s="35">
        <v>1407.2799999999997</v>
      </c>
      <c r="E585" s="35">
        <v>1253.3199999999997</v>
      </c>
      <c r="F585" s="35">
        <v>1180.48</v>
      </c>
      <c r="G585" s="35">
        <v>1279.9699999999998</v>
      </c>
      <c r="H585" s="35">
        <v>1711.0299999999997</v>
      </c>
      <c r="I585" s="35">
        <v>1923.54</v>
      </c>
      <c r="J585" s="35">
        <v>2137.3200000000002</v>
      </c>
      <c r="K585" s="35">
        <v>2417.3900000000003</v>
      </c>
      <c r="L585" s="35">
        <v>2469.9700000000003</v>
      </c>
      <c r="M585" s="35">
        <v>2472.7400000000002</v>
      </c>
      <c r="N585" s="35">
        <v>2446.4800000000005</v>
      </c>
      <c r="O585" s="35">
        <v>2462.8500000000004</v>
      </c>
      <c r="P585" s="35">
        <v>2511.0500000000006</v>
      </c>
      <c r="Q585" s="35">
        <v>2498.7800000000007</v>
      </c>
      <c r="R585" s="35">
        <v>2466.4900000000002</v>
      </c>
      <c r="S585" s="35">
        <v>2417.7700000000004</v>
      </c>
      <c r="T585" s="35">
        <v>2369.7100000000005</v>
      </c>
      <c r="U585" s="35">
        <v>2272.1600000000003</v>
      </c>
      <c r="V585" s="35">
        <v>2235.7500000000005</v>
      </c>
      <c r="W585" s="35">
        <v>2228.7500000000005</v>
      </c>
      <c r="X585" s="35">
        <v>1986.17</v>
      </c>
      <c r="Y585" s="35">
        <v>1823.58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5</v>
      </c>
      <c r="B586" s="35">
        <v>1490.5099999999998</v>
      </c>
      <c r="C586" s="35">
        <v>1309.4299999999998</v>
      </c>
      <c r="D586" s="35">
        <v>1233.4099999999999</v>
      </c>
      <c r="E586" s="35">
        <v>1191.3899999999999</v>
      </c>
      <c r="F586" s="35">
        <v>1134.53</v>
      </c>
      <c r="G586" s="35">
        <v>1211.8799999999999</v>
      </c>
      <c r="H586" s="35">
        <v>1487.5099999999998</v>
      </c>
      <c r="I586" s="35">
        <v>1870.9499999999998</v>
      </c>
      <c r="J586" s="35">
        <v>2092.7100000000005</v>
      </c>
      <c r="K586" s="35">
        <v>2367.8200000000002</v>
      </c>
      <c r="L586" s="35">
        <v>2432.6600000000003</v>
      </c>
      <c r="M586" s="35">
        <v>2458.4400000000005</v>
      </c>
      <c r="N586" s="35">
        <v>2446.4000000000005</v>
      </c>
      <c r="O586" s="35">
        <v>2447.9600000000005</v>
      </c>
      <c r="P586" s="35">
        <v>2492.8100000000004</v>
      </c>
      <c r="Q586" s="35">
        <v>2481.3600000000006</v>
      </c>
      <c r="R586" s="35">
        <v>2455.13</v>
      </c>
      <c r="S586" s="35">
        <v>2429.8300000000004</v>
      </c>
      <c r="T586" s="35">
        <v>2372.2100000000005</v>
      </c>
      <c r="U586" s="35">
        <v>2298.4000000000005</v>
      </c>
      <c r="V586" s="35">
        <v>2222.5800000000004</v>
      </c>
      <c r="W586" s="35">
        <v>2193.0800000000004</v>
      </c>
      <c r="X586" s="35">
        <v>1978.96</v>
      </c>
      <c r="Y586" s="35">
        <v>1763.96</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6</v>
      </c>
      <c r="B587" s="35">
        <v>1492.7999999999997</v>
      </c>
      <c r="C587" s="35">
        <v>1313.0299999999997</v>
      </c>
      <c r="D587" s="35">
        <v>1210.8899999999999</v>
      </c>
      <c r="E587" s="35">
        <v>1155.9199999999998</v>
      </c>
      <c r="F587" s="35">
        <v>1086.27</v>
      </c>
      <c r="G587" s="35">
        <v>1157.22</v>
      </c>
      <c r="H587" s="35">
        <v>1361.5299999999997</v>
      </c>
      <c r="I587" s="35">
        <v>1864.4</v>
      </c>
      <c r="J587" s="35">
        <v>2051.6799999999998</v>
      </c>
      <c r="K587" s="35">
        <v>2336.8000000000002</v>
      </c>
      <c r="L587" s="35">
        <v>2359.9100000000003</v>
      </c>
      <c r="M587" s="35">
        <v>2357.7400000000002</v>
      </c>
      <c r="N587" s="35">
        <v>2323.3300000000004</v>
      </c>
      <c r="O587" s="35">
        <v>2362.7200000000003</v>
      </c>
      <c r="P587" s="35">
        <v>2366.63</v>
      </c>
      <c r="Q587" s="35">
        <v>2374.5500000000002</v>
      </c>
      <c r="R587" s="35">
        <v>2356.4800000000005</v>
      </c>
      <c r="S587" s="35">
        <v>2368.2500000000005</v>
      </c>
      <c r="T587" s="35">
        <v>2326.5100000000002</v>
      </c>
      <c r="U587" s="35">
        <v>2249.84</v>
      </c>
      <c r="V587" s="35">
        <v>2210.61</v>
      </c>
      <c r="W587" s="35">
        <v>2181.5400000000004</v>
      </c>
      <c r="X587" s="35">
        <v>2017.6599999999999</v>
      </c>
      <c r="Y587" s="35">
        <v>1787.65</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7</v>
      </c>
      <c r="B588" s="35">
        <v>1482.56</v>
      </c>
      <c r="C588" s="35">
        <v>1329.35</v>
      </c>
      <c r="D588" s="35">
        <v>1254.6299999999999</v>
      </c>
      <c r="E588" s="35">
        <v>1219.3599999999999</v>
      </c>
      <c r="F588" s="35">
        <v>1213.6799999999998</v>
      </c>
      <c r="G588" s="35">
        <v>1305.0099999999998</v>
      </c>
      <c r="H588" s="35">
        <v>1535.3599999999997</v>
      </c>
      <c r="I588" s="35">
        <v>1933.3599999999997</v>
      </c>
      <c r="J588" s="35">
        <v>2181.09</v>
      </c>
      <c r="K588" s="35">
        <v>2452.1500000000005</v>
      </c>
      <c r="L588" s="35">
        <v>2475.8100000000004</v>
      </c>
      <c r="M588" s="35">
        <v>2470.2900000000004</v>
      </c>
      <c r="N588" s="35">
        <v>2436.88</v>
      </c>
      <c r="O588" s="35">
        <v>2468.61</v>
      </c>
      <c r="P588" s="35">
        <v>2474.3500000000004</v>
      </c>
      <c r="Q588" s="35">
        <v>2469.3100000000004</v>
      </c>
      <c r="R588" s="35">
        <v>2468.4700000000003</v>
      </c>
      <c r="S588" s="35">
        <v>2477.4000000000005</v>
      </c>
      <c r="T588" s="35">
        <v>2438.9500000000003</v>
      </c>
      <c r="U588" s="35">
        <v>2413.4800000000005</v>
      </c>
      <c r="V588" s="35">
        <v>2373.7200000000003</v>
      </c>
      <c r="W588" s="35">
        <v>2412.9100000000003</v>
      </c>
      <c r="X588" s="35">
        <v>2221.1400000000003</v>
      </c>
      <c r="Y588" s="35">
        <v>1985.1399999999999</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8</v>
      </c>
      <c r="B589" s="35">
        <v>1826.6999999999998</v>
      </c>
      <c r="C589" s="35">
        <v>1679.9099999999999</v>
      </c>
      <c r="D589" s="35">
        <v>1548.1</v>
      </c>
      <c r="E589" s="35">
        <v>1454.35</v>
      </c>
      <c r="F589" s="35">
        <v>1385.7199999999998</v>
      </c>
      <c r="G589" s="35">
        <v>1492.3399999999997</v>
      </c>
      <c r="H589" s="35">
        <v>1607.98</v>
      </c>
      <c r="I589" s="35">
        <v>1779.29</v>
      </c>
      <c r="J589" s="35">
        <v>1960.29</v>
      </c>
      <c r="K589" s="35">
        <v>2311.0800000000004</v>
      </c>
      <c r="L589" s="35">
        <v>2430.9800000000005</v>
      </c>
      <c r="M589" s="35">
        <v>2446.2500000000005</v>
      </c>
      <c r="N589" s="35">
        <v>2445.1600000000003</v>
      </c>
      <c r="O589" s="35">
        <v>2455.1400000000003</v>
      </c>
      <c r="P589" s="35">
        <v>2449.6700000000005</v>
      </c>
      <c r="Q589" s="35">
        <v>2440.3000000000002</v>
      </c>
      <c r="R589" s="35">
        <v>2414.3500000000004</v>
      </c>
      <c r="S589" s="35">
        <v>2333.3900000000003</v>
      </c>
      <c r="T589" s="35">
        <v>2285.9000000000005</v>
      </c>
      <c r="U589" s="35">
        <v>2293.8300000000004</v>
      </c>
      <c r="V589" s="35">
        <v>2264.34</v>
      </c>
      <c r="W589" s="35">
        <v>2247.2700000000004</v>
      </c>
      <c r="X589" s="35">
        <v>2236.7700000000004</v>
      </c>
      <c r="Y589" s="35">
        <v>2008.0299999999997</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9</v>
      </c>
      <c r="B590" s="35">
        <v>1915.73</v>
      </c>
      <c r="C590" s="35">
        <v>1769.5299999999997</v>
      </c>
      <c r="D590" s="35">
        <v>1609.0499999999997</v>
      </c>
      <c r="E590" s="35">
        <v>1537.8199999999997</v>
      </c>
      <c r="F590" s="35">
        <v>1498.9299999999998</v>
      </c>
      <c r="G590" s="35">
        <v>1502.19</v>
      </c>
      <c r="H590" s="35">
        <v>1659.3899999999999</v>
      </c>
      <c r="I590" s="35">
        <v>1854.8899999999999</v>
      </c>
      <c r="J590" s="35">
        <v>1984.1399999999999</v>
      </c>
      <c r="K590" s="35">
        <v>2266.4900000000002</v>
      </c>
      <c r="L590" s="35">
        <v>2413.13</v>
      </c>
      <c r="M590" s="35">
        <v>2450.2400000000002</v>
      </c>
      <c r="N590" s="35">
        <v>2439.8500000000004</v>
      </c>
      <c r="O590" s="35">
        <v>2461.2000000000003</v>
      </c>
      <c r="P590" s="35">
        <v>2461.2700000000004</v>
      </c>
      <c r="Q590" s="35">
        <v>2463.0700000000002</v>
      </c>
      <c r="R590" s="35">
        <v>2425.13</v>
      </c>
      <c r="S590" s="35">
        <v>2353.0200000000004</v>
      </c>
      <c r="T590" s="35">
        <v>2316.2700000000004</v>
      </c>
      <c r="U590" s="35">
        <v>2287.4200000000005</v>
      </c>
      <c r="V590" s="35">
        <v>2253.38</v>
      </c>
      <c r="W590" s="35">
        <v>2264.5200000000004</v>
      </c>
      <c r="X590" s="35">
        <v>2206.4400000000005</v>
      </c>
      <c r="Y590" s="35">
        <v>1993.08</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10</v>
      </c>
      <c r="B591" s="35">
        <v>1768</v>
      </c>
      <c r="C591" s="35">
        <v>1576.3899999999999</v>
      </c>
      <c r="D591" s="35">
        <v>1421.7999999999997</v>
      </c>
      <c r="E591" s="35">
        <v>1329.86</v>
      </c>
      <c r="F591" s="35">
        <v>1225.4499999999998</v>
      </c>
      <c r="G591" s="35">
        <v>1450.34</v>
      </c>
      <c r="H591" s="35">
        <v>1716.48</v>
      </c>
      <c r="I591" s="35">
        <v>1887.56</v>
      </c>
      <c r="J591" s="35">
        <v>2070.9000000000005</v>
      </c>
      <c r="K591" s="35">
        <v>2233.2400000000002</v>
      </c>
      <c r="L591" s="35">
        <v>2415.9700000000003</v>
      </c>
      <c r="M591" s="35">
        <v>2431.0400000000004</v>
      </c>
      <c r="N591" s="35">
        <v>2411.4200000000005</v>
      </c>
      <c r="O591" s="35">
        <v>2444.4400000000005</v>
      </c>
      <c r="P591" s="35">
        <v>2442.86</v>
      </c>
      <c r="Q591" s="35">
        <v>2372.7100000000005</v>
      </c>
      <c r="R591" s="35">
        <v>2360.4600000000005</v>
      </c>
      <c r="S591" s="35">
        <v>2386.7700000000004</v>
      </c>
      <c r="T591" s="35">
        <v>2242.2400000000002</v>
      </c>
      <c r="U591" s="35">
        <v>2172.2400000000002</v>
      </c>
      <c r="V591" s="35">
        <v>2126.8700000000003</v>
      </c>
      <c r="W591" s="35">
        <v>2150.38</v>
      </c>
      <c r="X591" s="35">
        <v>2013.35</v>
      </c>
      <c r="Y591" s="35">
        <v>1924.9699999999998</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11</v>
      </c>
      <c r="B592" s="35">
        <v>1690.5899999999997</v>
      </c>
      <c r="C592" s="35">
        <v>1557.8899999999999</v>
      </c>
      <c r="D592" s="35">
        <v>1398.1299999999999</v>
      </c>
      <c r="E592" s="35">
        <v>1243.1899999999998</v>
      </c>
      <c r="F592" s="35">
        <v>1236.31</v>
      </c>
      <c r="G592" s="35">
        <v>1446.2199999999998</v>
      </c>
      <c r="H592" s="35">
        <v>1683.8799999999997</v>
      </c>
      <c r="I592" s="35">
        <v>1857.1999999999998</v>
      </c>
      <c r="J592" s="35">
        <v>2060.7100000000005</v>
      </c>
      <c r="K592" s="35">
        <v>2151.8300000000004</v>
      </c>
      <c r="L592" s="35">
        <v>2160.6000000000004</v>
      </c>
      <c r="M592" s="35">
        <v>2173.5300000000002</v>
      </c>
      <c r="N592" s="35">
        <v>2191.6600000000003</v>
      </c>
      <c r="O592" s="35">
        <v>2186.38</v>
      </c>
      <c r="P592" s="35">
        <v>2217.5200000000004</v>
      </c>
      <c r="Q592" s="35">
        <v>2210.9100000000003</v>
      </c>
      <c r="R592" s="35">
        <v>2205.3300000000004</v>
      </c>
      <c r="S592" s="35">
        <v>2192.7800000000002</v>
      </c>
      <c r="T592" s="35">
        <v>2164.8300000000004</v>
      </c>
      <c r="U592" s="35">
        <v>2122.9000000000005</v>
      </c>
      <c r="V592" s="35">
        <v>2076.9700000000003</v>
      </c>
      <c r="W592" s="35">
        <v>2092.7600000000002</v>
      </c>
      <c r="X592" s="35">
        <v>1961.7999999999997</v>
      </c>
      <c r="Y592" s="35">
        <v>1902.44</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12</v>
      </c>
      <c r="B593" s="35">
        <v>1645.46</v>
      </c>
      <c r="C593" s="35">
        <v>1543.42</v>
      </c>
      <c r="D593" s="35">
        <v>1451.8799999999997</v>
      </c>
      <c r="E593" s="35">
        <v>1408.5499999999997</v>
      </c>
      <c r="F593" s="35">
        <v>1404.3899999999999</v>
      </c>
      <c r="G593" s="35">
        <v>1526.5099999999998</v>
      </c>
      <c r="H593" s="35">
        <v>1762.17</v>
      </c>
      <c r="I593" s="35">
        <v>1929.56</v>
      </c>
      <c r="J593" s="35">
        <v>2170.2200000000003</v>
      </c>
      <c r="K593" s="35">
        <v>2352.4800000000005</v>
      </c>
      <c r="L593" s="35">
        <v>2445.3100000000004</v>
      </c>
      <c r="M593" s="35">
        <v>2444.9500000000003</v>
      </c>
      <c r="N593" s="35">
        <v>2404.6800000000003</v>
      </c>
      <c r="O593" s="35">
        <v>2398.2700000000004</v>
      </c>
      <c r="P593" s="35">
        <v>2514.7900000000004</v>
      </c>
      <c r="Q593" s="35">
        <v>2454.6600000000003</v>
      </c>
      <c r="R593" s="35">
        <v>2435.4400000000005</v>
      </c>
      <c r="S593" s="35">
        <v>2307.4400000000005</v>
      </c>
      <c r="T593" s="35">
        <v>2267.4900000000002</v>
      </c>
      <c r="U593" s="35">
        <v>2178.9600000000005</v>
      </c>
      <c r="V593" s="35">
        <v>2181.1500000000005</v>
      </c>
      <c r="W593" s="35">
        <v>2189.0100000000002</v>
      </c>
      <c r="X593" s="35">
        <v>2012.6999999999998</v>
      </c>
      <c r="Y593" s="35">
        <v>1906.83</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13</v>
      </c>
      <c r="B594" s="35">
        <v>1777.29</v>
      </c>
      <c r="C594" s="35">
        <v>1641.3799999999997</v>
      </c>
      <c r="D594" s="35">
        <v>1515.5099999999998</v>
      </c>
      <c r="E594" s="35">
        <v>1455.3199999999997</v>
      </c>
      <c r="F594" s="35">
        <v>1434.9899999999998</v>
      </c>
      <c r="G594" s="35">
        <v>1607.5499999999997</v>
      </c>
      <c r="H594" s="35">
        <v>1808.9</v>
      </c>
      <c r="I594" s="35">
        <v>1963.0699999999997</v>
      </c>
      <c r="J594" s="35">
        <v>2169.4000000000005</v>
      </c>
      <c r="K594" s="35">
        <v>2288.6600000000003</v>
      </c>
      <c r="L594" s="35">
        <v>2438.9500000000003</v>
      </c>
      <c r="M594" s="35">
        <v>2442.2400000000002</v>
      </c>
      <c r="N594" s="35">
        <v>2441.1900000000005</v>
      </c>
      <c r="O594" s="35">
        <v>2444.9400000000005</v>
      </c>
      <c r="P594" s="35">
        <v>2513.1900000000005</v>
      </c>
      <c r="Q594" s="35">
        <v>2494.0800000000004</v>
      </c>
      <c r="R594" s="35">
        <v>2457.9100000000003</v>
      </c>
      <c r="S594" s="35">
        <v>2438.6200000000003</v>
      </c>
      <c r="T594" s="35">
        <v>2412.2400000000002</v>
      </c>
      <c r="U594" s="35">
        <v>2370.0400000000004</v>
      </c>
      <c r="V594" s="35">
        <v>2350.0300000000002</v>
      </c>
      <c r="W594" s="35">
        <v>2336.7500000000005</v>
      </c>
      <c r="X594" s="35">
        <v>2131.1800000000003</v>
      </c>
      <c r="Y594" s="35">
        <v>1958.7199999999998</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14</v>
      </c>
      <c r="B595" s="35">
        <v>1763.33</v>
      </c>
      <c r="C595" s="35">
        <v>1606.08</v>
      </c>
      <c r="D595" s="35">
        <v>1469.54</v>
      </c>
      <c r="E595" s="35">
        <v>1430.2399999999998</v>
      </c>
      <c r="F595" s="35">
        <v>1431</v>
      </c>
      <c r="G595" s="35">
        <v>1548.0699999999997</v>
      </c>
      <c r="H595" s="35">
        <v>1765.5899999999997</v>
      </c>
      <c r="I595" s="35">
        <v>1959.06</v>
      </c>
      <c r="J595" s="35">
        <v>2192.5500000000002</v>
      </c>
      <c r="K595" s="35">
        <v>2408.9100000000003</v>
      </c>
      <c r="L595" s="35">
        <v>2438.8000000000002</v>
      </c>
      <c r="M595" s="35">
        <v>2448.5000000000005</v>
      </c>
      <c r="N595" s="35">
        <v>2439.1700000000005</v>
      </c>
      <c r="O595" s="35">
        <v>2434.6900000000005</v>
      </c>
      <c r="P595" s="35">
        <v>2479.7000000000003</v>
      </c>
      <c r="Q595" s="35">
        <v>2437.5800000000004</v>
      </c>
      <c r="R595" s="35">
        <v>2433.1700000000005</v>
      </c>
      <c r="S595" s="35">
        <v>2431.7700000000004</v>
      </c>
      <c r="T595" s="35">
        <v>2417.9400000000005</v>
      </c>
      <c r="U595" s="35">
        <v>2388.9000000000005</v>
      </c>
      <c r="V595" s="35">
        <v>2375.0000000000005</v>
      </c>
      <c r="W595" s="35">
        <v>2388.5200000000004</v>
      </c>
      <c r="X595" s="35">
        <v>2198.9500000000003</v>
      </c>
      <c r="Y595" s="35">
        <v>1981.02</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15</v>
      </c>
      <c r="B596" s="35">
        <v>1884.48</v>
      </c>
      <c r="C596" s="35">
        <v>1861.6299999999997</v>
      </c>
      <c r="D596" s="35">
        <v>1749.87</v>
      </c>
      <c r="E596" s="35">
        <v>1661.5899999999997</v>
      </c>
      <c r="F596" s="35">
        <v>1601.06</v>
      </c>
      <c r="G596" s="35">
        <v>1600.0499999999997</v>
      </c>
      <c r="H596" s="35">
        <v>1681.46</v>
      </c>
      <c r="I596" s="35">
        <v>1873.5</v>
      </c>
      <c r="J596" s="35">
        <v>2014.6799999999998</v>
      </c>
      <c r="K596" s="35">
        <v>2266.36</v>
      </c>
      <c r="L596" s="35">
        <v>2451.61</v>
      </c>
      <c r="M596" s="35">
        <v>2495.0700000000006</v>
      </c>
      <c r="N596" s="35">
        <v>2441.6400000000003</v>
      </c>
      <c r="O596" s="35">
        <v>2466.9000000000005</v>
      </c>
      <c r="P596" s="35">
        <v>2434.5300000000002</v>
      </c>
      <c r="Q596" s="35">
        <v>2405.6700000000005</v>
      </c>
      <c r="R596" s="35">
        <v>2359.1900000000005</v>
      </c>
      <c r="S596" s="35">
        <v>2169.5800000000004</v>
      </c>
      <c r="T596" s="35">
        <v>2121.4500000000003</v>
      </c>
      <c r="U596" s="35">
        <v>2052.6800000000003</v>
      </c>
      <c r="V596" s="35">
        <v>2049.1799999999998</v>
      </c>
      <c r="W596" s="35">
        <v>2150.1000000000004</v>
      </c>
      <c r="X596" s="35">
        <v>2006.42</v>
      </c>
      <c r="Y596" s="35">
        <v>1898.8799999999997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16</v>
      </c>
      <c r="B597" s="35">
        <v>1855.69</v>
      </c>
      <c r="C597" s="35">
        <v>1764.08</v>
      </c>
      <c r="D597" s="35">
        <v>1668.12</v>
      </c>
      <c r="E597" s="35">
        <v>1565.1099999999997</v>
      </c>
      <c r="F597" s="35">
        <v>1506.98</v>
      </c>
      <c r="G597" s="35">
        <v>1504.23</v>
      </c>
      <c r="H597" s="35">
        <v>1548.31</v>
      </c>
      <c r="I597" s="35">
        <v>1774.54</v>
      </c>
      <c r="J597" s="35">
        <v>1958.3899999999999</v>
      </c>
      <c r="K597" s="35">
        <v>2262.8900000000003</v>
      </c>
      <c r="L597" s="35">
        <v>2331.2800000000002</v>
      </c>
      <c r="M597" s="35">
        <v>2355.8000000000002</v>
      </c>
      <c r="N597" s="35">
        <v>2363.1800000000003</v>
      </c>
      <c r="O597" s="35">
        <v>2368.9400000000005</v>
      </c>
      <c r="P597" s="35">
        <v>2388.3200000000002</v>
      </c>
      <c r="Q597" s="35">
        <v>2379.7200000000003</v>
      </c>
      <c r="R597" s="35">
        <v>2349.4500000000003</v>
      </c>
      <c r="S597" s="35">
        <v>2316.2900000000004</v>
      </c>
      <c r="T597" s="35">
        <v>2308.0000000000005</v>
      </c>
      <c r="U597" s="35">
        <v>2296.0700000000002</v>
      </c>
      <c r="V597" s="35">
        <v>2303.6600000000003</v>
      </c>
      <c r="W597" s="35">
        <v>2331.2700000000004</v>
      </c>
      <c r="X597" s="35">
        <v>2219.59</v>
      </c>
      <c r="Y597" s="35">
        <v>1972.83</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17</v>
      </c>
      <c r="B598" s="35">
        <v>1839.58</v>
      </c>
      <c r="C598" s="35">
        <v>1722.75</v>
      </c>
      <c r="D598" s="35">
        <v>1640.83</v>
      </c>
      <c r="E598" s="35">
        <v>1545.5899999999997</v>
      </c>
      <c r="F598" s="35">
        <v>1508.8599999999997</v>
      </c>
      <c r="G598" s="35">
        <v>1597.6799999999998</v>
      </c>
      <c r="H598" s="35">
        <v>1782.5099999999998</v>
      </c>
      <c r="I598" s="35">
        <v>1943.04</v>
      </c>
      <c r="J598" s="35">
        <v>2186.5400000000004</v>
      </c>
      <c r="K598" s="35">
        <v>2411.6600000000003</v>
      </c>
      <c r="L598" s="35">
        <v>2418.7700000000004</v>
      </c>
      <c r="M598" s="35">
        <v>2446.2800000000002</v>
      </c>
      <c r="N598" s="35">
        <v>2428.8300000000004</v>
      </c>
      <c r="O598" s="35">
        <v>2451.7800000000002</v>
      </c>
      <c r="P598" s="35">
        <v>2514.8500000000004</v>
      </c>
      <c r="Q598" s="35">
        <v>2484.1100000000006</v>
      </c>
      <c r="R598" s="35">
        <v>2476.7100000000005</v>
      </c>
      <c r="S598" s="35">
        <v>2460.7400000000002</v>
      </c>
      <c r="T598" s="35">
        <v>2424.2700000000004</v>
      </c>
      <c r="U598" s="35">
        <v>2369.4200000000005</v>
      </c>
      <c r="V598" s="35">
        <v>2358.0000000000005</v>
      </c>
      <c r="W598" s="35">
        <v>2359.9900000000002</v>
      </c>
      <c r="X598" s="35">
        <v>2056.6200000000003</v>
      </c>
      <c r="Y598" s="35">
        <v>1864.6</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18</v>
      </c>
      <c r="B599" s="35">
        <v>1717.33</v>
      </c>
      <c r="C599" s="35">
        <v>1611.6999999999998</v>
      </c>
      <c r="D599" s="35">
        <v>1506.79</v>
      </c>
      <c r="E599" s="35">
        <v>1413.5</v>
      </c>
      <c r="F599" s="35">
        <v>1457.15</v>
      </c>
      <c r="G599" s="35">
        <v>1559.4499999999998</v>
      </c>
      <c r="H599" s="35">
        <v>1670.6099999999997</v>
      </c>
      <c r="I599" s="35">
        <v>1948.8199999999997</v>
      </c>
      <c r="J599" s="35">
        <v>2184.9700000000003</v>
      </c>
      <c r="K599" s="35">
        <v>2468.2100000000005</v>
      </c>
      <c r="L599" s="35">
        <v>2486.7500000000005</v>
      </c>
      <c r="M599" s="35">
        <v>2484.4000000000005</v>
      </c>
      <c r="N599" s="35">
        <v>2464.1600000000003</v>
      </c>
      <c r="O599" s="35">
        <v>2481.5700000000006</v>
      </c>
      <c r="P599" s="35">
        <v>2554.1300000000006</v>
      </c>
      <c r="Q599" s="35">
        <v>2536.4100000000003</v>
      </c>
      <c r="R599" s="35">
        <v>2529.5200000000004</v>
      </c>
      <c r="S599" s="35">
        <v>2505.1300000000006</v>
      </c>
      <c r="T599" s="35">
        <v>2467.6000000000004</v>
      </c>
      <c r="U599" s="35">
        <v>2417.4700000000003</v>
      </c>
      <c r="V599" s="35">
        <v>2377.3900000000003</v>
      </c>
      <c r="W599" s="35">
        <v>2367.9000000000005</v>
      </c>
      <c r="X599" s="35">
        <v>2020.4299999999998</v>
      </c>
      <c r="Y599" s="35">
        <v>1868.79</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19</v>
      </c>
      <c r="B600" s="35">
        <v>1702.08</v>
      </c>
      <c r="C600" s="35">
        <v>1588.96</v>
      </c>
      <c r="D600" s="35">
        <v>1425.3999999999999</v>
      </c>
      <c r="E600" s="35">
        <v>1353.6299999999999</v>
      </c>
      <c r="F600" s="35">
        <v>1342.6</v>
      </c>
      <c r="G600" s="35">
        <v>1516.4299999999998</v>
      </c>
      <c r="H600" s="35">
        <v>1705.9099999999999</v>
      </c>
      <c r="I600" s="35">
        <v>1971.87</v>
      </c>
      <c r="J600" s="35">
        <v>2187.4600000000005</v>
      </c>
      <c r="K600" s="35">
        <v>2443.2700000000004</v>
      </c>
      <c r="L600" s="35">
        <v>2483.7800000000007</v>
      </c>
      <c r="M600" s="35">
        <v>2494.2700000000004</v>
      </c>
      <c r="N600" s="35">
        <v>2493.2900000000004</v>
      </c>
      <c r="O600" s="35">
        <v>2503.6900000000005</v>
      </c>
      <c r="P600" s="35">
        <v>2569.8900000000003</v>
      </c>
      <c r="Q600" s="35">
        <v>2547.5200000000004</v>
      </c>
      <c r="R600" s="35">
        <v>2536.8700000000003</v>
      </c>
      <c r="S600" s="35">
        <v>2509.4700000000003</v>
      </c>
      <c r="T600" s="35">
        <v>2469.0100000000002</v>
      </c>
      <c r="U600" s="35">
        <v>2427.2700000000004</v>
      </c>
      <c r="V600" s="35">
        <v>2399.8000000000002</v>
      </c>
      <c r="W600" s="35">
        <v>2383.7500000000005</v>
      </c>
      <c r="X600" s="35">
        <v>2093.7100000000005</v>
      </c>
      <c r="Y600" s="35">
        <v>1970.7799999999997</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20</v>
      </c>
      <c r="B601" s="35">
        <v>1668.5699999999997</v>
      </c>
      <c r="C601" s="35">
        <v>1533.65</v>
      </c>
      <c r="D601" s="35">
        <v>1396.1599999999999</v>
      </c>
      <c r="E601" s="35">
        <v>1330.9299999999998</v>
      </c>
      <c r="F601" s="35">
        <v>1315.9299999999998</v>
      </c>
      <c r="G601" s="35">
        <v>1497.9099999999999</v>
      </c>
      <c r="H601" s="35">
        <v>1566.96</v>
      </c>
      <c r="I601" s="35">
        <v>1949.17</v>
      </c>
      <c r="J601" s="35">
        <v>2255.8100000000004</v>
      </c>
      <c r="K601" s="35">
        <v>2442.2000000000003</v>
      </c>
      <c r="L601" s="35">
        <v>2488.1600000000003</v>
      </c>
      <c r="M601" s="35">
        <v>2494.8600000000006</v>
      </c>
      <c r="N601" s="35">
        <v>2487.4900000000002</v>
      </c>
      <c r="O601" s="35">
        <v>2493.9600000000005</v>
      </c>
      <c r="P601" s="35">
        <v>2518.5800000000004</v>
      </c>
      <c r="Q601" s="35">
        <v>2509.0700000000006</v>
      </c>
      <c r="R601" s="35">
        <v>2508.5000000000005</v>
      </c>
      <c r="S601" s="35">
        <v>2487.6700000000005</v>
      </c>
      <c r="T601" s="35">
        <v>2447.09</v>
      </c>
      <c r="U601" s="35">
        <v>2418.6500000000005</v>
      </c>
      <c r="V601" s="35">
        <v>2397.4900000000002</v>
      </c>
      <c r="W601" s="35">
        <v>2386.2600000000002</v>
      </c>
      <c r="X601" s="35">
        <v>2068.2300000000005</v>
      </c>
      <c r="Y601" s="35">
        <v>1865.81</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21</v>
      </c>
      <c r="B602" s="35">
        <v>1632.6399999999999</v>
      </c>
      <c r="C602" s="35">
        <v>1506.15</v>
      </c>
      <c r="D602" s="35">
        <v>1434.12</v>
      </c>
      <c r="E602" s="35">
        <v>1360.2199999999998</v>
      </c>
      <c r="F602" s="35">
        <v>1335.3899999999999</v>
      </c>
      <c r="G602" s="35">
        <v>1484</v>
      </c>
      <c r="H602" s="35">
        <v>1603.71</v>
      </c>
      <c r="I602" s="35">
        <v>1906.81</v>
      </c>
      <c r="J602" s="35">
        <v>2327.5400000000004</v>
      </c>
      <c r="K602" s="35">
        <v>2509.0200000000004</v>
      </c>
      <c r="L602" s="35">
        <v>2524.4300000000003</v>
      </c>
      <c r="M602" s="35">
        <v>2515.3900000000003</v>
      </c>
      <c r="N602" s="35">
        <v>2507.5700000000006</v>
      </c>
      <c r="O602" s="35">
        <v>2520.3700000000003</v>
      </c>
      <c r="P602" s="35">
        <v>2517.3100000000004</v>
      </c>
      <c r="Q602" s="35">
        <v>2507.0400000000004</v>
      </c>
      <c r="R602" s="35">
        <v>2499.7900000000004</v>
      </c>
      <c r="S602" s="35">
        <v>2494.7700000000004</v>
      </c>
      <c r="T602" s="35">
        <v>2477.3900000000003</v>
      </c>
      <c r="U602" s="35">
        <v>2476.3600000000006</v>
      </c>
      <c r="V602" s="35">
        <v>2461.2100000000005</v>
      </c>
      <c r="W602" s="35">
        <v>2462.0100000000002</v>
      </c>
      <c r="X602" s="35">
        <v>2311.5000000000005</v>
      </c>
      <c r="Y602" s="35">
        <v>1975.8599999999997</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22</v>
      </c>
      <c r="B603" s="35">
        <v>1973.8199999999997</v>
      </c>
      <c r="C603" s="35">
        <v>1851.94</v>
      </c>
      <c r="D603" s="35">
        <v>1708.6999999999998</v>
      </c>
      <c r="E603" s="35">
        <v>1602.8899999999999</v>
      </c>
      <c r="F603" s="35">
        <v>1554.58</v>
      </c>
      <c r="G603" s="35">
        <v>1623.3899999999999</v>
      </c>
      <c r="H603" s="35">
        <v>1759.9099999999999</v>
      </c>
      <c r="I603" s="35">
        <v>1900.21</v>
      </c>
      <c r="J603" s="35">
        <v>2059.1500000000005</v>
      </c>
      <c r="K603" s="35">
        <v>2451.5600000000004</v>
      </c>
      <c r="L603" s="35">
        <v>2512.8700000000003</v>
      </c>
      <c r="M603" s="35">
        <v>2522.7100000000005</v>
      </c>
      <c r="N603" s="35">
        <v>2512.9700000000003</v>
      </c>
      <c r="O603" s="35">
        <v>2505.2100000000005</v>
      </c>
      <c r="P603" s="35">
        <v>2510.1600000000003</v>
      </c>
      <c r="Q603" s="35">
        <v>2497.6400000000003</v>
      </c>
      <c r="R603" s="35">
        <v>2469.6000000000004</v>
      </c>
      <c r="S603" s="35">
        <v>2430.1900000000005</v>
      </c>
      <c r="T603" s="35">
        <v>2403.61</v>
      </c>
      <c r="U603" s="35">
        <v>2351.4600000000005</v>
      </c>
      <c r="V603" s="35">
        <v>2345.8500000000004</v>
      </c>
      <c r="W603" s="35">
        <v>2357.2700000000004</v>
      </c>
      <c r="X603" s="35">
        <v>2174.0200000000004</v>
      </c>
      <c r="Y603" s="35">
        <v>1981.42</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23</v>
      </c>
      <c r="B604" s="35">
        <v>1785.3799999999997</v>
      </c>
      <c r="C604" s="35">
        <v>1644.7599999999998</v>
      </c>
      <c r="D604" s="35">
        <v>1474.4499999999998</v>
      </c>
      <c r="E604" s="35">
        <v>1374.62</v>
      </c>
      <c r="F604" s="35">
        <v>1327.3199999999997</v>
      </c>
      <c r="G604" s="35">
        <v>1381.0499999999997</v>
      </c>
      <c r="H604" s="35">
        <v>1383.6499999999999</v>
      </c>
      <c r="I604" s="35">
        <v>1680.83</v>
      </c>
      <c r="J604" s="35">
        <v>1907.3599999999997</v>
      </c>
      <c r="K604" s="35">
        <v>2111.6800000000003</v>
      </c>
      <c r="L604" s="35">
        <v>2280.9200000000005</v>
      </c>
      <c r="M604" s="35">
        <v>2314.9300000000003</v>
      </c>
      <c r="N604" s="35">
        <v>2318.5100000000002</v>
      </c>
      <c r="O604" s="35">
        <v>2321.6700000000005</v>
      </c>
      <c r="P604" s="35">
        <v>2320.4500000000003</v>
      </c>
      <c r="Q604" s="35">
        <v>2313.9600000000005</v>
      </c>
      <c r="R604" s="35">
        <v>2276.7700000000004</v>
      </c>
      <c r="S604" s="35">
        <v>2266.5700000000002</v>
      </c>
      <c r="T604" s="35">
        <v>2258.36</v>
      </c>
      <c r="U604" s="35">
        <v>2251.59</v>
      </c>
      <c r="V604" s="35">
        <v>2260.1000000000004</v>
      </c>
      <c r="W604" s="35">
        <v>2251.7400000000002</v>
      </c>
      <c r="X604" s="35">
        <v>2074.8700000000003</v>
      </c>
      <c r="Y604" s="35">
        <v>1915.9499999999998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24</v>
      </c>
      <c r="B605" s="35">
        <v>1686.0899999999997</v>
      </c>
      <c r="C605" s="35">
        <v>1551.21</v>
      </c>
      <c r="D605" s="35">
        <v>1486.71</v>
      </c>
      <c r="E605" s="35">
        <v>1409.6299999999999</v>
      </c>
      <c r="F605" s="35">
        <v>1384.9199999999998</v>
      </c>
      <c r="G605" s="35">
        <v>1558.56</v>
      </c>
      <c r="H605" s="35">
        <v>1773.3799999999997</v>
      </c>
      <c r="I605" s="35">
        <v>1909.9</v>
      </c>
      <c r="J605" s="35">
        <v>2232.8300000000004</v>
      </c>
      <c r="K605" s="35">
        <v>2448.9900000000002</v>
      </c>
      <c r="L605" s="35">
        <v>2501.1100000000006</v>
      </c>
      <c r="M605" s="35">
        <v>2506.3300000000004</v>
      </c>
      <c r="N605" s="35">
        <v>2491.9400000000005</v>
      </c>
      <c r="O605" s="35">
        <v>2539.0800000000004</v>
      </c>
      <c r="P605" s="35">
        <v>2531.3800000000006</v>
      </c>
      <c r="Q605" s="35">
        <v>2501.6000000000004</v>
      </c>
      <c r="R605" s="35">
        <v>2484.2200000000003</v>
      </c>
      <c r="S605" s="35">
        <v>2459.8300000000004</v>
      </c>
      <c r="T605" s="35">
        <v>2406.3300000000004</v>
      </c>
      <c r="U605" s="35">
        <v>2388.9900000000002</v>
      </c>
      <c r="V605" s="35">
        <v>2334.4800000000005</v>
      </c>
      <c r="W605" s="35">
        <v>2327.6000000000004</v>
      </c>
      <c r="X605" s="35">
        <v>2032.9</v>
      </c>
      <c r="Y605" s="35">
        <v>1843.7199999999998</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25</v>
      </c>
      <c r="B606" s="35">
        <v>1621.19</v>
      </c>
      <c r="C606" s="35">
        <v>1493.15</v>
      </c>
      <c r="D606" s="35">
        <v>1353.52</v>
      </c>
      <c r="E606" s="35">
        <v>1297.8899999999999</v>
      </c>
      <c r="F606" s="35">
        <v>1267.3399999999999</v>
      </c>
      <c r="G606" s="35">
        <v>1454.3799999999997</v>
      </c>
      <c r="H606" s="35">
        <v>1567.92</v>
      </c>
      <c r="I606" s="35">
        <v>1864.0899999999997</v>
      </c>
      <c r="J606" s="35">
        <v>1970.8399999999997</v>
      </c>
      <c r="K606" s="35">
        <v>2239.1600000000003</v>
      </c>
      <c r="L606" s="35">
        <v>2297.7200000000003</v>
      </c>
      <c r="M606" s="35">
        <v>2292.9500000000003</v>
      </c>
      <c r="N606" s="35">
        <v>2245.4200000000005</v>
      </c>
      <c r="O606" s="35">
        <v>2281.8700000000003</v>
      </c>
      <c r="P606" s="35">
        <v>2353.84</v>
      </c>
      <c r="Q606" s="35">
        <v>2346.0800000000004</v>
      </c>
      <c r="R606" s="35">
        <v>2336.0600000000004</v>
      </c>
      <c r="S606" s="35">
        <v>2305.2400000000002</v>
      </c>
      <c r="T606" s="35">
        <v>2260.7900000000004</v>
      </c>
      <c r="U606" s="35">
        <v>2192.4500000000003</v>
      </c>
      <c r="V606" s="35">
        <v>2129.4500000000003</v>
      </c>
      <c r="W606" s="35">
        <v>2109.5500000000002</v>
      </c>
      <c r="X606" s="35">
        <v>1935.1299999999997</v>
      </c>
      <c r="Y606" s="35">
        <v>1792.4</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26</v>
      </c>
      <c r="B607" s="35">
        <v>1679.7599999999998</v>
      </c>
      <c r="C607" s="35">
        <v>1576.06</v>
      </c>
      <c r="D607" s="35">
        <v>1460.9899999999998</v>
      </c>
      <c r="E607" s="35">
        <v>1344</v>
      </c>
      <c r="F607" s="35">
        <v>1347.84</v>
      </c>
      <c r="G607" s="35">
        <v>1522.1999999999998</v>
      </c>
      <c r="H607" s="35">
        <v>1632.8799999999997</v>
      </c>
      <c r="I607" s="35">
        <v>1926.9</v>
      </c>
      <c r="J607" s="35">
        <v>2145.6800000000003</v>
      </c>
      <c r="K607" s="35">
        <v>2345.6600000000003</v>
      </c>
      <c r="L607" s="35">
        <v>2389.5800000000004</v>
      </c>
      <c r="M607" s="35">
        <v>2406.8000000000002</v>
      </c>
      <c r="N607" s="35">
        <v>2375.8300000000004</v>
      </c>
      <c r="O607" s="35">
        <v>2451.9500000000003</v>
      </c>
      <c r="P607" s="35">
        <v>2544.5900000000006</v>
      </c>
      <c r="Q607" s="35">
        <v>2533.0100000000002</v>
      </c>
      <c r="R607" s="35">
        <v>2499.7800000000007</v>
      </c>
      <c r="S607" s="35">
        <v>2440.5100000000002</v>
      </c>
      <c r="T607" s="35">
        <v>2421.0700000000002</v>
      </c>
      <c r="U607" s="35">
        <v>2389.5700000000002</v>
      </c>
      <c r="V607" s="35">
        <v>2343.11</v>
      </c>
      <c r="W607" s="35">
        <v>2251.7700000000004</v>
      </c>
      <c r="X607" s="35">
        <v>2097.0700000000002</v>
      </c>
      <c r="Y607" s="35">
        <v>1851.98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27</v>
      </c>
      <c r="B608" s="35">
        <v>1673.27</v>
      </c>
      <c r="C608" s="35">
        <v>1510.7599999999998</v>
      </c>
      <c r="D608" s="35">
        <v>1361.1599999999999</v>
      </c>
      <c r="E608" s="35">
        <v>1246.6999999999998</v>
      </c>
      <c r="F608" s="35">
        <v>1219.8699999999999</v>
      </c>
      <c r="G608" s="35">
        <v>1457.06</v>
      </c>
      <c r="H608" s="35">
        <v>1718.5699999999997</v>
      </c>
      <c r="I608" s="35">
        <v>1864.96</v>
      </c>
      <c r="J608" s="35">
        <v>2257.38</v>
      </c>
      <c r="K608" s="35">
        <v>2440.9500000000003</v>
      </c>
      <c r="L608" s="35">
        <v>2441.0100000000002</v>
      </c>
      <c r="M608" s="35">
        <v>2453.0700000000002</v>
      </c>
      <c r="N608" s="35">
        <v>2431.3700000000003</v>
      </c>
      <c r="O608" s="35">
        <v>2445.0400000000004</v>
      </c>
      <c r="P608" s="35">
        <v>2457.0500000000002</v>
      </c>
      <c r="Q608" s="35">
        <v>2440.6900000000005</v>
      </c>
      <c r="R608" s="35">
        <v>2462.9800000000005</v>
      </c>
      <c r="S608" s="35">
        <v>2436.84</v>
      </c>
      <c r="T608" s="35">
        <v>2399.3100000000004</v>
      </c>
      <c r="U608" s="35">
        <v>2356.2100000000005</v>
      </c>
      <c r="V608" s="35">
        <v>2286.1400000000003</v>
      </c>
      <c r="W608" s="35">
        <v>2241.7500000000005</v>
      </c>
      <c r="X608" s="35">
        <v>2087.9700000000003</v>
      </c>
      <c r="Y608" s="35">
        <v>1824.3199999999997</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2" x14ac:dyDescent="0.2">
      <c r="A609" s="34">
        <v>28</v>
      </c>
      <c r="B609" s="35">
        <v>1617.31</v>
      </c>
      <c r="C609" s="35">
        <v>1454.5299999999997</v>
      </c>
      <c r="D609" s="35">
        <v>1311.2799999999997</v>
      </c>
      <c r="E609" s="35">
        <v>1245.1299999999999</v>
      </c>
      <c r="F609" s="35">
        <v>1230.0699999999997</v>
      </c>
      <c r="G609" s="35">
        <v>1447.7799999999997</v>
      </c>
      <c r="H609" s="35">
        <v>1660.5899999999997</v>
      </c>
      <c r="I609" s="35">
        <v>1887.4699999999998</v>
      </c>
      <c r="J609" s="35">
        <v>2125.3900000000003</v>
      </c>
      <c r="K609" s="35">
        <v>2440.1900000000005</v>
      </c>
      <c r="L609" s="35">
        <v>2439.7200000000003</v>
      </c>
      <c r="M609" s="35">
        <v>2447.7400000000002</v>
      </c>
      <c r="N609" s="35">
        <v>2419.9700000000003</v>
      </c>
      <c r="O609" s="35">
        <v>2441.9000000000005</v>
      </c>
      <c r="P609" s="35">
        <v>2451.2600000000002</v>
      </c>
      <c r="Q609" s="35">
        <v>2434.84</v>
      </c>
      <c r="R609" s="35">
        <v>2453.8200000000002</v>
      </c>
      <c r="S609" s="35">
        <v>2433.1900000000005</v>
      </c>
      <c r="T609" s="35">
        <v>2413.0300000000002</v>
      </c>
      <c r="U609" s="35">
        <v>2377.2700000000004</v>
      </c>
      <c r="V609" s="35">
        <v>2343.36</v>
      </c>
      <c r="W609" s="35">
        <v>2327.7600000000002</v>
      </c>
      <c r="X609" s="35">
        <v>2113.9700000000003</v>
      </c>
      <c r="Y609" s="35">
        <v>1950.67</v>
      </c>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2" x14ac:dyDescent="0.2">
      <c r="A610" s="34">
        <v>29</v>
      </c>
      <c r="B610" s="35">
        <v>1723.1399999999999</v>
      </c>
      <c r="C610" s="35">
        <v>1582.6999999999998</v>
      </c>
      <c r="D610" s="35">
        <v>1490.6099999999997</v>
      </c>
      <c r="E610" s="35">
        <v>1391.0699999999997</v>
      </c>
      <c r="F610" s="35">
        <v>1358.23</v>
      </c>
      <c r="G610" s="35">
        <v>1452.8199999999997</v>
      </c>
      <c r="H610" s="35">
        <v>1452.2999999999997</v>
      </c>
      <c r="I610" s="35">
        <v>1847.67</v>
      </c>
      <c r="J610" s="35">
        <v>1963.1299999999997</v>
      </c>
      <c r="K610" s="35">
        <v>2282.11</v>
      </c>
      <c r="L610" s="35">
        <v>2461.7600000000002</v>
      </c>
      <c r="M610" s="35">
        <v>2484.8600000000006</v>
      </c>
      <c r="N610" s="35">
        <v>2474.6900000000005</v>
      </c>
      <c r="O610" s="35">
        <v>2475.5100000000002</v>
      </c>
      <c r="P610" s="35">
        <v>2467.6400000000003</v>
      </c>
      <c r="Q610" s="35">
        <v>2418.4800000000005</v>
      </c>
      <c r="R610" s="35">
        <v>2398.0000000000005</v>
      </c>
      <c r="S610" s="35">
        <v>2377.2900000000004</v>
      </c>
      <c r="T610" s="35">
        <v>2375.4100000000003</v>
      </c>
      <c r="U610" s="35">
        <v>2264.6800000000003</v>
      </c>
      <c r="V610" s="35">
        <v>2253.6200000000003</v>
      </c>
      <c r="W610" s="35">
        <v>2233.5200000000004</v>
      </c>
      <c r="X610" s="35">
        <v>2130.3500000000004</v>
      </c>
      <c r="Y610" s="35">
        <v>1946.69</v>
      </c>
      <c r="Z610" s="20">
        <f>IFERROR(Y610,"скрыть")</f>
        <v>1946.69</v>
      </c>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ht="12" x14ac:dyDescent="0.2">
      <c r="A611" s="34">
        <v>30</v>
      </c>
      <c r="B611" s="35">
        <v>1791.35</v>
      </c>
      <c r="C611" s="35">
        <v>1610.87</v>
      </c>
      <c r="D611" s="35">
        <v>1498.9499999999998</v>
      </c>
      <c r="E611" s="35">
        <v>1441.4199999999998</v>
      </c>
      <c r="F611" s="35">
        <v>1393.2799999999997</v>
      </c>
      <c r="G611" s="35">
        <v>1416.98</v>
      </c>
      <c r="H611" s="35">
        <v>1443.9199999999998</v>
      </c>
      <c r="I611" s="35">
        <v>1760.65</v>
      </c>
      <c r="J611" s="35">
        <v>1945.44</v>
      </c>
      <c r="K611" s="35">
        <v>2292.5000000000005</v>
      </c>
      <c r="L611" s="35">
        <v>2404.9700000000003</v>
      </c>
      <c r="M611" s="35">
        <v>2423.6400000000003</v>
      </c>
      <c r="N611" s="35">
        <v>2434.6000000000004</v>
      </c>
      <c r="O611" s="35">
        <v>2438.1200000000003</v>
      </c>
      <c r="P611" s="35">
        <v>2441.1400000000003</v>
      </c>
      <c r="Q611" s="35">
        <v>2442.0200000000004</v>
      </c>
      <c r="R611" s="35">
        <v>2441.4900000000002</v>
      </c>
      <c r="S611" s="35">
        <v>2397.1000000000004</v>
      </c>
      <c r="T611" s="35">
        <v>2407.0800000000004</v>
      </c>
      <c r="U611" s="35">
        <v>2382.59</v>
      </c>
      <c r="V611" s="35">
        <v>2358.1000000000004</v>
      </c>
      <c r="W611" s="35">
        <v>2322.7900000000004</v>
      </c>
      <c r="X611" s="35">
        <v>2208.0400000000004</v>
      </c>
      <c r="Y611" s="35">
        <v>1967.3599999999997</v>
      </c>
      <c r="Z611" s="20">
        <f>IFERROR(Y611,"скрыть")</f>
        <v>1967.3599999999997</v>
      </c>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31</v>
      </c>
      <c r="B612" s="35">
        <v>1729.9299999999998</v>
      </c>
      <c r="C612" s="35">
        <v>1568.98</v>
      </c>
      <c r="D612" s="35">
        <v>1481.06</v>
      </c>
      <c r="E612" s="35">
        <v>1455.3199999999997</v>
      </c>
      <c r="F612" s="35">
        <v>1465.6099999999997</v>
      </c>
      <c r="G612" s="35">
        <v>1518.81</v>
      </c>
      <c r="H612" s="35">
        <v>1760.7199999999998</v>
      </c>
      <c r="I612" s="35">
        <v>1995.9299999999998</v>
      </c>
      <c r="J612" s="35">
        <v>2251.0300000000002</v>
      </c>
      <c r="K612" s="35">
        <v>2366.9300000000003</v>
      </c>
      <c r="L612" s="35">
        <v>2444.9700000000003</v>
      </c>
      <c r="M612" s="35">
        <v>2493.8200000000006</v>
      </c>
      <c r="N612" s="35">
        <v>2469.3900000000003</v>
      </c>
      <c r="O612" s="35">
        <v>2405.1700000000005</v>
      </c>
      <c r="P612" s="35">
        <v>2547.1600000000003</v>
      </c>
      <c r="Q612" s="35">
        <v>2530.7000000000003</v>
      </c>
      <c r="R612" s="35">
        <v>2516.9900000000002</v>
      </c>
      <c r="S612" s="35">
        <v>2460.61</v>
      </c>
      <c r="T612" s="35">
        <v>2410.0500000000002</v>
      </c>
      <c r="U612" s="35">
        <v>2351.7800000000002</v>
      </c>
      <c r="V612" s="35">
        <v>2319.38</v>
      </c>
      <c r="W612" s="35">
        <v>2296.5700000000002</v>
      </c>
      <c r="X612" s="35">
        <v>1996.3899999999999</v>
      </c>
      <c r="Y612" s="35">
        <v>1813.3199999999997</v>
      </c>
      <c r="Z612" s="20">
        <f>IFERROR(Y612,"скрыть")</f>
        <v>1813.3199999999997</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1.25" customHeight="1" x14ac:dyDescent="0.2">
      <c r="A613" s="30"/>
      <c r="B613" s="31" t="s">
        <v>89</v>
      </c>
      <c r="C613" s="31"/>
      <c r="D613" s="31"/>
      <c r="E613" s="31"/>
      <c r="F613" s="31"/>
      <c r="G613" s="31"/>
      <c r="H613" s="31"/>
      <c r="I613" s="31"/>
      <c r="J613" s="31"/>
      <c r="K613" s="31"/>
      <c r="L613" s="31"/>
      <c r="M613" s="31"/>
      <c r="N613" s="31"/>
      <c r="O613" s="31"/>
      <c r="P613" s="31"/>
      <c r="Q613" s="31"/>
      <c r="R613" s="31"/>
      <c r="S613" s="31"/>
      <c r="T613" s="31"/>
      <c r="U613" s="31"/>
      <c r="V613" s="31"/>
      <c r="W613" s="31"/>
      <c r="X613" s="31"/>
      <c r="Y613" s="31"/>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1.25" customHeight="1" x14ac:dyDescent="0.2">
      <c r="A614" s="30"/>
      <c r="B614" s="31"/>
      <c r="C614" s="31"/>
      <c r="D614" s="31"/>
      <c r="E614" s="31"/>
      <c r="F614" s="31"/>
      <c r="G614" s="31"/>
      <c r="H614" s="31"/>
      <c r="I614" s="31"/>
      <c r="J614" s="31"/>
      <c r="K614" s="31"/>
      <c r="L614" s="31"/>
      <c r="M614" s="31"/>
      <c r="N614" s="31"/>
      <c r="O614" s="31"/>
      <c r="P614" s="31"/>
      <c r="Q614" s="31"/>
      <c r="R614" s="31"/>
      <c r="S614" s="31"/>
      <c r="T614" s="31"/>
      <c r="U614" s="31"/>
      <c r="V614" s="31"/>
      <c r="W614" s="31"/>
      <c r="X614" s="31"/>
      <c r="Y614" s="31"/>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s="26" customFormat="1" ht="32.65" customHeight="1" x14ac:dyDescent="0.2">
      <c r="A615" s="32" t="s">
        <v>64</v>
      </c>
      <c r="B615" s="33" t="s">
        <v>65</v>
      </c>
      <c r="C615" s="33" t="s">
        <v>66</v>
      </c>
      <c r="D615" s="33" t="s">
        <v>67</v>
      </c>
      <c r="E615" s="33" t="s">
        <v>68</v>
      </c>
      <c r="F615" s="33" t="s">
        <v>69</v>
      </c>
      <c r="G615" s="33" t="s">
        <v>70</v>
      </c>
      <c r="H615" s="33" t="s">
        <v>71</v>
      </c>
      <c r="I615" s="33" t="s">
        <v>72</v>
      </c>
      <c r="J615" s="33" t="s">
        <v>73</v>
      </c>
      <c r="K615" s="33" t="s">
        <v>74</v>
      </c>
      <c r="L615" s="33" t="s">
        <v>75</v>
      </c>
      <c r="M615" s="33" t="s">
        <v>76</v>
      </c>
      <c r="N615" s="33" t="s">
        <v>77</v>
      </c>
      <c r="O615" s="33" t="s">
        <v>78</v>
      </c>
      <c r="P615" s="33" t="s">
        <v>79</v>
      </c>
      <c r="Q615" s="33" t="s">
        <v>80</v>
      </c>
      <c r="R615" s="33" t="s">
        <v>81</v>
      </c>
      <c r="S615" s="33" t="s">
        <v>82</v>
      </c>
      <c r="T615" s="33" t="s">
        <v>83</v>
      </c>
      <c r="U615" s="33" t="s">
        <v>84</v>
      </c>
      <c r="V615" s="33" t="s">
        <v>85</v>
      </c>
      <c r="W615" s="33" t="s">
        <v>86</v>
      </c>
      <c r="X615" s="33" t="s">
        <v>87</v>
      </c>
      <c r="Y615" s="33" t="s">
        <v>88</v>
      </c>
      <c r="Z615" s="25"/>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1</v>
      </c>
      <c r="B616" s="35">
        <v>2117.15</v>
      </c>
      <c r="C616" s="35">
        <v>1918.5800000000002</v>
      </c>
      <c r="D616" s="35">
        <v>1799.9199999999998</v>
      </c>
      <c r="E616" s="35">
        <v>1703.57</v>
      </c>
      <c r="F616" s="35">
        <v>1659.6200000000001</v>
      </c>
      <c r="G616" s="35">
        <v>1703.5200000000002</v>
      </c>
      <c r="H616" s="35">
        <v>1748.74</v>
      </c>
      <c r="I616" s="35">
        <v>2098.61</v>
      </c>
      <c r="J616" s="35">
        <v>2246.5500000000002</v>
      </c>
      <c r="K616" s="35">
        <v>2475.4300000000003</v>
      </c>
      <c r="L616" s="35">
        <v>2529.8300000000004</v>
      </c>
      <c r="M616" s="35">
        <v>2682.1200000000003</v>
      </c>
      <c r="N616" s="35">
        <v>2679.05</v>
      </c>
      <c r="O616" s="35">
        <v>2683.0600000000004</v>
      </c>
      <c r="P616" s="35">
        <v>2675.6400000000003</v>
      </c>
      <c r="Q616" s="35">
        <v>2670.7300000000005</v>
      </c>
      <c r="R616" s="35">
        <v>2503.11</v>
      </c>
      <c r="S616" s="35">
        <v>2381.8300000000004</v>
      </c>
      <c r="T616" s="35">
        <v>2316.92</v>
      </c>
      <c r="U616" s="35">
        <v>2271.0000000000005</v>
      </c>
      <c r="V616" s="35">
        <v>2271.96</v>
      </c>
      <c r="W616" s="35">
        <v>2302.6400000000003</v>
      </c>
      <c r="X616" s="35">
        <v>2258.84</v>
      </c>
      <c r="Y616" s="35">
        <v>2136.2000000000003</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2</v>
      </c>
      <c r="B617" s="35">
        <v>1959.55</v>
      </c>
      <c r="C617" s="35">
        <v>1757.28</v>
      </c>
      <c r="D617" s="35">
        <v>1633.09</v>
      </c>
      <c r="E617" s="35">
        <v>1572.1000000000001</v>
      </c>
      <c r="F617" s="35">
        <v>1505.72</v>
      </c>
      <c r="G617" s="35">
        <v>1519.0800000000002</v>
      </c>
      <c r="H617" s="35">
        <v>1477.23</v>
      </c>
      <c r="I617" s="35">
        <v>1745.41</v>
      </c>
      <c r="J617" s="35">
        <v>2127.0500000000002</v>
      </c>
      <c r="K617" s="35">
        <v>2331.3100000000004</v>
      </c>
      <c r="L617" s="35">
        <v>2460.8200000000002</v>
      </c>
      <c r="M617" s="35">
        <v>2474.09</v>
      </c>
      <c r="N617" s="35">
        <v>2480.5500000000002</v>
      </c>
      <c r="O617" s="35">
        <v>2483.21</v>
      </c>
      <c r="P617" s="35">
        <v>2483.0500000000002</v>
      </c>
      <c r="Q617" s="35">
        <v>2478.0000000000005</v>
      </c>
      <c r="R617" s="35">
        <v>2464.92</v>
      </c>
      <c r="S617" s="35">
        <v>2445.92</v>
      </c>
      <c r="T617" s="35">
        <v>2439.5300000000002</v>
      </c>
      <c r="U617" s="35">
        <v>2435.0100000000002</v>
      </c>
      <c r="V617" s="35">
        <v>2433.0700000000002</v>
      </c>
      <c r="W617" s="35">
        <v>2428.2700000000004</v>
      </c>
      <c r="X617" s="35">
        <v>2273.8700000000003</v>
      </c>
      <c r="Y617" s="35">
        <v>2116.2700000000004</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3</v>
      </c>
      <c r="B618" s="35">
        <v>2007.2900000000002</v>
      </c>
      <c r="C618" s="35">
        <v>1784.99</v>
      </c>
      <c r="D618" s="35">
        <v>1641.3300000000002</v>
      </c>
      <c r="E618" s="35">
        <v>1566.46</v>
      </c>
      <c r="F618" s="35">
        <v>1699.8</v>
      </c>
      <c r="G618" s="35">
        <v>1829.2</v>
      </c>
      <c r="H618" s="35">
        <v>1994.11</v>
      </c>
      <c r="I618" s="35">
        <v>2164.5200000000004</v>
      </c>
      <c r="J618" s="35">
        <v>2413.2600000000002</v>
      </c>
      <c r="K618" s="35">
        <v>2662.0800000000004</v>
      </c>
      <c r="L618" s="35">
        <v>2698.76</v>
      </c>
      <c r="M618" s="35">
        <v>2693.7700000000004</v>
      </c>
      <c r="N618" s="35">
        <v>2683.21</v>
      </c>
      <c r="O618" s="35">
        <v>2700.1600000000003</v>
      </c>
      <c r="P618" s="35">
        <v>2694.7400000000002</v>
      </c>
      <c r="Q618" s="35">
        <v>2687.4800000000005</v>
      </c>
      <c r="R618" s="35">
        <v>2665.17</v>
      </c>
      <c r="S618" s="35">
        <v>2680.2700000000004</v>
      </c>
      <c r="T618" s="35">
        <v>2663.1000000000004</v>
      </c>
      <c r="U618" s="35">
        <v>2590.17</v>
      </c>
      <c r="V618" s="35">
        <v>2504.5000000000005</v>
      </c>
      <c r="W618" s="35">
        <v>2402.8300000000004</v>
      </c>
      <c r="X618" s="35">
        <v>2189.7500000000005</v>
      </c>
      <c r="Y618" s="35">
        <v>2122.19</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4</v>
      </c>
      <c r="B619" s="35">
        <v>1910.1899999999998</v>
      </c>
      <c r="C619" s="35">
        <v>1771.82</v>
      </c>
      <c r="D619" s="35">
        <v>1648.86</v>
      </c>
      <c r="E619" s="35">
        <v>1494.8999999999999</v>
      </c>
      <c r="F619" s="35">
        <v>1422.06</v>
      </c>
      <c r="G619" s="35">
        <v>1521.55</v>
      </c>
      <c r="H619" s="35">
        <v>1952.61</v>
      </c>
      <c r="I619" s="35">
        <v>2165.1200000000003</v>
      </c>
      <c r="J619" s="35">
        <v>2378.9</v>
      </c>
      <c r="K619" s="35">
        <v>2658.9700000000003</v>
      </c>
      <c r="L619" s="35">
        <v>2711.55</v>
      </c>
      <c r="M619" s="35">
        <v>2714.32</v>
      </c>
      <c r="N619" s="35">
        <v>2688.0600000000004</v>
      </c>
      <c r="O619" s="35">
        <v>2704.4300000000003</v>
      </c>
      <c r="P619" s="35">
        <v>2752.6300000000006</v>
      </c>
      <c r="Q619" s="35">
        <v>2740.3600000000006</v>
      </c>
      <c r="R619" s="35">
        <v>2708.07</v>
      </c>
      <c r="S619" s="35">
        <v>2659.3500000000004</v>
      </c>
      <c r="T619" s="35">
        <v>2611.2900000000004</v>
      </c>
      <c r="U619" s="35">
        <v>2513.7400000000002</v>
      </c>
      <c r="V619" s="35">
        <v>2477.3300000000004</v>
      </c>
      <c r="W619" s="35">
        <v>2470.3300000000004</v>
      </c>
      <c r="X619" s="35">
        <v>2227.7500000000005</v>
      </c>
      <c r="Y619" s="35">
        <v>2065.1600000000003</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5</v>
      </c>
      <c r="B620" s="35">
        <v>1732.09</v>
      </c>
      <c r="C620" s="35">
        <v>1551.01</v>
      </c>
      <c r="D620" s="35">
        <v>1474.99</v>
      </c>
      <c r="E620" s="35">
        <v>1432.97</v>
      </c>
      <c r="F620" s="35">
        <v>1376.11</v>
      </c>
      <c r="G620" s="35">
        <v>1453.46</v>
      </c>
      <c r="H620" s="35">
        <v>1729.09</v>
      </c>
      <c r="I620" s="35">
        <v>2112.5300000000002</v>
      </c>
      <c r="J620" s="35">
        <v>2334.2900000000004</v>
      </c>
      <c r="K620" s="35">
        <v>2609.4</v>
      </c>
      <c r="L620" s="35">
        <v>2674.2400000000002</v>
      </c>
      <c r="M620" s="35">
        <v>2700.0200000000004</v>
      </c>
      <c r="N620" s="35">
        <v>2687.9800000000005</v>
      </c>
      <c r="O620" s="35">
        <v>2689.5400000000004</v>
      </c>
      <c r="P620" s="35">
        <v>2734.3900000000003</v>
      </c>
      <c r="Q620" s="35">
        <v>2722.9400000000005</v>
      </c>
      <c r="R620" s="35">
        <v>2696.71</v>
      </c>
      <c r="S620" s="35">
        <v>2671.4100000000003</v>
      </c>
      <c r="T620" s="35">
        <v>2613.7900000000004</v>
      </c>
      <c r="U620" s="35">
        <v>2539.9800000000005</v>
      </c>
      <c r="V620" s="35">
        <v>2464.1600000000003</v>
      </c>
      <c r="W620" s="35">
        <v>2434.6600000000003</v>
      </c>
      <c r="X620" s="35">
        <v>2220.5400000000004</v>
      </c>
      <c r="Y620" s="35">
        <v>2005.5400000000002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6</v>
      </c>
      <c r="B621" s="35">
        <v>1734.3799999999999</v>
      </c>
      <c r="C621" s="35">
        <v>1554.61</v>
      </c>
      <c r="D621" s="35">
        <v>1452.47</v>
      </c>
      <c r="E621" s="35">
        <v>1397.5</v>
      </c>
      <c r="F621" s="35">
        <v>1327.85</v>
      </c>
      <c r="G621" s="35">
        <v>1398.8</v>
      </c>
      <c r="H621" s="35">
        <v>1603.11</v>
      </c>
      <c r="I621" s="35">
        <v>2105.9800000000005</v>
      </c>
      <c r="J621" s="35">
        <v>2293.2600000000002</v>
      </c>
      <c r="K621" s="35">
        <v>2578.38</v>
      </c>
      <c r="L621" s="35">
        <v>2601.4900000000002</v>
      </c>
      <c r="M621" s="35">
        <v>2599.3200000000002</v>
      </c>
      <c r="N621" s="35">
        <v>2564.9100000000003</v>
      </c>
      <c r="O621" s="35">
        <v>2604.3000000000002</v>
      </c>
      <c r="P621" s="35">
        <v>2608.21</v>
      </c>
      <c r="Q621" s="35">
        <v>2616.13</v>
      </c>
      <c r="R621" s="35">
        <v>2598.0600000000004</v>
      </c>
      <c r="S621" s="35">
        <v>2609.8300000000004</v>
      </c>
      <c r="T621" s="35">
        <v>2568.09</v>
      </c>
      <c r="U621" s="35">
        <v>2491.42</v>
      </c>
      <c r="V621" s="35">
        <v>2452.19</v>
      </c>
      <c r="W621" s="35">
        <v>2423.1200000000003</v>
      </c>
      <c r="X621" s="35">
        <v>2259.2400000000002</v>
      </c>
      <c r="Y621" s="35">
        <v>2029.2300000000002</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7</v>
      </c>
      <c r="B622" s="35">
        <v>1724.14</v>
      </c>
      <c r="C622" s="35">
        <v>1570.93</v>
      </c>
      <c r="D622" s="35">
        <v>1496.21</v>
      </c>
      <c r="E622" s="35">
        <v>1460.94</v>
      </c>
      <c r="F622" s="35">
        <v>1455.26</v>
      </c>
      <c r="G622" s="35">
        <v>1546.59</v>
      </c>
      <c r="H622" s="35">
        <v>1776.9399999999998</v>
      </c>
      <c r="I622" s="35">
        <v>2174.94</v>
      </c>
      <c r="J622" s="35">
        <v>2422.67</v>
      </c>
      <c r="K622" s="35">
        <v>2693.7300000000005</v>
      </c>
      <c r="L622" s="35">
        <v>2717.3900000000003</v>
      </c>
      <c r="M622" s="35">
        <v>2711.8700000000003</v>
      </c>
      <c r="N622" s="35">
        <v>2678.46</v>
      </c>
      <c r="O622" s="35">
        <v>2710.19</v>
      </c>
      <c r="P622" s="35">
        <v>2715.9300000000003</v>
      </c>
      <c r="Q622" s="35">
        <v>2710.8900000000003</v>
      </c>
      <c r="R622" s="35">
        <v>2710.05</v>
      </c>
      <c r="S622" s="35">
        <v>2718.9800000000005</v>
      </c>
      <c r="T622" s="35">
        <v>2680.53</v>
      </c>
      <c r="U622" s="35">
        <v>2655.0600000000004</v>
      </c>
      <c r="V622" s="35">
        <v>2615.3000000000002</v>
      </c>
      <c r="W622" s="35">
        <v>2654.4900000000002</v>
      </c>
      <c r="X622" s="35">
        <v>2462.7200000000003</v>
      </c>
      <c r="Y622" s="35">
        <v>2226.7200000000003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8</v>
      </c>
      <c r="B623" s="35">
        <v>2068.2800000000002</v>
      </c>
      <c r="C623" s="35">
        <v>1921.49</v>
      </c>
      <c r="D623" s="35">
        <v>1789.68</v>
      </c>
      <c r="E623" s="35">
        <v>1695.93</v>
      </c>
      <c r="F623" s="35">
        <v>1627.3</v>
      </c>
      <c r="G623" s="35">
        <v>1733.9199999999998</v>
      </c>
      <c r="H623" s="35">
        <v>1849.5600000000002</v>
      </c>
      <c r="I623" s="35">
        <v>2020.8700000000001</v>
      </c>
      <c r="J623" s="35">
        <v>2201.8700000000003</v>
      </c>
      <c r="K623" s="35">
        <v>2552.6600000000003</v>
      </c>
      <c r="L623" s="35">
        <v>2672.5600000000004</v>
      </c>
      <c r="M623" s="35">
        <v>2687.8300000000004</v>
      </c>
      <c r="N623" s="35">
        <v>2686.7400000000002</v>
      </c>
      <c r="O623" s="35">
        <v>2696.7200000000003</v>
      </c>
      <c r="P623" s="35">
        <v>2691.2500000000005</v>
      </c>
      <c r="Q623" s="35">
        <v>2681.88</v>
      </c>
      <c r="R623" s="35">
        <v>2655.9300000000003</v>
      </c>
      <c r="S623" s="35">
        <v>2574.9700000000003</v>
      </c>
      <c r="T623" s="35">
        <v>2527.4800000000005</v>
      </c>
      <c r="U623" s="35">
        <v>2535.4100000000003</v>
      </c>
      <c r="V623" s="35">
        <v>2505.92</v>
      </c>
      <c r="W623" s="35">
        <v>2488.8500000000004</v>
      </c>
      <c r="X623" s="35">
        <v>2478.3500000000004</v>
      </c>
      <c r="Y623" s="35">
        <v>2249.61</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9</v>
      </c>
      <c r="B624" s="35">
        <v>2157.3100000000004</v>
      </c>
      <c r="C624" s="35">
        <v>2011.11</v>
      </c>
      <c r="D624" s="35">
        <v>1850.6299999999999</v>
      </c>
      <c r="E624" s="35">
        <v>1779.3999999999999</v>
      </c>
      <c r="F624" s="35">
        <v>1740.51</v>
      </c>
      <c r="G624" s="35">
        <v>1743.7700000000002</v>
      </c>
      <c r="H624" s="35">
        <v>1900.97</v>
      </c>
      <c r="I624" s="35">
        <v>2096.4700000000003</v>
      </c>
      <c r="J624" s="35">
        <v>2225.7200000000003</v>
      </c>
      <c r="K624" s="35">
        <v>2508.0700000000002</v>
      </c>
      <c r="L624" s="35">
        <v>2654.71</v>
      </c>
      <c r="M624" s="35">
        <v>2691.82</v>
      </c>
      <c r="N624" s="35">
        <v>2681.4300000000003</v>
      </c>
      <c r="O624" s="35">
        <v>2702.78</v>
      </c>
      <c r="P624" s="35">
        <v>2702.8500000000004</v>
      </c>
      <c r="Q624" s="35">
        <v>2704.65</v>
      </c>
      <c r="R624" s="35">
        <v>2666.71</v>
      </c>
      <c r="S624" s="35">
        <v>2594.6000000000004</v>
      </c>
      <c r="T624" s="35">
        <v>2557.8500000000004</v>
      </c>
      <c r="U624" s="35">
        <v>2529.0000000000005</v>
      </c>
      <c r="V624" s="35">
        <v>2494.96</v>
      </c>
      <c r="W624" s="35">
        <v>2506.1000000000004</v>
      </c>
      <c r="X624" s="35">
        <v>2448.0200000000004</v>
      </c>
      <c r="Y624" s="35">
        <v>2234.6600000000003</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10</v>
      </c>
      <c r="B625" s="35">
        <v>2009.5800000000002</v>
      </c>
      <c r="C625" s="35">
        <v>1817.97</v>
      </c>
      <c r="D625" s="35">
        <v>1663.3799999999999</v>
      </c>
      <c r="E625" s="35">
        <v>1571.44</v>
      </c>
      <c r="F625" s="35">
        <v>1467.03</v>
      </c>
      <c r="G625" s="35">
        <v>1691.92</v>
      </c>
      <c r="H625" s="35">
        <v>1958.0600000000002</v>
      </c>
      <c r="I625" s="35">
        <v>2129.1400000000003</v>
      </c>
      <c r="J625" s="35">
        <v>2312.4800000000005</v>
      </c>
      <c r="K625" s="35">
        <v>2474.8200000000002</v>
      </c>
      <c r="L625" s="35">
        <v>2657.55</v>
      </c>
      <c r="M625" s="35">
        <v>2672.6200000000003</v>
      </c>
      <c r="N625" s="35">
        <v>2653.0000000000005</v>
      </c>
      <c r="O625" s="35">
        <v>2686.0200000000004</v>
      </c>
      <c r="P625" s="35">
        <v>2684.44</v>
      </c>
      <c r="Q625" s="35">
        <v>2614.2900000000004</v>
      </c>
      <c r="R625" s="35">
        <v>2602.0400000000004</v>
      </c>
      <c r="S625" s="35">
        <v>2628.3500000000004</v>
      </c>
      <c r="T625" s="35">
        <v>2483.8200000000002</v>
      </c>
      <c r="U625" s="35">
        <v>2413.8200000000002</v>
      </c>
      <c r="V625" s="35">
        <v>2368.4500000000003</v>
      </c>
      <c r="W625" s="35">
        <v>2391.96</v>
      </c>
      <c r="X625" s="35">
        <v>2254.9300000000003</v>
      </c>
      <c r="Y625" s="35">
        <v>2166.5500000000002</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11</v>
      </c>
      <c r="B626" s="35">
        <v>1932.1699999999998</v>
      </c>
      <c r="C626" s="35">
        <v>1799.47</v>
      </c>
      <c r="D626" s="35">
        <v>1639.71</v>
      </c>
      <c r="E626" s="35">
        <v>1484.77</v>
      </c>
      <c r="F626" s="35">
        <v>1477.89</v>
      </c>
      <c r="G626" s="35">
        <v>1687.8</v>
      </c>
      <c r="H626" s="35">
        <v>1925.4599999999998</v>
      </c>
      <c r="I626" s="35">
        <v>2098.7800000000002</v>
      </c>
      <c r="J626" s="35">
        <v>2302.2900000000004</v>
      </c>
      <c r="K626" s="35">
        <v>2393.4100000000003</v>
      </c>
      <c r="L626" s="35">
        <v>2402.1800000000003</v>
      </c>
      <c r="M626" s="35">
        <v>2415.11</v>
      </c>
      <c r="N626" s="35">
        <v>2433.2400000000002</v>
      </c>
      <c r="O626" s="35">
        <v>2427.96</v>
      </c>
      <c r="P626" s="35">
        <v>2459.1000000000004</v>
      </c>
      <c r="Q626" s="35">
        <v>2452.4900000000002</v>
      </c>
      <c r="R626" s="35">
        <v>2446.9100000000003</v>
      </c>
      <c r="S626" s="35">
        <v>2434.36</v>
      </c>
      <c r="T626" s="35">
        <v>2406.4100000000003</v>
      </c>
      <c r="U626" s="35">
        <v>2364.4800000000005</v>
      </c>
      <c r="V626" s="35">
        <v>2318.5500000000002</v>
      </c>
      <c r="W626" s="35">
        <v>2334.34</v>
      </c>
      <c r="X626" s="35">
        <v>2203.38</v>
      </c>
      <c r="Y626" s="35">
        <v>2144.0200000000004</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12</v>
      </c>
      <c r="B627" s="35">
        <v>1887.0400000000002</v>
      </c>
      <c r="C627" s="35">
        <v>1785.0000000000002</v>
      </c>
      <c r="D627" s="35">
        <v>1693.4599999999998</v>
      </c>
      <c r="E627" s="35">
        <v>1650.1299999999999</v>
      </c>
      <c r="F627" s="35">
        <v>1645.97</v>
      </c>
      <c r="G627" s="35">
        <v>1768.09</v>
      </c>
      <c r="H627" s="35">
        <v>2003.7500000000002</v>
      </c>
      <c r="I627" s="35">
        <v>2171.1400000000003</v>
      </c>
      <c r="J627" s="35">
        <v>2411.8000000000002</v>
      </c>
      <c r="K627" s="35">
        <v>2594.0600000000004</v>
      </c>
      <c r="L627" s="35">
        <v>2686.8900000000003</v>
      </c>
      <c r="M627" s="35">
        <v>2686.53</v>
      </c>
      <c r="N627" s="35">
        <v>2646.26</v>
      </c>
      <c r="O627" s="35">
        <v>2639.8500000000004</v>
      </c>
      <c r="P627" s="35">
        <v>2756.3700000000003</v>
      </c>
      <c r="Q627" s="35">
        <v>2696.2400000000002</v>
      </c>
      <c r="R627" s="35">
        <v>2677.0200000000004</v>
      </c>
      <c r="S627" s="35">
        <v>2549.0200000000004</v>
      </c>
      <c r="T627" s="35">
        <v>2509.0700000000002</v>
      </c>
      <c r="U627" s="35">
        <v>2420.5400000000004</v>
      </c>
      <c r="V627" s="35">
        <v>2422.7300000000005</v>
      </c>
      <c r="W627" s="35">
        <v>2430.59</v>
      </c>
      <c r="X627" s="35">
        <v>2254.2800000000002</v>
      </c>
      <c r="Y627" s="35">
        <v>2148.4100000000003</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13</v>
      </c>
      <c r="B628" s="35">
        <v>2018.8700000000001</v>
      </c>
      <c r="C628" s="35">
        <v>1882.9599999999998</v>
      </c>
      <c r="D628" s="35">
        <v>1757.09</v>
      </c>
      <c r="E628" s="35">
        <v>1696.8999999999999</v>
      </c>
      <c r="F628" s="35">
        <v>1676.57</v>
      </c>
      <c r="G628" s="35">
        <v>1849.1299999999999</v>
      </c>
      <c r="H628" s="35">
        <v>2050.4800000000005</v>
      </c>
      <c r="I628" s="35">
        <v>2204.65</v>
      </c>
      <c r="J628" s="35">
        <v>2410.9800000000005</v>
      </c>
      <c r="K628" s="35">
        <v>2530.2400000000002</v>
      </c>
      <c r="L628" s="35">
        <v>2680.53</v>
      </c>
      <c r="M628" s="35">
        <v>2683.82</v>
      </c>
      <c r="N628" s="35">
        <v>2682.7700000000004</v>
      </c>
      <c r="O628" s="35">
        <v>2686.5200000000004</v>
      </c>
      <c r="P628" s="35">
        <v>2754.7700000000004</v>
      </c>
      <c r="Q628" s="35">
        <v>2735.6600000000003</v>
      </c>
      <c r="R628" s="35">
        <v>2699.4900000000002</v>
      </c>
      <c r="S628" s="35">
        <v>2680.2000000000003</v>
      </c>
      <c r="T628" s="35">
        <v>2653.82</v>
      </c>
      <c r="U628" s="35">
        <v>2611.6200000000003</v>
      </c>
      <c r="V628" s="35">
        <v>2591.61</v>
      </c>
      <c r="W628" s="35">
        <v>2578.3300000000004</v>
      </c>
      <c r="X628" s="35">
        <v>2372.7600000000002</v>
      </c>
      <c r="Y628" s="35">
        <v>2200.3000000000002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14</v>
      </c>
      <c r="B629" s="35">
        <v>2004.91</v>
      </c>
      <c r="C629" s="35">
        <v>1847.66</v>
      </c>
      <c r="D629" s="35">
        <v>1711.1200000000001</v>
      </c>
      <c r="E629" s="35">
        <v>1671.82</v>
      </c>
      <c r="F629" s="35">
        <v>1672.5800000000002</v>
      </c>
      <c r="G629" s="35">
        <v>1789.6499999999999</v>
      </c>
      <c r="H629" s="35">
        <v>2007.1699999999998</v>
      </c>
      <c r="I629" s="35">
        <v>2200.6400000000003</v>
      </c>
      <c r="J629" s="35">
        <v>2434.13</v>
      </c>
      <c r="K629" s="35">
        <v>2650.4900000000002</v>
      </c>
      <c r="L629" s="35">
        <v>2680.38</v>
      </c>
      <c r="M629" s="35">
        <v>2690.0800000000004</v>
      </c>
      <c r="N629" s="35">
        <v>2680.7500000000005</v>
      </c>
      <c r="O629" s="35">
        <v>2676.2700000000004</v>
      </c>
      <c r="P629" s="35">
        <v>2721.28</v>
      </c>
      <c r="Q629" s="35">
        <v>2679.1600000000003</v>
      </c>
      <c r="R629" s="35">
        <v>2674.7500000000005</v>
      </c>
      <c r="S629" s="35">
        <v>2673.3500000000004</v>
      </c>
      <c r="T629" s="35">
        <v>2659.5200000000004</v>
      </c>
      <c r="U629" s="35">
        <v>2630.4800000000005</v>
      </c>
      <c r="V629" s="35">
        <v>2616.5800000000004</v>
      </c>
      <c r="W629" s="35">
        <v>2630.1000000000004</v>
      </c>
      <c r="X629" s="35">
        <v>2440.5300000000002</v>
      </c>
      <c r="Y629" s="35">
        <v>2222.6000000000004</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15</v>
      </c>
      <c r="B630" s="35">
        <v>2126.0600000000004</v>
      </c>
      <c r="C630" s="35">
        <v>2103.21</v>
      </c>
      <c r="D630" s="35">
        <v>1991.45</v>
      </c>
      <c r="E630" s="35">
        <v>1903.1699999999998</v>
      </c>
      <c r="F630" s="35">
        <v>1842.64</v>
      </c>
      <c r="G630" s="35">
        <v>1841.6299999999999</v>
      </c>
      <c r="H630" s="35">
        <v>1923.0400000000002</v>
      </c>
      <c r="I630" s="35">
        <v>2115.0800000000004</v>
      </c>
      <c r="J630" s="35">
        <v>2256.2600000000002</v>
      </c>
      <c r="K630" s="35">
        <v>2507.94</v>
      </c>
      <c r="L630" s="35">
        <v>2693.19</v>
      </c>
      <c r="M630" s="35">
        <v>2736.6500000000005</v>
      </c>
      <c r="N630" s="35">
        <v>2683.2200000000003</v>
      </c>
      <c r="O630" s="35">
        <v>2708.4800000000005</v>
      </c>
      <c r="P630" s="35">
        <v>2676.11</v>
      </c>
      <c r="Q630" s="35">
        <v>2647.2500000000005</v>
      </c>
      <c r="R630" s="35">
        <v>2600.7700000000004</v>
      </c>
      <c r="S630" s="35">
        <v>2411.1600000000003</v>
      </c>
      <c r="T630" s="35">
        <v>2363.0300000000002</v>
      </c>
      <c r="U630" s="35">
        <v>2294.2600000000002</v>
      </c>
      <c r="V630" s="35">
        <v>2290.7600000000002</v>
      </c>
      <c r="W630" s="35">
        <v>2391.6800000000003</v>
      </c>
      <c r="X630" s="35">
        <v>2248.0000000000005</v>
      </c>
      <c r="Y630" s="35">
        <v>2140.46</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16</v>
      </c>
      <c r="B631" s="35">
        <v>2097.2700000000004</v>
      </c>
      <c r="C631" s="35">
        <v>2005.66</v>
      </c>
      <c r="D631" s="35">
        <v>1909.7</v>
      </c>
      <c r="E631" s="35">
        <v>1806.6899999999998</v>
      </c>
      <c r="F631" s="35">
        <v>1748.5600000000002</v>
      </c>
      <c r="G631" s="35">
        <v>1745.8100000000002</v>
      </c>
      <c r="H631" s="35">
        <v>1789.89</v>
      </c>
      <c r="I631" s="35">
        <v>2016.1200000000001</v>
      </c>
      <c r="J631" s="35">
        <v>2199.9700000000003</v>
      </c>
      <c r="K631" s="35">
        <v>2504.4700000000003</v>
      </c>
      <c r="L631" s="35">
        <v>2572.86</v>
      </c>
      <c r="M631" s="35">
        <v>2597.38</v>
      </c>
      <c r="N631" s="35">
        <v>2604.7600000000002</v>
      </c>
      <c r="O631" s="35">
        <v>2610.5200000000004</v>
      </c>
      <c r="P631" s="35">
        <v>2629.9</v>
      </c>
      <c r="Q631" s="35">
        <v>2621.3000000000002</v>
      </c>
      <c r="R631" s="35">
        <v>2591.0300000000002</v>
      </c>
      <c r="S631" s="35">
        <v>2557.8700000000003</v>
      </c>
      <c r="T631" s="35">
        <v>2549.5800000000004</v>
      </c>
      <c r="U631" s="35">
        <v>2537.65</v>
      </c>
      <c r="V631" s="35">
        <v>2545.2400000000002</v>
      </c>
      <c r="W631" s="35">
        <v>2572.8500000000004</v>
      </c>
      <c r="X631" s="35">
        <v>2461.17</v>
      </c>
      <c r="Y631" s="35">
        <v>2214.4100000000003</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17</v>
      </c>
      <c r="B632" s="35">
        <v>2081.1600000000003</v>
      </c>
      <c r="C632" s="35">
        <v>1964.3300000000002</v>
      </c>
      <c r="D632" s="35">
        <v>1882.41</v>
      </c>
      <c r="E632" s="35">
        <v>1787.1699999999998</v>
      </c>
      <c r="F632" s="35">
        <v>1750.4399999999998</v>
      </c>
      <c r="G632" s="35">
        <v>1839.26</v>
      </c>
      <c r="H632" s="35">
        <v>2024.09</v>
      </c>
      <c r="I632" s="35">
        <v>2184.6200000000003</v>
      </c>
      <c r="J632" s="35">
        <v>2428.1200000000003</v>
      </c>
      <c r="K632" s="35">
        <v>2653.2400000000002</v>
      </c>
      <c r="L632" s="35">
        <v>2660.3500000000004</v>
      </c>
      <c r="M632" s="35">
        <v>2687.86</v>
      </c>
      <c r="N632" s="35">
        <v>2670.4100000000003</v>
      </c>
      <c r="O632" s="35">
        <v>2693.36</v>
      </c>
      <c r="P632" s="35">
        <v>2756.4300000000003</v>
      </c>
      <c r="Q632" s="35">
        <v>2725.6900000000005</v>
      </c>
      <c r="R632" s="35">
        <v>2718.2900000000004</v>
      </c>
      <c r="S632" s="35">
        <v>2702.32</v>
      </c>
      <c r="T632" s="35">
        <v>2665.8500000000004</v>
      </c>
      <c r="U632" s="35">
        <v>2611.0000000000005</v>
      </c>
      <c r="V632" s="35">
        <v>2599.5800000000004</v>
      </c>
      <c r="W632" s="35">
        <v>2601.5700000000002</v>
      </c>
      <c r="X632" s="35">
        <v>2298.2000000000003</v>
      </c>
      <c r="Y632" s="35">
        <v>2106.1800000000003</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18</v>
      </c>
      <c r="B633" s="35">
        <v>1958.91</v>
      </c>
      <c r="C633" s="35">
        <v>1853.28</v>
      </c>
      <c r="D633" s="35">
        <v>1748.3700000000001</v>
      </c>
      <c r="E633" s="35">
        <v>1655.0800000000002</v>
      </c>
      <c r="F633" s="35">
        <v>1698.7300000000002</v>
      </c>
      <c r="G633" s="35">
        <v>1801.03</v>
      </c>
      <c r="H633" s="35">
        <v>1912.1899999999998</v>
      </c>
      <c r="I633" s="35">
        <v>2190.4</v>
      </c>
      <c r="J633" s="35">
        <v>2426.5500000000002</v>
      </c>
      <c r="K633" s="35">
        <v>2709.7900000000004</v>
      </c>
      <c r="L633" s="35">
        <v>2728.3300000000004</v>
      </c>
      <c r="M633" s="35">
        <v>2725.9800000000005</v>
      </c>
      <c r="N633" s="35">
        <v>2705.7400000000002</v>
      </c>
      <c r="O633" s="35">
        <v>2723.1500000000005</v>
      </c>
      <c r="P633" s="35">
        <v>2795.7100000000005</v>
      </c>
      <c r="Q633" s="35">
        <v>2777.9900000000002</v>
      </c>
      <c r="R633" s="35">
        <v>2771.1000000000004</v>
      </c>
      <c r="S633" s="35">
        <v>2746.7100000000005</v>
      </c>
      <c r="T633" s="35">
        <v>2709.1800000000003</v>
      </c>
      <c r="U633" s="35">
        <v>2659.05</v>
      </c>
      <c r="V633" s="35">
        <v>2618.9700000000003</v>
      </c>
      <c r="W633" s="35">
        <v>2609.4800000000005</v>
      </c>
      <c r="X633" s="35">
        <v>2262.0100000000002</v>
      </c>
      <c r="Y633" s="35">
        <v>2110.3700000000003</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19</v>
      </c>
      <c r="B634" s="35">
        <v>1943.66</v>
      </c>
      <c r="C634" s="35">
        <v>1830.5400000000002</v>
      </c>
      <c r="D634" s="35">
        <v>1666.98</v>
      </c>
      <c r="E634" s="35">
        <v>1595.21</v>
      </c>
      <c r="F634" s="35">
        <v>1584.18</v>
      </c>
      <c r="G634" s="35">
        <v>1758.01</v>
      </c>
      <c r="H634" s="35">
        <v>1947.49</v>
      </c>
      <c r="I634" s="35">
        <v>2213.4500000000003</v>
      </c>
      <c r="J634" s="35">
        <v>2429.0400000000004</v>
      </c>
      <c r="K634" s="35">
        <v>2684.8500000000004</v>
      </c>
      <c r="L634" s="35">
        <v>2725.3600000000006</v>
      </c>
      <c r="M634" s="35">
        <v>2735.8500000000004</v>
      </c>
      <c r="N634" s="35">
        <v>2734.8700000000003</v>
      </c>
      <c r="O634" s="35">
        <v>2745.2700000000004</v>
      </c>
      <c r="P634" s="35">
        <v>2811.4700000000003</v>
      </c>
      <c r="Q634" s="35">
        <v>2789.1000000000004</v>
      </c>
      <c r="R634" s="35">
        <v>2778.4500000000003</v>
      </c>
      <c r="S634" s="35">
        <v>2751.05</v>
      </c>
      <c r="T634" s="35">
        <v>2710.59</v>
      </c>
      <c r="U634" s="35">
        <v>2668.8500000000004</v>
      </c>
      <c r="V634" s="35">
        <v>2641.38</v>
      </c>
      <c r="W634" s="35">
        <v>2625.3300000000004</v>
      </c>
      <c r="X634" s="35">
        <v>2335.2900000000004</v>
      </c>
      <c r="Y634" s="35">
        <v>2212.36</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20</v>
      </c>
      <c r="B635" s="35">
        <v>1910.1499999999999</v>
      </c>
      <c r="C635" s="35">
        <v>1775.2300000000002</v>
      </c>
      <c r="D635" s="35">
        <v>1637.74</v>
      </c>
      <c r="E635" s="35">
        <v>1572.51</v>
      </c>
      <c r="F635" s="35">
        <v>1557.51</v>
      </c>
      <c r="G635" s="35">
        <v>1739.49</v>
      </c>
      <c r="H635" s="35">
        <v>1808.5400000000002</v>
      </c>
      <c r="I635" s="35">
        <v>2190.7500000000005</v>
      </c>
      <c r="J635" s="35">
        <v>2497.3900000000003</v>
      </c>
      <c r="K635" s="35">
        <v>2683.78</v>
      </c>
      <c r="L635" s="35">
        <v>2729.7400000000002</v>
      </c>
      <c r="M635" s="35">
        <v>2736.4400000000005</v>
      </c>
      <c r="N635" s="35">
        <v>2729.07</v>
      </c>
      <c r="O635" s="35">
        <v>2735.5400000000004</v>
      </c>
      <c r="P635" s="35">
        <v>2760.1600000000003</v>
      </c>
      <c r="Q635" s="35">
        <v>2750.6500000000005</v>
      </c>
      <c r="R635" s="35">
        <v>2750.0800000000004</v>
      </c>
      <c r="S635" s="35">
        <v>2729.2500000000005</v>
      </c>
      <c r="T635" s="35">
        <v>2688.67</v>
      </c>
      <c r="U635" s="35">
        <v>2660.2300000000005</v>
      </c>
      <c r="V635" s="35">
        <v>2639.07</v>
      </c>
      <c r="W635" s="35">
        <v>2627.84</v>
      </c>
      <c r="X635" s="35">
        <v>2309.8100000000004</v>
      </c>
      <c r="Y635" s="35">
        <v>2107.3900000000003</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21</v>
      </c>
      <c r="B636" s="35">
        <v>1874.22</v>
      </c>
      <c r="C636" s="35">
        <v>1747.7300000000002</v>
      </c>
      <c r="D636" s="35">
        <v>1675.7</v>
      </c>
      <c r="E636" s="35">
        <v>1601.8</v>
      </c>
      <c r="F636" s="35">
        <v>1576.97</v>
      </c>
      <c r="G636" s="35">
        <v>1725.5800000000002</v>
      </c>
      <c r="H636" s="35">
        <v>1845.2900000000002</v>
      </c>
      <c r="I636" s="35">
        <v>2148.3900000000003</v>
      </c>
      <c r="J636" s="35">
        <v>2569.1200000000003</v>
      </c>
      <c r="K636" s="35">
        <v>2750.6000000000004</v>
      </c>
      <c r="L636" s="35">
        <v>2766.01</v>
      </c>
      <c r="M636" s="35">
        <v>2756.9700000000003</v>
      </c>
      <c r="N636" s="35">
        <v>2749.1500000000005</v>
      </c>
      <c r="O636" s="35">
        <v>2761.9500000000003</v>
      </c>
      <c r="P636" s="35">
        <v>2758.8900000000003</v>
      </c>
      <c r="Q636" s="35">
        <v>2748.6200000000003</v>
      </c>
      <c r="R636" s="35">
        <v>2741.3700000000003</v>
      </c>
      <c r="S636" s="35">
        <v>2736.3500000000004</v>
      </c>
      <c r="T636" s="35">
        <v>2718.9700000000003</v>
      </c>
      <c r="U636" s="35">
        <v>2717.9400000000005</v>
      </c>
      <c r="V636" s="35">
        <v>2702.7900000000004</v>
      </c>
      <c r="W636" s="35">
        <v>2703.59</v>
      </c>
      <c r="X636" s="35">
        <v>2553.0800000000004</v>
      </c>
      <c r="Y636" s="35">
        <v>2217.44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22</v>
      </c>
      <c r="B637" s="35">
        <v>2215.4</v>
      </c>
      <c r="C637" s="35">
        <v>2093.5200000000004</v>
      </c>
      <c r="D637" s="35">
        <v>1950.28</v>
      </c>
      <c r="E637" s="35">
        <v>1844.47</v>
      </c>
      <c r="F637" s="35">
        <v>1796.16</v>
      </c>
      <c r="G637" s="35">
        <v>1864.97</v>
      </c>
      <c r="H637" s="35">
        <v>2001.49</v>
      </c>
      <c r="I637" s="35">
        <v>2141.7900000000004</v>
      </c>
      <c r="J637" s="35">
        <v>2300.7300000000005</v>
      </c>
      <c r="K637" s="35">
        <v>2693.1400000000003</v>
      </c>
      <c r="L637" s="35">
        <v>2754.4500000000003</v>
      </c>
      <c r="M637" s="35">
        <v>2764.2900000000004</v>
      </c>
      <c r="N637" s="35">
        <v>2754.55</v>
      </c>
      <c r="O637" s="35">
        <v>2746.7900000000004</v>
      </c>
      <c r="P637" s="35">
        <v>2751.7400000000002</v>
      </c>
      <c r="Q637" s="35">
        <v>2739.2200000000003</v>
      </c>
      <c r="R637" s="35">
        <v>2711.1800000000003</v>
      </c>
      <c r="S637" s="35">
        <v>2671.7700000000004</v>
      </c>
      <c r="T637" s="35">
        <v>2645.19</v>
      </c>
      <c r="U637" s="35">
        <v>2593.0400000000004</v>
      </c>
      <c r="V637" s="35">
        <v>2587.4300000000003</v>
      </c>
      <c r="W637" s="35">
        <v>2598.8500000000004</v>
      </c>
      <c r="X637" s="35">
        <v>2415.6000000000004</v>
      </c>
      <c r="Y637" s="35">
        <v>2223.0000000000005</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23</v>
      </c>
      <c r="B638" s="35">
        <v>2026.9599999999998</v>
      </c>
      <c r="C638" s="35">
        <v>1886.34</v>
      </c>
      <c r="D638" s="35">
        <v>1716.03</v>
      </c>
      <c r="E638" s="35">
        <v>1616.2</v>
      </c>
      <c r="F638" s="35">
        <v>1568.8999999999999</v>
      </c>
      <c r="G638" s="35">
        <v>1622.6299999999999</v>
      </c>
      <c r="H638" s="35">
        <v>1625.23</v>
      </c>
      <c r="I638" s="35">
        <v>1922.41</v>
      </c>
      <c r="J638" s="35">
        <v>2148.94</v>
      </c>
      <c r="K638" s="35">
        <v>2353.2600000000002</v>
      </c>
      <c r="L638" s="35">
        <v>2522.5000000000005</v>
      </c>
      <c r="M638" s="35">
        <v>2556.5100000000002</v>
      </c>
      <c r="N638" s="35">
        <v>2560.09</v>
      </c>
      <c r="O638" s="35">
        <v>2563.2500000000005</v>
      </c>
      <c r="P638" s="35">
        <v>2562.0300000000002</v>
      </c>
      <c r="Q638" s="35">
        <v>2555.5400000000004</v>
      </c>
      <c r="R638" s="35">
        <v>2518.3500000000004</v>
      </c>
      <c r="S638" s="35">
        <v>2508.15</v>
      </c>
      <c r="T638" s="35">
        <v>2499.94</v>
      </c>
      <c r="U638" s="35">
        <v>2493.17</v>
      </c>
      <c r="V638" s="35">
        <v>2501.6800000000003</v>
      </c>
      <c r="W638" s="35">
        <v>2493.3200000000002</v>
      </c>
      <c r="X638" s="35">
        <v>2316.4500000000003</v>
      </c>
      <c r="Y638" s="35">
        <v>2157.5300000000002</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24</v>
      </c>
      <c r="B639" s="35">
        <v>1927.6699999999998</v>
      </c>
      <c r="C639" s="35">
        <v>1792.7900000000002</v>
      </c>
      <c r="D639" s="35">
        <v>1728.2900000000002</v>
      </c>
      <c r="E639" s="35">
        <v>1651.21</v>
      </c>
      <c r="F639" s="35">
        <v>1626.5</v>
      </c>
      <c r="G639" s="35">
        <v>1800.14</v>
      </c>
      <c r="H639" s="35">
        <v>2014.9599999999998</v>
      </c>
      <c r="I639" s="35">
        <v>2151.4800000000005</v>
      </c>
      <c r="J639" s="35">
        <v>2474.4100000000003</v>
      </c>
      <c r="K639" s="35">
        <v>2690.57</v>
      </c>
      <c r="L639" s="35">
        <v>2742.6900000000005</v>
      </c>
      <c r="M639" s="35">
        <v>2747.9100000000003</v>
      </c>
      <c r="N639" s="35">
        <v>2733.5200000000004</v>
      </c>
      <c r="O639" s="35">
        <v>2780.6600000000003</v>
      </c>
      <c r="P639" s="35">
        <v>2772.9600000000005</v>
      </c>
      <c r="Q639" s="35">
        <v>2743.1800000000003</v>
      </c>
      <c r="R639" s="35">
        <v>2725.8</v>
      </c>
      <c r="S639" s="35">
        <v>2701.4100000000003</v>
      </c>
      <c r="T639" s="35">
        <v>2647.9100000000003</v>
      </c>
      <c r="U639" s="35">
        <v>2630.57</v>
      </c>
      <c r="V639" s="35">
        <v>2576.0600000000004</v>
      </c>
      <c r="W639" s="35">
        <v>2569.1800000000003</v>
      </c>
      <c r="X639" s="35">
        <v>2274.4800000000005</v>
      </c>
      <c r="Y639" s="35">
        <v>2085.3000000000002</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25</v>
      </c>
      <c r="B640" s="35">
        <v>1862.7700000000002</v>
      </c>
      <c r="C640" s="35">
        <v>1734.7300000000002</v>
      </c>
      <c r="D640" s="35">
        <v>1595.1000000000001</v>
      </c>
      <c r="E640" s="35">
        <v>1539.47</v>
      </c>
      <c r="F640" s="35">
        <v>1508.92</v>
      </c>
      <c r="G640" s="35">
        <v>1695.9599999999998</v>
      </c>
      <c r="H640" s="35">
        <v>1809.5000000000002</v>
      </c>
      <c r="I640" s="35">
        <v>2105.67</v>
      </c>
      <c r="J640" s="35">
        <v>2212.42</v>
      </c>
      <c r="K640" s="35">
        <v>2480.7400000000002</v>
      </c>
      <c r="L640" s="35">
        <v>2539.3000000000002</v>
      </c>
      <c r="M640" s="35">
        <v>2534.5300000000002</v>
      </c>
      <c r="N640" s="35">
        <v>2487.0000000000005</v>
      </c>
      <c r="O640" s="35">
        <v>2523.4500000000003</v>
      </c>
      <c r="P640" s="35">
        <v>2595.42</v>
      </c>
      <c r="Q640" s="35">
        <v>2587.6600000000003</v>
      </c>
      <c r="R640" s="35">
        <v>2577.6400000000003</v>
      </c>
      <c r="S640" s="35">
        <v>2546.8200000000002</v>
      </c>
      <c r="T640" s="35">
        <v>2502.3700000000003</v>
      </c>
      <c r="U640" s="35">
        <v>2434.0300000000002</v>
      </c>
      <c r="V640" s="35">
        <v>2371.0300000000002</v>
      </c>
      <c r="W640" s="35">
        <v>2351.13</v>
      </c>
      <c r="X640" s="35">
        <v>2176.71</v>
      </c>
      <c r="Y640" s="35">
        <v>2033.9800000000002</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26</v>
      </c>
      <c r="B641" s="35">
        <v>1921.34</v>
      </c>
      <c r="C641" s="35">
        <v>1817.64</v>
      </c>
      <c r="D641" s="35">
        <v>1702.57</v>
      </c>
      <c r="E641" s="35">
        <v>1585.5800000000002</v>
      </c>
      <c r="F641" s="35">
        <v>1589.42</v>
      </c>
      <c r="G641" s="35">
        <v>1763.78</v>
      </c>
      <c r="H641" s="35">
        <v>1874.4599999999998</v>
      </c>
      <c r="I641" s="35">
        <v>2168.4800000000005</v>
      </c>
      <c r="J641" s="35">
        <v>2387.2600000000002</v>
      </c>
      <c r="K641" s="35">
        <v>2587.2400000000002</v>
      </c>
      <c r="L641" s="35">
        <v>2631.1600000000003</v>
      </c>
      <c r="M641" s="35">
        <v>2648.38</v>
      </c>
      <c r="N641" s="35">
        <v>2617.4100000000003</v>
      </c>
      <c r="O641" s="35">
        <v>2693.53</v>
      </c>
      <c r="P641" s="35">
        <v>2786.1700000000005</v>
      </c>
      <c r="Q641" s="35">
        <v>2774.59</v>
      </c>
      <c r="R641" s="35">
        <v>2741.3600000000006</v>
      </c>
      <c r="S641" s="35">
        <v>2682.09</v>
      </c>
      <c r="T641" s="35">
        <v>2662.65</v>
      </c>
      <c r="U641" s="35">
        <v>2631.15</v>
      </c>
      <c r="V641" s="35">
        <v>2584.69</v>
      </c>
      <c r="W641" s="35">
        <v>2493.3500000000004</v>
      </c>
      <c r="X641" s="35">
        <v>2338.65</v>
      </c>
      <c r="Y641" s="35">
        <v>2093.5600000000004</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27</v>
      </c>
      <c r="B642" s="35">
        <v>1914.8500000000001</v>
      </c>
      <c r="C642" s="35">
        <v>1752.34</v>
      </c>
      <c r="D642" s="35">
        <v>1602.74</v>
      </c>
      <c r="E642" s="35">
        <v>1488.28</v>
      </c>
      <c r="F642" s="35">
        <v>1461.45</v>
      </c>
      <c r="G642" s="35">
        <v>1698.64</v>
      </c>
      <c r="H642" s="35">
        <v>1960.1499999999999</v>
      </c>
      <c r="I642" s="35">
        <v>2106.5400000000004</v>
      </c>
      <c r="J642" s="35">
        <v>2498.96</v>
      </c>
      <c r="K642" s="35">
        <v>2682.53</v>
      </c>
      <c r="L642" s="35">
        <v>2682.59</v>
      </c>
      <c r="M642" s="35">
        <v>2694.65</v>
      </c>
      <c r="N642" s="35">
        <v>2672.9500000000003</v>
      </c>
      <c r="O642" s="35">
        <v>2686.6200000000003</v>
      </c>
      <c r="P642" s="35">
        <v>2698.63</v>
      </c>
      <c r="Q642" s="35">
        <v>2682.2700000000004</v>
      </c>
      <c r="R642" s="35">
        <v>2704.5600000000004</v>
      </c>
      <c r="S642" s="35">
        <v>2678.42</v>
      </c>
      <c r="T642" s="35">
        <v>2640.8900000000003</v>
      </c>
      <c r="U642" s="35">
        <v>2597.7900000000004</v>
      </c>
      <c r="V642" s="35">
        <v>2527.7200000000003</v>
      </c>
      <c r="W642" s="35">
        <v>2483.3300000000004</v>
      </c>
      <c r="X642" s="35">
        <v>2329.5500000000002</v>
      </c>
      <c r="Y642" s="35">
        <v>2065.9</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2" x14ac:dyDescent="0.2">
      <c r="A643" s="34">
        <v>28</v>
      </c>
      <c r="B643" s="35">
        <v>1858.89</v>
      </c>
      <c r="C643" s="35">
        <v>1696.11</v>
      </c>
      <c r="D643" s="35">
        <v>1552.86</v>
      </c>
      <c r="E643" s="35">
        <v>1486.71</v>
      </c>
      <c r="F643" s="35">
        <v>1471.6499999999999</v>
      </c>
      <c r="G643" s="35">
        <v>1689.36</v>
      </c>
      <c r="H643" s="35">
        <v>1902.1699999999998</v>
      </c>
      <c r="I643" s="35">
        <v>2129.0500000000002</v>
      </c>
      <c r="J643" s="35">
        <v>2366.9700000000003</v>
      </c>
      <c r="K643" s="35">
        <v>2681.7700000000004</v>
      </c>
      <c r="L643" s="35">
        <v>2681.3</v>
      </c>
      <c r="M643" s="35">
        <v>2689.32</v>
      </c>
      <c r="N643" s="35">
        <v>2661.55</v>
      </c>
      <c r="O643" s="35">
        <v>2683.4800000000005</v>
      </c>
      <c r="P643" s="35">
        <v>2692.84</v>
      </c>
      <c r="Q643" s="35">
        <v>2676.42</v>
      </c>
      <c r="R643" s="35">
        <v>2695.4</v>
      </c>
      <c r="S643" s="35">
        <v>2674.7700000000004</v>
      </c>
      <c r="T643" s="35">
        <v>2654.61</v>
      </c>
      <c r="U643" s="35">
        <v>2618.8500000000004</v>
      </c>
      <c r="V643" s="35">
        <v>2584.94</v>
      </c>
      <c r="W643" s="35">
        <v>2569.34</v>
      </c>
      <c r="X643" s="35">
        <v>2355.5500000000002</v>
      </c>
      <c r="Y643" s="35">
        <v>2192.2500000000005</v>
      </c>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2" x14ac:dyDescent="0.2">
      <c r="A644" s="34">
        <v>29</v>
      </c>
      <c r="B644" s="35">
        <v>1964.72</v>
      </c>
      <c r="C644" s="35">
        <v>1824.28</v>
      </c>
      <c r="D644" s="35">
        <v>1732.1899999999998</v>
      </c>
      <c r="E644" s="35">
        <v>1632.6499999999999</v>
      </c>
      <c r="F644" s="35">
        <v>1599.8100000000002</v>
      </c>
      <c r="G644" s="35">
        <v>1694.3999999999999</v>
      </c>
      <c r="H644" s="35">
        <v>1693.8799999999999</v>
      </c>
      <c r="I644" s="35">
        <v>2089.2500000000005</v>
      </c>
      <c r="J644" s="35">
        <v>2204.71</v>
      </c>
      <c r="K644" s="35">
        <v>2523.69</v>
      </c>
      <c r="L644" s="35">
        <v>2703.34</v>
      </c>
      <c r="M644" s="35">
        <v>2726.4400000000005</v>
      </c>
      <c r="N644" s="35">
        <v>2716.2700000000004</v>
      </c>
      <c r="O644" s="35">
        <v>2717.09</v>
      </c>
      <c r="P644" s="35">
        <v>2709.2200000000003</v>
      </c>
      <c r="Q644" s="35">
        <v>2660.0600000000004</v>
      </c>
      <c r="R644" s="35">
        <v>2639.5800000000004</v>
      </c>
      <c r="S644" s="35">
        <v>2618.8700000000003</v>
      </c>
      <c r="T644" s="35">
        <v>2616.9900000000002</v>
      </c>
      <c r="U644" s="35">
        <v>2506.2600000000002</v>
      </c>
      <c r="V644" s="35">
        <v>2495.2000000000003</v>
      </c>
      <c r="W644" s="35">
        <v>2475.1000000000004</v>
      </c>
      <c r="X644" s="35">
        <v>2371.9300000000003</v>
      </c>
      <c r="Y644" s="35">
        <v>2188.2700000000004</v>
      </c>
      <c r="Z644" s="20">
        <f>IFERROR(Y644,"скрыть")</f>
        <v>2188.2700000000004</v>
      </c>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ht="12" x14ac:dyDescent="0.2">
      <c r="A645" s="34">
        <v>30</v>
      </c>
      <c r="B645" s="35">
        <v>2032.93</v>
      </c>
      <c r="C645" s="35">
        <v>1852.45</v>
      </c>
      <c r="D645" s="35">
        <v>1740.53</v>
      </c>
      <c r="E645" s="35">
        <v>1683</v>
      </c>
      <c r="F645" s="35">
        <v>1634.86</v>
      </c>
      <c r="G645" s="35">
        <v>1658.5600000000002</v>
      </c>
      <c r="H645" s="35">
        <v>1685.5</v>
      </c>
      <c r="I645" s="35">
        <v>2002.2300000000002</v>
      </c>
      <c r="J645" s="35">
        <v>2187.0200000000004</v>
      </c>
      <c r="K645" s="35">
        <v>2534.0800000000004</v>
      </c>
      <c r="L645" s="35">
        <v>2646.55</v>
      </c>
      <c r="M645" s="35">
        <v>2665.2200000000003</v>
      </c>
      <c r="N645" s="35">
        <v>2676.1800000000003</v>
      </c>
      <c r="O645" s="35">
        <v>2679.7000000000003</v>
      </c>
      <c r="P645" s="35">
        <v>2682.7200000000003</v>
      </c>
      <c r="Q645" s="35">
        <v>2683.6000000000004</v>
      </c>
      <c r="R645" s="35">
        <v>2683.07</v>
      </c>
      <c r="S645" s="35">
        <v>2638.6800000000003</v>
      </c>
      <c r="T645" s="35">
        <v>2648.6600000000003</v>
      </c>
      <c r="U645" s="35">
        <v>2624.17</v>
      </c>
      <c r="V645" s="35">
        <v>2599.6800000000003</v>
      </c>
      <c r="W645" s="35">
        <v>2564.3700000000003</v>
      </c>
      <c r="X645" s="35">
        <v>2449.6200000000003</v>
      </c>
      <c r="Y645" s="35">
        <v>2208.94</v>
      </c>
      <c r="Z645" s="20">
        <f>IFERROR(Y645,"скрыть")</f>
        <v>2208.94</v>
      </c>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31</v>
      </c>
      <c r="B646" s="35">
        <v>1971.51</v>
      </c>
      <c r="C646" s="35">
        <v>1810.5600000000002</v>
      </c>
      <c r="D646" s="35">
        <v>1722.64</v>
      </c>
      <c r="E646" s="35">
        <v>1696.8999999999999</v>
      </c>
      <c r="F646" s="35">
        <v>1707.1899999999998</v>
      </c>
      <c r="G646" s="35">
        <v>1760.39</v>
      </c>
      <c r="H646" s="35">
        <v>2002.3</v>
      </c>
      <c r="I646" s="35">
        <v>2237.5100000000002</v>
      </c>
      <c r="J646" s="35">
        <v>2492.61</v>
      </c>
      <c r="K646" s="35">
        <v>2608.5100000000002</v>
      </c>
      <c r="L646" s="35">
        <v>2686.55</v>
      </c>
      <c r="M646" s="35">
        <v>2735.4000000000005</v>
      </c>
      <c r="N646" s="35">
        <v>2710.9700000000003</v>
      </c>
      <c r="O646" s="35">
        <v>2646.7500000000005</v>
      </c>
      <c r="P646" s="35">
        <v>2788.7400000000002</v>
      </c>
      <c r="Q646" s="35">
        <v>2772.28</v>
      </c>
      <c r="R646" s="35">
        <v>2758.57</v>
      </c>
      <c r="S646" s="35">
        <v>2702.19</v>
      </c>
      <c r="T646" s="35">
        <v>2651.63</v>
      </c>
      <c r="U646" s="35">
        <v>2593.36</v>
      </c>
      <c r="V646" s="35">
        <v>2560.96</v>
      </c>
      <c r="W646" s="35">
        <v>2538.15</v>
      </c>
      <c r="X646" s="35">
        <v>2237.9700000000003</v>
      </c>
      <c r="Y646" s="35">
        <v>2054.9</v>
      </c>
      <c r="Z646" s="20">
        <f>IFERROR(Y646,"скрыть")</f>
        <v>2054.9</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1.25" customHeight="1" x14ac:dyDescent="0.2">
      <c r="A647" s="30"/>
      <c r="B647" s="31" t="s">
        <v>90</v>
      </c>
      <c r="C647" s="31"/>
      <c r="D647" s="31"/>
      <c r="E647" s="31"/>
      <c r="F647" s="31"/>
      <c r="G647" s="31"/>
      <c r="H647" s="31"/>
      <c r="I647" s="31"/>
      <c r="J647" s="31"/>
      <c r="K647" s="31"/>
      <c r="L647" s="31"/>
      <c r="M647" s="31"/>
      <c r="N647" s="31"/>
      <c r="O647" s="31"/>
      <c r="P647" s="31"/>
      <c r="Q647" s="31"/>
      <c r="R647" s="31"/>
      <c r="S647" s="31"/>
      <c r="T647" s="31"/>
      <c r="U647" s="31"/>
      <c r="V647" s="31"/>
      <c r="W647" s="31"/>
      <c r="X647" s="31"/>
      <c r="Y647" s="31"/>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1.25" customHeight="1" x14ac:dyDescent="0.2">
      <c r="A648" s="30"/>
      <c r="B648" s="31"/>
      <c r="C648" s="31"/>
      <c r="D648" s="31"/>
      <c r="E648" s="31"/>
      <c r="F648" s="31"/>
      <c r="G648" s="31"/>
      <c r="H648" s="31"/>
      <c r="I648" s="31"/>
      <c r="J648" s="31"/>
      <c r="K648" s="31"/>
      <c r="L648" s="31"/>
      <c r="M648" s="31"/>
      <c r="N648" s="31"/>
      <c r="O648" s="31"/>
      <c r="P648" s="31"/>
      <c r="Q648" s="31"/>
      <c r="R648" s="31"/>
      <c r="S648" s="31"/>
      <c r="T648" s="31"/>
      <c r="U648" s="31"/>
      <c r="V648" s="31"/>
      <c r="W648" s="31"/>
      <c r="X648" s="31"/>
      <c r="Y648" s="31"/>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s="26" customFormat="1" ht="32.65" customHeight="1" x14ac:dyDescent="0.2">
      <c r="A649" s="32" t="s">
        <v>64</v>
      </c>
      <c r="B649" s="33" t="s">
        <v>65</v>
      </c>
      <c r="C649" s="33" t="s">
        <v>66</v>
      </c>
      <c r="D649" s="33" t="s">
        <v>67</v>
      </c>
      <c r="E649" s="33" t="s">
        <v>68</v>
      </c>
      <c r="F649" s="33" t="s">
        <v>69</v>
      </c>
      <c r="G649" s="33" t="s">
        <v>70</v>
      </c>
      <c r="H649" s="33" t="s">
        <v>71</v>
      </c>
      <c r="I649" s="33" t="s">
        <v>72</v>
      </c>
      <c r="J649" s="33" t="s">
        <v>73</v>
      </c>
      <c r="K649" s="33" t="s">
        <v>74</v>
      </c>
      <c r="L649" s="33" t="s">
        <v>75</v>
      </c>
      <c r="M649" s="33" t="s">
        <v>76</v>
      </c>
      <c r="N649" s="33" t="s">
        <v>77</v>
      </c>
      <c r="O649" s="33" t="s">
        <v>78</v>
      </c>
      <c r="P649" s="33" t="s">
        <v>79</v>
      </c>
      <c r="Q649" s="33" t="s">
        <v>80</v>
      </c>
      <c r="R649" s="33" t="s">
        <v>81</v>
      </c>
      <c r="S649" s="33" t="s">
        <v>82</v>
      </c>
      <c r="T649" s="33" t="s">
        <v>83</v>
      </c>
      <c r="U649" s="33" t="s">
        <v>84</v>
      </c>
      <c r="V649" s="33" t="s">
        <v>85</v>
      </c>
      <c r="W649" s="33" t="s">
        <v>86</v>
      </c>
      <c r="X649" s="33" t="s">
        <v>87</v>
      </c>
      <c r="Y649" s="33" t="s">
        <v>88</v>
      </c>
      <c r="Z649" s="25"/>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1</v>
      </c>
      <c r="B650" s="35">
        <v>2181.79</v>
      </c>
      <c r="C650" s="35">
        <v>1983.22</v>
      </c>
      <c r="D650" s="35">
        <v>1864.5599999999997</v>
      </c>
      <c r="E650" s="35">
        <v>1768.2099999999998</v>
      </c>
      <c r="F650" s="35">
        <v>1724.26</v>
      </c>
      <c r="G650" s="35">
        <v>1768.16</v>
      </c>
      <c r="H650" s="35">
        <v>1813.3799999999999</v>
      </c>
      <c r="I650" s="35">
        <v>2163.25</v>
      </c>
      <c r="J650" s="35">
        <v>2311.19</v>
      </c>
      <c r="K650" s="35">
        <v>2540.0700000000002</v>
      </c>
      <c r="L650" s="35">
        <v>2594.4700000000003</v>
      </c>
      <c r="M650" s="35">
        <v>2746.76</v>
      </c>
      <c r="N650" s="35">
        <v>2743.69</v>
      </c>
      <c r="O650" s="35">
        <v>2747.7000000000003</v>
      </c>
      <c r="P650" s="35">
        <v>2740.28</v>
      </c>
      <c r="Q650" s="35">
        <v>2735.3700000000003</v>
      </c>
      <c r="R650" s="35">
        <v>2567.75</v>
      </c>
      <c r="S650" s="35">
        <v>2446.4700000000003</v>
      </c>
      <c r="T650" s="35">
        <v>2381.56</v>
      </c>
      <c r="U650" s="35">
        <v>2335.6400000000003</v>
      </c>
      <c r="V650" s="35">
        <v>2336.6</v>
      </c>
      <c r="W650" s="35">
        <v>2367.2800000000002</v>
      </c>
      <c r="X650" s="35">
        <v>2323.48</v>
      </c>
      <c r="Y650" s="35">
        <v>2200.84</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2</v>
      </c>
      <c r="B651" s="35">
        <v>2024.1899999999998</v>
      </c>
      <c r="C651" s="35">
        <v>1821.9199999999998</v>
      </c>
      <c r="D651" s="35">
        <v>1697.7299999999998</v>
      </c>
      <c r="E651" s="35">
        <v>1636.74</v>
      </c>
      <c r="F651" s="35">
        <v>1570.36</v>
      </c>
      <c r="G651" s="35">
        <v>1583.72</v>
      </c>
      <c r="H651" s="35">
        <v>1541.87</v>
      </c>
      <c r="I651" s="35">
        <v>1810.05</v>
      </c>
      <c r="J651" s="35">
        <v>2191.69</v>
      </c>
      <c r="K651" s="35">
        <v>2395.9500000000003</v>
      </c>
      <c r="L651" s="35">
        <v>2525.46</v>
      </c>
      <c r="M651" s="35">
        <v>2538.73</v>
      </c>
      <c r="N651" s="35">
        <v>2545.19</v>
      </c>
      <c r="O651" s="35">
        <v>2547.85</v>
      </c>
      <c r="P651" s="35">
        <v>2547.69</v>
      </c>
      <c r="Q651" s="35">
        <v>2542.6400000000003</v>
      </c>
      <c r="R651" s="35">
        <v>2529.56</v>
      </c>
      <c r="S651" s="35">
        <v>2510.56</v>
      </c>
      <c r="T651" s="35">
        <v>2504.17</v>
      </c>
      <c r="U651" s="35">
        <v>2499.65</v>
      </c>
      <c r="V651" s="35">
        <v>2497.71</v>
      </c>
      <c r="W651" s="35">
        <v>2492.9100000000003</v>
      </c>
      <c r="X651" s="35">
        <v>2338.5100000000002</v>
      </c>
      <c r="Y651" s="35">
        <v>2180.9100000000003</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3</v>
      </c>
      <c r="B652" s="35">
        <v>2071.9300000000003</v>
      </c>
      <c r="C652" s="35">
        <v>1849.6299999999999</v>
      </c>
      <c r="D652" s="35">
        <v>1705.97</v>
      </c>
      <c r="E652" s="35">
        <v>1631.1</v>
      </c>
      <c r="F652" s="35">
        <v>1764.4399999999998</v>
      </c>
      <c r="G652" s="35">
        <v>1893.84</v>
      </c>
      <c r="H652" s="35">
        <v>2058.75</v>
      </c>
      <c r="I652" s="35">
        <v>2229.1600000000003</v>
      </c>
      <c r="J652" s="35">
        <v>2477.9</v>
      </c>
      <c r="K652" s="35">
        <v>2726.7200000000003</v>
      </c>
      <c r="L652" s="35">
        <v>2763.4</v>
      </c>
      <c r="M652" s="35">
        <v>2758.4100000000003</v>
      </c>
      <c r="N652" s="35">
        <v>2747.85</v>
      </c>
      <c r="O652" s="35">
        <v>2764.8</v>
      </c>
      <c r="P652" s="35">
        <v>2759.38</v>
      </c>
      <c r="Q652" s="35">
        <v>2752.1200000000003</v>
      </c>
      <c r="R652" s="35">
        <v>2729.81</v>
      </c>
      <c r="S652" s="35">
        <v>2744.9100000000003</v>
      </c>
      <c r="T652" s="35">
        <v>2727.7400000000002</v>
      </c>
      <c r="U652" s="35">
        <v>2654.81</v>
      </c>
      <c r="V652" s="35">
        <v>2569.1400000000003</v>
      </c>
      <c r="W652" s="35">
        <v>2467.4700000000003</v>
      </c>
      <c r="X652" s="35">
        <v>2254.3900000000003</v>
      </c>
      <c r="Y652" s="35">
        <v>2186.83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4</v>
      </c>
      <c r="B653" s="35">
        <v>1974.8299999999997</v>
      </c>
      <c r="C653" s="35">
        <v>1836.4599999999998</v>
      </c>
      <c r="D653" s="35">
        <v>1713.4999999999998</v>
      </c>
      <c r="E653" s="35">
        <v>1559.5399999999997</v>
      </c>
      <c r="F653" s="35">
        <v>1486.7</v>
      </c>
      <c r="G653" s="35">
        <v>1586.1899999999998</v>
      </c>
      <c r="H653" s="35">
        <v>2017.2499999999998</v>
      </c>
      <c r="I653" s="35">
        <v>2229.7600000000002</v>
      </c>
      <c r="J653" s="35">
        <v>2443.54</v>
      </c>
      <c r="K653" s="35">
        <v>2723.61</v>
      </c>
      <c r="L653" s="35">
        <v>2776.19</v>
      </c>
      <c r="M653" s="35">
        <v>2778.96</v>
      </c>
      <c r="N653" s="35">
        <v>2752.7000000000003</v>
      </c>
      <c r="O653" s="35">
        <v>2769.07</v>
      </c>
      <c r="P653" s="35">
        <v>2817.2700000000004</v>
      </c>
      <c r="Q653" s="35">
        <v>2805.0000000000005</v>
      </c>
      <c r="R653" s="35">
        <v>2772.71</v>
      </c>
      <c r="S653" s="35">
        <v>2723.9900000000002</v>
      </c>
      <c r="T653" s="35">
        <v>2675.9300000000003</v>
      </c>
      <c r="U653" s="35">
        <v>2578.38</v>
      </c>
      <c r="V653" s="35">
        <v>2541.9700000000003</v>
      </c>
      <c r="W653" s="35">
        <v>2534.9700000000003</v>
      </c>
      <c r="X653" s="35">
        <v>2292.3900000000003</v>
      </c>
      <c r="Y653" s="35">
        <v>2129.8000000000002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5</v>
      </c>
      <c r="B654" s="35">
        <v>1796.7299999999998</v>
      </c>
      <c r="C654" s="35">
        <v>1615.6499999999999</v>
      </c>
      <c r="D654" s="35">
        <v>1539.6299999999999</v>
      </c>
      <c r="E654" s="35">
        <v>1497.61</v>
      </c>
      <c r="F654" s="35">
        <v>1440.75</v>
      </c>
      <c r="G654" s="35">
        <v>1518.1</v>
      </c>
      <c r="H654" s="35">
        <v>1793.7299999999998</v>
      </c>
      <c r="I654" s="35">
        <v>2177.17</v>
      </c>
      <c r="J654" s="35">
        <v>2398.9300000000003</v>
      </c>
      <c r="K654" s="35">
        <v>2674.04</v>
      </c>
      <c r="L654" s="35">
        <v>2738.88</v>
      </c>
      <c r="M654" s="35">
        <v>2764.6600000000003</v>
      </c>
      <c r="N654" s="35">
        <v>2752.6200000000003</v>
      </c>
      <c r="O654" s="35">
        <v>2754.1800000000003</v>
      </c>
      <c r="P654" s="35">
        <v>2799.03</v>
      </c>
      <c r="Q654" s="35">
        <v>2787.5800000000004</v>
      </c>
      <c r="R654" s="35">
        <v>2761.35</v>
      </c>
      <c r="S654" s="35">
        <v>2736.05</v>
      </c>
      <c r="T654" s="35">
        <v>2678.4300000000003</v>
      </c>
      <c r="U654" s="35">
        <v>2604.6200000000003</v>
      </c>
      <c r="V654" s="35">
        <v>2528.8000000000002</v>
      </c>
      <c r="W654" s="35">
        <v>2499.3000000000002</v>
      </c>
      <c r="X654" s="35">
        <v>2285.1800000000003</v>
      </c>
      <c r="Y654" s="35">
        <v>2070.1800000000003</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6</v>
      </c>
      <c r="B655" s="35">
        <v>1799.0199999999998</v>
      </c>
      <c r="C655" s="35">
        <v>1619.2499999999998</v>
      </c>
      <c r="D655" s="35">
        <v>1517.11</v>
      </c>
      <c r="E655" s="35">
        <v>1462.1399999999999</v>
      </c>
      <c r="F655" s="35">
        <v>1392.49</v>
      </c>
      <c r="G655" s="35">
        <v>1463.44</v>
      </c>
      <c r="H655" s="35">
        <v>1667.7499999999998</v>
      </c>
      <c r="I655" s="35">
        <v>2170.6200000000003</v>
      </c>
      <c r="J655" s="35">
        <v>2357.9</v>
      </c>
      <c r="K655" s="35">
        <v>2643.02</v>
      </c>
      <c r="L655" s="35">
        <v>2666.13</v>
      </c>
      <c r="M655" s="35">
        <v>2663.96</v>
      </c>
      <c r="N655" s="35">
        <v>2629.55</v>
      </c>
      <c r="O655" s="35">
        <v>2668.94</v>
      </c>
      <c r="P655" s="35">
        <v>2672.85</v>
      </c>
      <c r="Q655" s="35">
        <v>2680.77</v>
      </c>
      <c r="R655" s="35">
        <v>2662.7000000000003</v>
      </c>
      <c r="S655" s="35">
        <v>2674.4700000000003</v>
      </c>
      <c r="T655" s="35">
        <v>2632.73</v>
      </c>
      <c r="U655" s="35">
        <v>2556.06</v>
      </c>
      <c r="V655" s="35">
        <v>2516.83</v>
      </c>
      <c r="W655" s="35">
        <v>2487.7600000000002</v>
      </c>
      <c r="X655" s="35">
        <v>2323.88</v>
      </c>
      <c r="Y655" s="35">
        <v>2093.8700000000003</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7</v>
      </c>
      <c r="B656" s="35">
        <v>1788.78</v>
      </c>
      <c r="C656" s="35">
        <v>1635.57</v>
      </c>
      <c r="D656" s="35">
        <v>1560.85</v>
      </c>
      <c r="E656" s="35">
        <v>1525.58</v>
      </c>
      <c r="F656" s="35">
        <v>1519.8999999999999</v>
      </c>
      <c r="G656" s="35">
        <v>1611.2299999999998</v>
      </c>
      <c r="H656" s="35">
        <v>1841.5799999999997</v>
      </c>
      <c r="I656" s="35">
        <v>2239.58</v>
      </c>
      <c r="J656" s="35">
        <v>2487.31</v>
      </c>
      <c r="K656" s="35">
        <v>2758.3700000000003</v>
      </c>
      <c r="L656" s="35">
        <v>2782.03</v>
      </c>
      <c r="M656" s="35">
        <v>2776.51</v>
      </c>
      <c r="N656" s="35">
        <v>2743.1</v>
      </c>
      <c r="O656" s="35">
        <v>2774.83</v>
      </c>
      <c r="P656" s="35">
        <v>2780.57</v>
      </c>
      <c r="Q656" s="35">
        <v>2775.53</v>
      </c>
      <c r="R656" s="35">
        <v>2774.69</v>
      </c>
      <c r="S656" s="35">
        <v>2783.6200000000003</v>
      </c>
      <c r="T656" s="35">
        <v>2745.17</v>
      </c>
      <c r="U656" s="35">
        <v>2719.7000000000003</v>
      </c>
      <c r="V656" s="35">
        <v>2679.94</v>
      </c>
      <c r="W656" s="35">
        <v>2719.13</v>
      </c>
      <c r="X656" s="35">
        <v>2527.36</v>
      </c>
      <c r="Y656" s="35">
        <v>2291.36</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8</v>
      </c>
      <c r="B657" s="35">
        <v>2132.92</v>
      </c>
      <c r="C657" s="35">
        <v>1986.1299999999999</v>
      </c>
      <c r="D657" s="35">
        <v>1854.32</v>
      </c>
      <c r="E657" s="35">
        <v>1760.57</v>
      </c>
      <c r="F657" s="35">
        <v>1691.9399999999998</v>
      </c>
      <c r="G657" s="35">
        <v>1798.5599999999997</v>
      </c>
      <c r="H657" s="35">
        <v>1914.2</v>
      </c>
      <c r="I657" s="35">
        <v>2085.5100000000002</v>
      </c>
      <c r="J657" s="35">
        <v>2266.5100000000002</v>
      </c>
      <c r="K657" s="35">
        <v>2617.3000000000002</v>
      </c>
      <c r="L657" s="35">
        <v>2737.2000000000003</v>
      </c>
      <c r="M657" s="35">
        <v>2752.4700000000003</v>
      </c>
      <c r="N657" s="35">
        <v>2751.38</v>
      </c>
      <c r="O657" s="35">
        <v>2761.36</v>
      </c>
      <c r="P657" s="35">
        <v>2755.8900000000003</v>
      </c>
      <c r="Q657" s="35">
        <v>2746.52</v>
      </c>
      <c r="R657" s="35">
        <v>2720.57</v>
      </c>
      <c r="S657" s="35">
        <v>2639.61</v>
      </c>
      <c r="T657" s="35">
        <v>2592.1200000000003</v>
      </c>
      <c r="U657" s="35">
        <v>2600.0500000000002</v>
      </c>
      <c r="V657" s="35">
        <v>2570.56</v>
      </c>
      <c r="W657" s="35">
        <v>2553.4900000000002</v>
      </c>
      <c r="X657" s="35">
        <v>2542.9900000000002</v>
      </c>
      <c r="Y657" s="35">
        <v>2314.25</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9</v>
      </c>
      <c r="B658" s="35">
        <v>2221.9500000000003</v>
      </c>
      <c r="C658" s="35">
        <v>2075.75</v>
      </c>
      <c r="D658" s="35">
        <v>1915.2699999999998</v>
      </c>
      <c r="E658" s="35">
        <v>1844.0399999999997</v>
      </c>
      <c r="F658" s="35">
        <v>1805.1499999999999</v>
      </c>
      <c r="G658" s="35">
        <v>1808.41</v>
      </c>
      <c r="H658" s="35">
        <v>1965.61</v>
      </c>
      <c r="I658" s="35">
        <v>2161.11</v>
      </c>
      <c r="J658" s="35">
        <v>2290.36</v>
      </c>
      <c r="K658" s="35">
        <v>2572.71</v>
      </c>
      <c r="L658" s="35">
        <v>2719.35</v>
      </c>
      <c r="M658" s="35">
        <v>2756.46</v>
      </c>
      <c r="N658" s="35">
        <v>2746.07</v>
      </c>
      <c r="O658" s="35">
        <v>2767.42</v>
      </c>
      <c r="P658" s="35">
        <v>2767.4900000000002</v>
      </c>
      <c r="Q658" s="35">
        <v>2769.29</v>
      </c>
      <c r="R658" s="35">
        <v>2731.35</v>
      </c>
      <c r="S658" s="35">
        <v>2659.2400000000002</v>
      </c>
      <c r="T658" s="35">
        <v>2622.4900000000002</v>
      </c>
      <c r="U658" s="35">
        <v>2593.6400000000003</v>
      </c>
      <c r="V658" s="35">
        <v>2559.6</v>
      </c>
      <c r="W658" s="35">
        <v>2570.7400000000002</v>
      </c>
      <c r="X658" s="35">
        <v>2512.6600000000003</v>
      </c>
      <c r="Y658" s="35">
        <v>2299.3000000000002</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10</v>
      </c>
      <c r="B659" s="35">
        <v>2074.2200000000003</v>
      </c>
      <c r="C659" s="35">
        <v>1882.61</v>
      </c>
      <c r="D659" s="35">
        <v>1728.0199999999998</v>
      </c>
      <c r="E659" s="35">
        <v>1636.08</v>
      </c>
      <c r="F659" s="35">
        <v>1531.6699999999998</v>
      </c>
      <c r="G659" s="35">
        <v>1756.56</v>
      </c>
      <c r="H659" s="35">
        <v>2022.7</v>
      </c>
      <c r="I659" s="35">
        <v>2193.7800000000002</v>
      </c>
      <c r="J659" s="35">
        <v>2377.1200000000003</v>
      </c>
      <c r="K659" s="35">
        <v>2539.46</v>
      </c>
      <c r="L659" s="35">
        <v>2722.19</v>
      </c>
      <c r="M659" s="35">
        <v>2737.26</v>
      </c>
      <c r="N659" s="35">
        <v>2717.6400000000003</v>
      </c>
      <c r="O659" s="35">
        <v>2750.6600000000003</v>
      </c>
      <c r="P659" s="35">
        <v>2749.08</v>
      </c>
      <c r="Q659" s="35">
        <v>2678.9300000000003</v>
      </c>
      <c r="R659" s="35">
        <v>2666.6800000000003</v>
      </c>
      <c r="S659" s="35">
        <v>2692.9900000000002</v>
      </c>
      <c r="T659" s="35">
        <v>2548.46</v>
      </c>
      <c r="U659" s="35">
        <v>2478.46</v>
      </c>
      <c r="V659" s="35">
        <v>2433.09</v>
      </c>
      <c r="W659" s="35">
        <v>2456.6</v>
      </c>
      <c r="X659" s="35">
        <v>2319.5700000000002</v>
      </c>
      <c r="Y659" s="35">
        <v>2231.19</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11</v>
      </c>
      <c r="B660" s="35">
        <v>1996.8099999999997</v>
      </c>
      <c r="C660" s="35">
        <v>1864.11</v>
      </c>
      <c r="D660" s="35">
        <v>1704.35</v>
      </c>
      <c r="E660" s="35">
        <v>1549.4099999999999</v>
      </c>
      <c r="F660" s="35">
        <v>1542.53</v>
      </c>
      <c r="G660" s="35">
        <v>1752.4399999999998</v>
      </c>
      <c r="H660" s="35">
        <v>1990.0999999999997</v>
      </c>
      <c r="I660" s="35">
        <v>2163.42</v>
      </c>
      <c r="J660" s="35">
        <v>2366.9300000000003</v>
      </c>
      <c r="K660" s="35">
        <v>2458.0500000000002</v>
      </c>
      <c r="L660" s="35">
        <v>2466.8200000000002</v>
      </c>
      <c r="M660" s="35">
        <v>2479.75</v>
      </c>
      <c r="N660" s="35">
        <v>2497.88</v>
      </c>
      <c r="O660" s="35">
        <v>2492.6</v>
      </c>
      <c r="P660" s="35">
        <v>2523.7400000000002</v>
      </c>
      <c r="Q660" s="35">
        <v>2517.13</v>
      </c>
      <c r="R660" s="35">
        <v>2511.5500000000002</v>
      </c>
      <c r="S660" s="35">
        <v>2499</v>
      </c>
      <c r="T660" s="35">
        <v>2471.0500000000002</v>
      </c>
      <c r="U660" s="35">
        <v>2429.1200000000003</v>
      </c>
      <c r="V660" s="35">
        <v>2383.19</v>
      </c>
      <c r="W660" s="35">
        <v>2398.98</v>
      </c>
      <c r="X660" s="35">
        <v>2268.02</v>
      </c>
      <c r="Y660" s="35">
        <v>2208.6600000000003</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12</v>
      </c>
      <c r="B661" s="35">
        <v>1951.68</v>
      </c>
      <c r="C661" s="35">
        <v>1849.64</v>
      </c>
      <c r="D661" s="35">
        <v>1758.0999999999997</v>
      </c>
      <c r="E661" s="35">
        <v>1714.7699999999998</v>
      </c>
      <c r="F661" s="35">
        <v>1710.61</v>
      </c>
      <c r="G661" s="35">
        <v>1832.7299999999998</v>
      </c>
      <c r="H661" s="35">
        <v>2068.3900000000003</v>
      </c>
      <c r="I661" s="35">
        <v>2235.7800000000002</v>
      </c>
      <c r="J661" s="35">
        <v>2476.44</v>
      </c>
      <c r="K661" s="35">
        <v>2658.7000000000003</v>
      </c>
      <c r="L661" s="35">
        <v>2751.53</v>
      </c>
      <c r="M661" s="35">
        <v>2751.17</v>
      </c>
      <c r="N661" s="35">
        <v>2710.9</v>
      </c>
      <c r="O661" s="35">
        <v>2704.4900000000002</v>
      </c>
      <c r="P661" s="35">
        <v>2821.01</v>
      </c>
      <c r="Q661" s="35">
        <v>2760.88</v>
      </c>
      <c r="R661" s="35">
        <v>2741.6600000000003</v>
      </c>
      <c r="S661" s="35">
        <v>2613.6600000000003</v>
      </c>
      <c r="T661" s="35">
        <v>2573.71</v>
      </c>
      <c r="U661" s="35">
        <v>2485.1800000000003</v>
      </c>
      <c r="V661" s="35">
        <v>2487.3700000000003</v>
      </c>
      <c r="W661" s="35">
        <v>2495.23</v>
      </c>
      <c r="X661" s="35">
        <v>2318.92</v>
      </c>
      <c r="Y661" s="35">
        <v>2213.0500000000002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13</v>
      </c>
      <c r="B662" s="35">
        <v>2083.5100000000002</v>
      </c>
      <c r="C662" s="35">
        <v>1947.5999999999997</v>
      </c>
      <c r="D662" s="35">
        <v>1821.7299999999998</v>
      </c>
      <c r="E662" s="35">
        <v>1761.5399999999997</v>
      </c>
      <c r="F662" s="35">
        <v>1741.2099999999998</v>
      </c>
      <c r="G662" s="35">
        <v>1913.7699999999998</v>
      </c>
      <c r="H662" s="35">
        <v>2115.1200000000003</v>
      </c>
      <c r="I662" s="35">
        <v>2269.29</v>
      </c>
      <c r="J662" s="35">
        <v>2475.6200000000003</v>
      </c>
      <c r="K662" s="35">
        <v>2594.88</v>
      </c>
      <c r="L662" s="35">
        <v>2745.17</v>
      </c>
      <c r="M662" s="35">
        <v>2748.46</v>
      </c>
      <c r="N662" s="35">
        <v>2747.4100000000003</v>
      </c>
      <c r="O662" s="35">
        <v>2751.1600000000003</v>
      </c>
      <c r="P662" s="35">
        <v>2819.4100000000003</v>
      </c>
      <c r="Q662" s="35">
        <v>2800.3</v>
      </c>
      <c r="R662" s="35">
        <v>2764.13</v>
      </c>
      <c r="S662" s="35">
        <v>2744.84</v>
      </c>
      <c r="T662" s="35">
        <v>2718.46</v>
      </c>
      <c r="U662" s="35">
        <v>2676.26</v>
      </c>
      <c r="V662" s="35">
        <v>2656.25</v>
      </c>
      <c r="W662" s="35">
        <v>2642.9700000000003</v>
      </c>
      <c r="X662" s="35">
        <v>2437.4</v>
      </c>
      <c r="Y662" s="35">
        <v>2264.94</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14</v>
      </c>
      <c r="B663" s="35">
        <v>2069.5500000000002</v>
      </c>
      <c r="C663" s="35">
        <v>1912.3</v>
      </c>
      <c r="D663" s="35">
        <v>1775.76</v>
      </c>
      <c r="E663" s="35">
        <v>1736.4599999999998</v>
      </c>
      <c r="F663" s="35">
        <v>1737.22</v>
      </c>
      <c r="G663" s="35">
        <v>1854.2899999999997</v>
      </c>
      <c r="H663" s="35">
        <v>2071.81</v>
      </c>
      <c r="I663" s="35">
        <v>2265.2800000000002</v>
      </c>
      <c r="J663" s="35">
        <v>2498.77</v>
      </c>
      <c r="K663" s="35">
        <v>2715.13</v>
      </c>
      <c r="L663" s="35">
        <v>2745.02</v>
      </c>
      <c r="M663" s="35">
        <v>2754.7200000000003</v>
      </c>
      <c r="N663" s="35">
        <v>2745.3900000000003</v>
      </c>
      <c r="O663" s="35">
        <v>2740.9100000000003</v>
      </c>
      <c r="P663" s="35">
        <v>2785.92</v>
      </c>
      <c r="Q663" s="35">
        <v>2743.8</v>
      </c>
      <c r="R663" s="35">
        <v>2739.3900000000003</v>
      </c>
      <c r="S663" s="35">
        <v>2737.9900000000002</v>
      </c>
      <c r="T663" s="35">
        <v>2724.1600000000003</v>
      </c>
      <c r="U663" s="35">
        <v>2695.1200000000003</v>
      </c>
      <c r="V663" s="35">
        <v>2681.2200000000003</v>
      </c>
      <c r="W663" s="35">
        <v>2694.7400000000002</v>
      </c>
      <c r="X663" s="35">
        <v>2505.17</v>
      </c>
      <c r="Y663" s="35">
        <v>2287.2400000000002</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15</v>
      </c>
      <c r="B664" s="35">
        <v>2190.7000000000003</v>
      </c>
      <c r="C664" s="35">
        <v>2167.85</v>
      </c>
      <c r="D664" s="35">
        <v>2056.09</v>
      </c>
      <c r="E664" s="35">
        <v>1967.8099999999997</v>
      </c>
      <c r="F664" s="35">
        <v>1907.28</v>
      </c>
      <c r="G664" s="35">
        <v>1906.2699999999998</v>
      </c>
      <c r="H664" s="35">
        <v>1987.68</v>
      </c>
      <c r="I664" s="35">
        <v>2179.7200000000003</v>
      </c>
      <c r="J664" s="35">
        <v>2320.9</v>
      </c>
      <c r="K664" s="35">
        <v>2572.58</v>
      </c>
      <c r="L664" s="35">
        <v>2757.83</v>
      </c>
      <c r="M664" s="35">
        <v>2801.2900000000004</v>
      </c>
      <c r="N664" s="35">
        <v>2747.86</v>
      </c>
      <c r="O664" s="35">
        <v>2773.1200000000003</v>
      </c>
      <c r="P664" s="35">
        <v>2740.75</v>
      </c>
      <c r="Q664" s="35">
        <v>2711.8900000000003</v>
      </c>
      <c r="R664" s="35">
        <v>2665.4100000000003</v>
      </c>
      <c r="S664" s="35">
        <v>2475.8000000000002</v>
      </c>
      <c r="T664" s="35">
        <v>2427.67</v>
      </c>
      <c r="U664" s="35">
        <v>2358.9</v>
      </c>
      <c r="V664" s="35">
        <v>2355.4</v>
      </c>
      <c r="W664" s="35">
        <v>2456.3200000000002</v>
      </c>
      <c r="X664" s="35">
        <v>2312.6400000000003</v>
      </c>
      <c r="Y664" s="35">
        <v>2205.1</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16</v>
      </c>
      <c r="B665" s="35">
        <v>2161.9100000000003</v>
      </c>
      <c r="C665" s="35">
        <v>2070.3000000000002</v>
      </c>
      <c r="D665" s="35">
        <v>1974.34</v>
      </c>
      <c r="E665" s="35">
        <v>1871.3299999999997</v>
      </c>
      <c r="F665" s="35">
        <v>1813.2</v>
      </c>
      <c r="G665" s="35">
        <v>1810.45</v>
      </c>
      <c r="H665" s="35">
        <v>1854.53</v>
      </c>
      <c r="I665" s="35">
        <v>2080.7600000000002</v>
      </c>
      <c r="J665" s="35">
        <v>2264.61</v>
      </c>
      <c r="K665" s="35">
        <v>2569.11</v>
      </c>
      <c r="L665" s="35">
        <v>2637.5</v>
      </c>
      <c r="M665" s="35">
        <v>2662.02</v>
      </c>
      <c r="N665" s="35">
        <v>2669.4</v>
      </c>
      <c r="O665" s="35">
        <v>2675.1600000000003</v>
      </c>
      <c r="P665" s="35">
        <v>2694.54</v>
      </c>
      <c r="Q665" s="35">
        <v>2685.94</v>
      </c>
      <c r="R665" s="35">
        <v>2655.67</v>
      </c>
      <c r="S665" s="35">
        <v>2622.51</v>
      </c>
      <c r="T665" s="35">
        <v>2614.2200000000003</v>
      </c>
      <c r="U665" s="35">
        <v>2602.29</v>
      </c>
      <c r="V665" s="35">
        <v>2609.88</v>
      </c>
      <c r="W665" s="35">
        <v>2637.4900000000002</v>
      </c>
      <c r="X665" s="35">
        <v>2525.81</v>
      </c>
      <c r="Y665" s="35">
        <v>2279.0500000000002</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17</v>
      </c>
      <c r="B666" s="35">
        <v>2145.8000000000002</v>
      </c>
      <c r="C666" s="35">
        <v>2028.97</v>
      </c>
      <c r="D666" s="35">
        <v>1947.05</v>
      </c>
      <c r="E666" s="35">
        <v>1851.8099999999997</v>
      </c>
      <c r="F666" s="35">
        <v>1815.0799999999997</v>
      </c>
      <c r="G666" s="35">
        <v>1903.8999999999999</v>
      </c>
      <c r="H666" s="35">
        <v>2088.73</v>
      </c>
      <c r="I666" s="35">
        <v>2249.2600000000002</v>
      </c>
      <c r="J666" s="35">
        <v>2492.7600000000002</v>
      </c>
      <c r="K666" s="35">
        <v>2717.88</v>
      </c>
      <c r="L666" s="35">
        <v>2724.9900000000002</v>
      </c>
      <c r="M666" s="35">
        <v>2752.5</v>
      </c>
      <c r="N666" s="35">
        <v>2735.05</v>
      </c>
      <c r="O666" s="35">
        <v>2758</v>
      </c>
      <c r="P666" s="35">
        <v>2821.07</v>
      </c>
      <c r="Q666" s="35">
        <v>2790.3300000000004</v>
      </c>
      <c r="R666" s="35">
        <v>2782.9300000000003</v>
      </c>
      <c r="S666" s="35">
        <v>2766.96</v>
      </c>
      <c r="T666" s="35">
        <v>2730.4900000000002</v>
      </c>
      <c r="U666" s="35">
        <v>2675.6400000000003</v>
      </c>
      <c r="V666" s="35">
        <v>2664.2200000000003</v>
      </c>
      <c r="W666" s="35">
        <v>2666.21</v>
      </c>
      <c r="X666" s="35">
        <v>2362.84</v>
      </c>
      <c r="Y666" s="35">
        <v>2170.8200000000002</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18</v>
      </c>
      <c r="B667" s="35">
        <v>2023.55</v>
      </c>
      <c r="C667" s="35">
        <v>1917.9199999999998</v>
      </c>
      <c r="D667" s="35">
        <v>1813.01</v>
      </c>
      <c r="E667" s="35">
        <v>1719.72</v>
      </c>
      <c r="F667" s="35">
        <v>1763.3700000000001</v>
      </c>
      <c r="G667" s="35">
        <v>1865.6699999999998</v>
      </c>
      <c r="H667" s="35">
        <v>1976.8299999999997</v>
      </c>
      <c r="I667" s="35">
        <v>2255.04</v>
      </c>
      <c r="J667" s="35">
        <v>2491.19</v>
      </c>
      <c r="K667" s="35">
        <v>2774.4300000000003</v>
      </c>
      <c r="L667" s="35">
        <v>2792.9700000000003</v>
      </c>
      <c r="M667" s="35">
        <v>2790.6200000000003</v>
      </c>
      <c r="N667" s="35">
        <v>2770.38</v>
      </c>
      <c r="O667" s="35">
        <v>2787.7900000000004</v>
      </c>
      <c r="P667" s="35">
        <v>2860.3500000000004</v>
      </c>
      <c r="Q667" s="35">
        <v>2842.63</v>
      </c>
      <c r="R667" s="35">
        <v>2835.7400000000002</v>
      </c>
      <c r="S667" s="35">
        <v>2811.3500000000004</v>
      </c>
      <c r="T667" s="35">
        <v>2773.82</v>
      </c>
      <c r="U667" s="35">
        <v>2723.69</v>
      </c>
      <c r="V667" s="35">
        <v>2683.61</v>
      </c>
      <c r="W667" s="35">
        <v>2674.1200000000003</v>
      </c>
      <c r="X667" s="35">
        <v>2326.65</v>
      </c>
      <c r="Y667" s="35">
        <v>2175.0100000000002</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19</v>
      </c>
      <c r="B668" s="35">
        <v>2008.3</v>
      </c>
      <c r="C668" s="35">
        <v>1895.18</v>
      </c>
      <c r="D668" s="35">
        <v>1731.62</v>
      </c>
      <c r="E668" s="35">
        <v>1659.85</v>
      </c>
      <c r="F668" s="35">
        <v>1648.82</v>
      </c>
      <c r="G668" s="35">
        <v>1822.6499999999999</v>
      </c>
      <c r="H668" s="35">
        <v>2012.1299999999999</v>
      </c>
      <c r="I668" s="35">
        <v>2278.09</v>
      </c>
      <c r="J668" s="35">
        <v>2493.6800000000003</v>
      </c>
      <c r="K668" s="35">
        <v>2749.4900000000002</v>
      </c>
      <c r="L668" s="35">
        <v>2790.0000000000005</v>
      </c>
      <c r="M668" s="35">
        <v>2800.4900000000002</v>
      </c>
      <c r="N668" s="35">
        <v>2799.51</v>
      </c>
      <c r="O668" s="35">
        <v>2809.9100000000003</v>
      </c>
      <c r="P668" s="35">
        <v>2876.11</v>
      </c>
      <c r="Q668" s="35">
        <v>2853.7400000000002</v>
      </c>
      <c r="R668" s="35">
        <v>2843.09</v>
      </c>
      <c r="S668" s="35">
        <v>2815.69</v>
      </c>
      <c r="T668" s="35">
        <v>2775.23</v>
      </c>
      <c r="U668" s="35">
        <v>2733.4900000000002</v>
      </c>
      <c r="V668" s="35">
        <v>2706.02</v>
      </c>
      <c r="W668" s="35">
        <v>2689.9700000000003</v>
      </c>
      <c r="X668" s="35">
        <v>2399.9300000000003</v>
      </c>
      <c r="Y668" s="35">
        <v>2277</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20</v>
      </c>
      <c r="B669" s="35">
        <v>1974.7899999999997</v>
      </c>
      <c r="C669" s="35">
        <v>1839.8700000000001</v>
      </c>
      <c r="D669" s="35">
        <v>1702.3799999999999</v>
      </c>
      <c r="E669" s="35">
        <v>1637.1499999999999</v>
      </c>
      <c r="F669" s="35">
        <v>1622.1499999999999</v>
      </c>
      <c r="G669" s="35">
        <v>1804.1299999999999</v>
      </c>
      <c r="H669" s="35">
        <v>1873.18</v>
      </c>
      <c r="I669" s="35">
        <v>2255.3900000000003</v>
      </c>
      <c r="J669" s="35">
        <v>2562.0300000000002</v>
      </c>
      <c r="K669" s="35">
        <v>2748.42</v>
      </c>
      <c r="L669" s="35">
        <v>2794.38</v>
      </c>
      <c r="M669" s="35">
        <v>2801.0800000000004</v>
      </c>
      <c r="N669" s="35">
        <v>2793.71</v>
      </c>
      <c r="O669" s="35">
        <v>2800.1800000000003</v>
      </c>
      <c r="P669" s="35">
        <v>2824.8</v>
      </c>
      <c r="Q669" s="35">
        <v>2815.2900000000004</v>
      </c>
      <c r="R669" s="35">
        <v>2814.7200000000003</v>
      </c>
      <c r="S669" s="35">
        <v>2793.8900000000003</v>
      </c>
      <c r="T669" s="35">
        <v>2753.31</v>
      </c>
      <c r="U669" s="35">
        <v>2724.8700000000003</v>
      </c>
      <c r="V669" s="35">
        <v>2703.71</v>
      </c>
      <c r="W669" s="35">
        <v>2692.48</v>
      </c>
      <c r="X669" s="35">
        <v>2374.4500000000003</v>
      </c>
      <c r="Y669" s="35">
        <v>2172.0300000000002</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21</v>
      </c>
      <c r="B670" s="35">
        <v>1938.86</v>
      </c>
      <c r="C670" s="35">
        <v>1812.3700000000001</v>
      </c>
      <c r="D670" s="35">
        <v>1740.34</v>
      </c>
      <c r="E670" s="35">
        <v>1666.4399999999998</v>
      </c>
      <c r="F670" s="35">
        <v>1641.61</v>
      </c>
      <c r="G670" s="35">
        <v>1790.22</v>
      </c>
      <c r="H670" s="35">
        <v>1909.93</v>
      </c>
      <c r="I670" s="35">
        <v>2213.0300000000002</v>
      </c>
      <c r="J670" s="35">
        <v>2633.76</v>
      </c>
      <c r="K670" s="35">
        <v>2815.2400000000002</v>
      </c>
      <c r="L670" s="35">
        <v>2830.65</v>
      </c>
      <c r="M670" s="35">
        <v>2821.61</v>
      </c>
      <c r="N670" s="35">
        <v>2813.7900000000004</v>
      </c>
      <c r="O670" s="35">
        <v>2826.59</v>
      </c>
      <c r="P670" s="35">
        <v>2823.53</v>
      </c>
      <c r="Q670" s="35">
        <v>2813.26</v>
      </c>
      <c r="R670" s="35">
        <v>2806.01</v>
      </c>
      <c r="S670" s="35">
        <v>2800.9900000000002</v>
      </c>
      <c r="T670" s="35">
        <v>2783.61</v>
      </c>
      <c r="U670" s="35">
        <v>2782.5800000000004</v>
      </c>
      <c r="V670" s="35">
        <v>2767.4300000000003</v>
      </c>
      <c r="W670" s="35">
        <v>2768.23</v>
      </c>
      <c r="X670" s="35">
        <v>2617.7200000000003</v>
      </c>
      <c r="Y670" s="35">
        <v>2282.08</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22</v>
      </c>
      <c r="B671" s="35">
        <v>2280.04</v>
      </c>
      <c r="C671" s="35">
        <v>2158.1600000000003</v>
      </c>
      <c r="D671" s="35">
        <v>2014.9199999999998</v>
      </c>
      <c r="E671" s="35">
        <v>1909.11</v>
      </c>
      <c r="F671" s="35">
        <v>1860.8</v>
      </c>
      <c r="G671" s="35">
        <v>1929.61</v>
      </c>
      <c r="H671" s="35">
        <v>2066.13</v>
      </c>
      <c r="I671" s="35">
        <v>2206.4300000000003</v>
      </c>
      <c r="J671" s="35">
        <v>2365.3700000000003</v>
      </c>
      <c r="K671" s="35">
        <v>2757.78</v>
      </c>
      <c r="L671" s="35">
        <v>2819.09</v>
      </c>
      <c r="M671" s="35">
        <v>2828.9300000000003</v>
      </c>
      <c r="N671" s="35">
        <v>2819.19</v>
      </c>
      <c r="O671" s="35">
        <v>2811.4300000000003</v>
      </c>
      <c r="P671" s="35">
        <v>2816.38</v>
      </c>
      <c r="Q671" s="35">
        <v>2803.86</v>
      </c>
      <c r="R671" s="35">
        <v>2775.82</v>
      </c>
      <c r="S671" s="35">
        <v>2736.4100000000003</v>
      </c>
      <c r="T671" s="35">
        <v>2709.83</v>
      </c>
      <c r="U671" s="35">
        <v>2657.6800000000003</v>
      </c>
      <c r="V671" s="35">
        <v>2652.07</v>
      </c>
      <c r="W671" s="35">
        <v>2663.4900000000002</v>
      </c>
      <c r="X671" s="35">
        <v>2480.2400000000002</v>
      </c>
      <c r="Y671" s="35">
        <v>2287.6400000000003</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23</v>
      </c>
      <c r="B672" s="35">
        <v>2091.6</v>
      </c>
      <c r="C672" s="35">
        <v>1950.9799999999998</v>
      </c>
      <c r="D672" s="35">
        <v>1780.6699999999998</v>
      </c>
      <c r="E672" s="35">
        <v>1680.84</v>
      </c>
      <c r="F672" s="35">
        <v>1633.5399999999997</v>
      </c>
      <c r="G672" s="35">
        <v>1687.2699999999998</v>
      </c>
      <c r="H672" s="35">
        <v>1689.87</v>
      </c>
      <c r="I672" s="35">
        <v>1987.05</v>
      </c>
      <c r="J672" s="35">
        <v>2213.58</v>
      </c>
      <c r="K672" s="35">
        <v>2417.9</v>
      </c>
      <c r="L672" s="35">
        <v>2587.1400000000003</v>
      </c>
      <c r="M672" s="35">
        <v>2621.15</v>
      </c>
      <c r="N672" s="35">
        <v>2624.73</v>
      </c>
      <c r="O672" s="35">
        <v>2627.8900000000003</v>
      </c>
      <c r="P672" s="35">
        <v>2626.67</v>
      </c>
      <c r="Q672" s="35">
        <v>2620.1800000000003</v>
      </c>
      <c r="R672" s="35">
        <v>2582.9900000000002</v>
      </c>
      <c r="S672" s="35">
        <v>2572.79</v>
      </c>
      <c r="T672" s="35">
        <v>2564.58</v>
      </c>
      <c r="U672" s="35">
        <v>2557.81</v>
      </c>
      <c r="V672" s="35">
        <v>2566.3200000000002</v>
      </c>
      <c r="W672" s="35">
        <v>2557.96</v>
      </c>
      <c r="X672" s="35">
        <v>2381.09</v>
      </c>
      <c r="Y672" s="35">
        <v>2222.17</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24</v>
      </c>
      <c r="B673" s="35">
        <v>1992.3099999999997</v>
      </c>
      <c r="C673" s="35">
        <v>1857.43</v>
      </c>
      <c r="D673" s="35">
        <v>1792.93</v>
      </c>
      <c r="E673" s="35">
        <v>1715.85</v>
      </c>
      <c r="F673" s="35">
        <v>1691.1399999999999</v>
      </c>
      <c r="G673" s="35">
        <v>1864.78</v>
      </c>
      <c r="H673" s="35">
        <v>2079.6</v>
      </c>
      <c r="I673" s="35">
        <v>2216.1200000000003</v>
      </c>
      <c r="J673" s="35">
        <v>2539.0500000000002</v>
      </c>
      <c r="K673" s="35">
        <v>2755.21</v>
      </c>
      <c r="L673" s="35">
        <v>2807.3300000000004</v>
      </c>
      <c r="M673" s="35">
        <v>2812.55</v>
      </c>
      <c r="N673" s="35">
        <v>2798.1600000000003</v>
      </c>
      <c r="O673" s="35">
        <v>2845.3</v>
      </c>
      <c r="P673" s="35">
        <v>2837.6000000000004</v>
      </c>
      <c r="Q673" s="35">
        <v>2807.82</v>
      </c>
      <c r="R673" s="35">
        <v>2790.44</v>
      </c>
      <c r="S673" s="35">
        <v>2766.05</v>
      </c>
      <c r="T673" s="35">
        <v>2712.55</v>
      </c>
      <c r="U673" s="35">
        <v>2695.21</v>
      </c>
      <c r="V673" s="35">
        <v>2640.7000000000003</v>
      </c>
      <c r="W673" s="35">
        <v>2633.82</v>
      </c>
      <c r="X673" s="35">
        <v>2339.1200000000003</v>
      </c>
      <c r="Y673" s="35">
        <v>2149.94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25</v>
      </c>
      <c r="B674" s="35">
        <v>1927.41</v>
      </c>
      <c r="C674" s="35">
        <v>1799.3700000000001</v>
      </c>
      <c r="D674" s="35">
        <v>1659.74</v>
      </c>
      <c r="E674" s="35">
        <v>1604.11</v>
      </c>
      <c r="F674" s="35">
        <v>1573.56</v>
      </c>
      <c r="G674" s="35">
        <v>1760.5999999999997</v>
      </c>
      <c r="H674" s="35">
        <v>1874.14</v>
      </c>
      <c r="I674" s="35">
        <v>2170.31</v>
      </c>
      <c r="J674" s="35">
        <v>2277.06</v>
      </c>
      <c r="K674" s="35">
        <v>2545.38</v>
      </c>
      <c r="L674" s="35">
        <v>2603.94</v>
      </c>
      <c r="M674" s="35">
        <v>2599.17</v>
      </c>
      <c r="N674" s="35">
        <v>2551.6400000000003</v>
      </c>
      <c r="O674" s="35">
        <v>2588.09</v>
      </c>
      <c r="P674" s="35">
        <v>2660.06</v>
      </c>
      <c r="Q674" s="35">
        <v>2652.3</v>
      </c>
      <c r="R674" s="35">
        <v>2642.28</v>
      </c>
      <c r="S674" s="35">
        <v>2611.46</v>
      </c>
      <c r="T674" s="35">
        <v>2567.0100000000002</v>
      </c>
      <c r="U674" s="35">
        <v>2498.67</v>
      </c>
      <c r="V674" s="35">
        <v>2435.67</v>
      </c>
      <c r="W674" s="35">
        <v>2415.77</v>
      </c>
      <c r="X674" s="35">
        <v>2241.35</v>
      </c>
      <c r="Y674" s="35">
        <v>2098.6200000000003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26</v>
      </c>
      <c r="B675" s="35">
        <v>1985.9799999999998</v>
      </c>
      <c r="C675" s="35">
        <v>1882.28</v>
      </c>
      <c r="D675" s="35">
        <v>1767.2099999999998</v>
      </c>
      <c r="E675" s="35">
        <v>1650.22</v>
      </c>
      <c r="F675" s="35">
        <v>1654.06</v>
      </c>
      <c r="G675" s="35">
        <v>1828.4199999999998</v>
      </c>
      <c r="H675" s="35">
        <v>1939.0999999999997</v>
      </c>
      <c r="I675" s="35">
        <v>2233.1200000000003</v>
      </c>
      <c r="J675" s="35">
        <v>2451.9</v>
      </c>
      <c r="K675" s="35">
        <v>2651.88</v>
      </c>
      <c r="L675" s="35">
        <v>2695.8</v>
      </c>
      <c r="M675" s="35">
        <v>2713.02</v>
      </c>
      <c r="N675" s="35">
        <v>2682.05</v>
      </c>
      <c r="O675" s="35">
        <v>2758.17</v>
      </c>
      <c r="P675" s="35">
        <v>2850.8100000000004</v>
      </c>
      <c r="Q675" s="35">
        <v>2839.23</v>
      </c>
      <c r="R675" s="35">
        <v>2806.0000000000005</v>
      </c>
      <c r="S675" s="35">
        <v>2746.73</v>
      </c>
      <c r="T675" s="35">
        <v>2727.29</v>
      </c>
      <c r="U675" s="35">
        <v>2695.79</v>
      </c>
      <c r="V675" s="35">
        <v>2649.33</v>
      </c>
      <c r="W675" s="35">
        <v>2557.9900000000002</v>
      </c>
      <c r="X675" s="35">
        <v>2403.29</v>
      </c>
      <c r="Y675" s="35">
        <v>2158.2000000000003</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27</v>
      </c>
      <c r="B676" s="35">
        <v>1979.49</v>
      </c>
      <c r="C676" s="35">
        <v>1816.9799999999998</v>
      </c>
      <c r="D676" s="35">
        <v>1667.3799999999999</v>
      </c>
      <c r="E676" s="35">
        <v>1552.9199999999998</v>
      </c>
      <c r="F676" s="35">
        <v>1526.09</v>
      </c>
      <c r="G676" s="35">
        <v>1763.28</v>
      </c>
      <c r="H676" s="35">
        <v>2024.7899999999997</v>
      </c>
      <c r="I676" s="35">
        <v>2171.1800000000003</v>
      </c>
      <c r="J676" s="35">
        <v>2563.6</v>
      </c>
      <c r="K676" s="35">
        <v>2747.17</v>
      </c>
      <c r="L676" s="35">
        <v>2747.23</v>
      </c>
      <c r="M676" s="35">
        <v>2759.29</v>
      </c>
      <c r="N676" s="35">
        <v>2737.59</v>
      </c>
      <c r="O676" s="35">
        <v>2751.26</v>
      </c>
      <c r="P676" s="35">
        <v>2763.27</v>
      </c>
      <c r="Q676" s="35">
        <v>2746.9100000000003</v>
      </c>
      <c r="R676" s="35">
        <v>2769.2000000000003</v>
      </c>
      <c r="S676" s="35">
        <v>2743.06</v>
      </c>
      <c r="T676" s="35">
        <v>2705.53</v>
      </c>
      <c r="U676" s="35">
        <v>2662.4300000000003</v>
      </c>
      <c r="V676" s="35">
        <v>2592.36</v>
      </c>
      <c r="W676" s="35">
        <v>2547.9700000000003</v>
      </c>
      <c r="X676" s="35">
        <v>2394.19</v>
      </c>
      <c r="Y676" s="35">
        <v>2130.54</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2" x14ac:dyDescent="0.2">
      <c r="A677" s="34">
        <v>28</v>
      </c>
      <c r="B677" s="35">
        <v>1923.53</v>
      </c>
      <c r="C677" s="35">
        <v>1760.7499999999998</v>
      </c>
      <c r="D677" s="35">
        <v>1617.4999999999998</v>
      </c>
      <c r="E677" s="35">
        <v>1551.35</v>
      </c>
      <c r="F677" s="35">
        <v>1536.2899999999997</v>
      </c>
      <c r="G677" s="35">
        <v>1753.9999999999998</v>
      </c>
      <c r="H677" s="35">
        <v>1966.8099999999997</v>
      </c>
      <c r="I677" s="35">
        <v>2193.69</v>
      </c>
      <c r="J677" s="35">
        <v>2431.61</v>
      </c>
      <c r="K677" s="35">
        <v>2746.4100000000003</v>
      </c>
      <c r="L677" s="35">
        <v>2745.94</v>
      </c>
      <c r="M677" s="35">
        <v>2753.96</v>
      </c>
      <c r="N677" s="35">
        <v>2726.19</v>
      </c>
      <c r="O677" s="35">
        <v>2748.1200000000003</v>
      </c>
      <c r="P677" s="35">
        <v>2757.48</v>
      </c>
      <c r="Q677" s="35">
        <v>2741.06</v>
      </c>
      <c r="R677" s="35">
        <v>2760.04</v>
      </c>
      <c r="S677" s="35">
        <v>2739.4100000000003</v>
      </c>
      <c r="T677" s="35">
        <v>2719.25</v>
      </c>
      <c r="U677" s="35">
        <v>2683.4900000000002</v>
      </c>
      <c r="V677" s="35">
        <v>2649.58</v>
      </c>
      <c r="W677" s="35">
        <v>2633.98</v>
      </c>
      <c r="X677" s="35">
        <v>2420.19</v>
      </c>
      <c r="Y677" s="35">
        <v>2256.8900000000003</v>
      </c>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2" x14ac:dyDescent="0.2">
      <c r="A678" s="34">
        <v>29</v>
      </c>
      <c r="B678" s="35">
        <v>2029.36</v>
      </c>
      <c r="C678" s="35">
        <v>1888.9199999999998</v>
      </c>
      <c r="D678" s="35">
        <v>1796.8299999999997</v>
      </c>
      <c r="E678" s="35">
        <v>1697.2899999999997</v>
      </c>
      <c r="F678" s="35">
        <v>1664.45</v>
      </c>
      <c r="G678" s="35">
        <v>1759.0399999999997</v>
      </c>
      <c r="H678" s="35">
        <v>1758.5199999999998</v>
      </c>
      <c r="I678" s="35">
        <v>2153.8900000000003</v>
      </c>
      <c r="J678" s="35">
        <v>2269.35</v>
      </c>
      <c r="K678" s="35">
        <v>2588.33</v>
      </c>
      <c r="L678" s="35">
        <v>2767.98</v>
      </c>
      <c r="M678" s="35">
        <v>2791.0800000000004</v>
      </c>
      <c r="N678" s="35">
        <v>2780.9100000000003</v>
      </c>
      <c r="O678" s="35">
        <v>2781.73</v>
      </c>
      <c r="P678" s="35">
        <v>2773.86</v>
      </c>
      <c r="Q678" s="35">
        <v>2724.7000000000003</v>
      </c>
      <c r="R678" s="35">
        <v>2704.2200000000003</v>
      </c>
      <c r="S678" s="35">
        <v>2683.51</v>
      </c>
      <c r="T678" s="35">
        <v>2681.63</v>
      </c>
      <c r="U678" s="35">
        <v>2570.9</v>
      </c>
      <c r="V678" s="35">
        <v>2559.84</v>
      </c>
      <c r="W678" s="35">
        <v>2539.7400000000002</v>
      </c>
      <c r="X678" s="35">
        <v>2436.5700000000002</v>
      </c>
      <c r="Y678" s="35">
        <v>2252.9100000000003</v>
      </c>
      <c r="Z678" s="20">
        <f>IFERROR(Y678,"скрыть")</f>
        <v>2252.9100000000003</v>
      </c>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ht="12" x14ac:dyDescent="0.2">
      <c r="A679" s="34">
        <v>30</v>
      </c>
      <c r="B679" s="35">
        <v>2097.5700000000002</v>
      </c>
      <c r="C679" s="35">
        <v>1917.09</v>
      </c>
      <c r="D679" s="35">
        <v>1805.1699999999998</v>
      </c>
      <c r="E679" s="35">
        <v>1747.6399999999999</v>
      </c>
      <c r="F679" s="35">
        <v>1699.4999999999998</v>
      </c>
      <c r="G679" s="35">
        <v>1723.2</v>
      </c>
      <c r="H679" s="35">
        <v>1750.1399999999999</v>
      </c>
      <c r="I679" s="35">
        <v>2066.8700000000003</v>
      </c>
      <c r="J679" s="35">
        <v>2251.6600000000003</v>
      </c>
      <c r="K679" s="35">
        <v>2598.7200000000003</v>
      </c>
      <c r="L679" s="35">
        <v>2711.19</v>
      </c>
      <c r="M679" s="35">
        <v>2729.86</v>
      </c>
      <c r="N679" s="35">
        <v>2740.82</v>
      </c>
      <c r="O679" s="35">
        <v>2744.34</v>
      </c>
      <c r="P679" s="35">
        <v>2747.36</v>
      </c>
      <c r="Q679" s="35">
        <v>2748.2400000000002</v>
      </c>
      <c r="R679" s="35">
        <v>2747.71</v>
      </c>
      <c r="S679" s="35">
        <v>2703.32</v>
      </c>
      <c r="T679" s="35">
        <v>2713.3</v>
      </c>
      <c r="U679" s="35">
        <v>2688.81</v>
      </c>
      <c r="V679" s="35">
        <v>2664.32</v>
      </c>
      <c r="W679" s="35">
        <v>2629.01</v>
      </c>
      <c r="X679" s="35">
        <v>2514.2600000000002</v>
      </c>
      <c r="Y679" s="35">
        <v>2273.58</v>
      </c>
      <c r="Z679" s="20">
        <f>IFERROR(Y679,"скрыть")</f>
        <v>2273.58</v>
      </c>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31</v>
      </c>
      <c r="B680" s="35">
        <v>2036.1499999999999</v>
      </c>
      <c r="C680" s="35">
        <v>1875.2</v>
      </c>
      <c r="D680" s="35">
        <v>1787.28</v>
      </c>
      <c r="E680" s="35">
        <v>1761.5399999999997</v>
      </c>
      <c r="F680" s="35">
        <v>1771.8299999999997</v>
      </c>
      <c r="G680" s="35">
        <v>1825.03</v>
      </c>
      <c r="H680" s="35">
        <v>2066.94</v>
      </c>
      <c r="I680" s="35">
        <v>2302.15</v>
      </c>
      <c r="J680" s="35">
        <v>2557.25</v>
      </c>
      <c r="K680" s="35">
        <v>2673.15</v>
      </c>
      <c r="L680" s="35">
        <v>2751.19</v>
      </c>
      <c r="M680" s="35">
        <v>2800.0400000000004</v>
      </c>
      <c r="N680" s="35">
        <v>2775.61</v>
      </c>
      <c r="O680" s="35">
        <v>2711.3900000000003</v>
      </c>
      <c r="P680" s="35">
        <v>2853.38</v>
      </c>
      <c r="Q680" s="35">
        <v>2836.92</v>
      </c>
      <c r="R680" s="35">
        <v>2823.21</v>
      </c>
      <c r="S680" s="35">
        <v>2766.83</v>
      </c>
      <c r="T680" s="35">
        <v>2716.27</v>
      </c>
      <c r="U680" s="35">
        <v>2658</v>
      </c>
      <c r="V680" s="35">
        <v>2625.6</v>
      </c>
      <c r="W680" s="35">
        <v>2602.79</v>
      </c>
      <c r="X680" s="35">
        <v>2302.61</v>
      </c>
      <c r="Y680" s="35">
        <v>2119.54</v>
      </c>
      <c r="Z680" s="20">
        <f>IFERROR(Y680,"скрыть")</f>
        <v>2119.54</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1.25" customHeight="1" x14ac:dyDescent="0.2">
      <c r="A681" s="30"/>
      <c r="B681" s="31" t="s">
        <v>91</v>
      </c>
      <c r="C681" s="31"/>
      <c r="D681" s="31"/>
      <c r="E681" s="31"/>
      <c r="F681" s="31"/>
      <c r="G681" s="31"/>
      <c r="H681" s="31"/>
      <c r="I681" s="31"/>
      <c r="J681" s="31"/>
      <c r="K681" s="31"/>
      <c r="L681" s="31"/>
      <c r="M681" s="31"/>
      <c r="N681" s="31"/>
      <c r="O681" s="31"/>
      <c r="P681" s="31"/>
      <c r="Q681" s="31"/>
      <c r="R681" s="31"/>
      <c r="S681" s="31"/>
      <c r="T681" s="31"/>
      <c r="U681" s="31"/>
      <c r="V681" s="31"/>
      <c r="W681" s="31"/>
      <c r="X681" s="31"/>
      <c r="Y681" s="31"/>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1.25" customHeight="1" x14ac:dyDescent="0.2">
      <c r="A682" s="30"/>
      <c r="B682" s="31"/>
      <c r="C682" s="31"/>
      <c r="D682" s="31"/>
      <c r="E682" s="31"/>
      <c r="F682" s="31"/>
      <c r="G682" s="31"/>
      <c r="H682" s="31"/>
      <c r="I682" s="31"/>
      <c r="J682" s="31"/>
      <c r="K682" s="31"/>
      <c r="L682" s="31"/>
      <c r="M682" s="31"/>
      <c r="N682" s="31"/>
      <c r="O682" s="31"/>
      <c r="P682" s="31"/>
      <c r="Q682" s="31"/>
      <c r="R682" s="31"/>
      <c r="S682" s="31"/>
      <c r="T682" s="31"/>
      <c r="U682" s="31"/>
      <c r="V682" s="31"/>
      <c r="W682" s="31"/>
      <c r="X682" s="31"/>
      <c r="Y682" s="31"/>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s="26" customFormat="1" ht="32.65" customHeight="1" x14ac:dyDescent="0.2">
      <c r="A683" s="32" t="s">
        <v>64</v>
      </c>
      <c r="B683" s="33" t="s">
        <v>65</v>
      </c>
      <c r="C683" s="33" t="s">
        <v>66</v>
      </c>
      <c r="D683" s="33" t="s">
        <v>67</v>
      </c>
      <c r="E683" s="33" t="s">
        <v>68</v>
      </c>
      <c r="F683" s="33" t="s">
        <v>69</v>
      </c>
      <c r="G683" s="33" t="s">
        <v>70</v>
      </c>
      <c r="H683" s="33" t="s">
        <v>71</v>
      </c>
      <c r="I683" s="33" t="s">
        <v>72</v>
      </c>
      <c r="J683" s="33" t="s">
        <v>73</v>
      </c>
      <c r="K683" s="33" t="s">
        <v>74</v>
      </c>
      <c r="L683" s="33" t="s">
        <v>75</v>
      </c>
      <c r="M683" s="33" t="s">
        <v>76</v>
      </c>
      <c r="N683" s="33" t="s">
        <v>77</v>
      </c>
      <c r="O683" s="33" t="s">
        <v>78</v>
      </c>
      <c r="P683" s="33" t="s">
        <v>79</v>
      </c>
      <c r="Q683" s="33" t="s">
        <v>80</v>
      </c>
      <c r="R683" s="33" t="s">
        <v>81</v>
      </c>
      <c r="S683" s="33" t="s">
        <v>82</v>
      </c>
      <c r="T683" s="33" t="s">
        <v>83</v>
      </c>
      <c r="U683" s="33" t="s">
        <v>84</v>
      </c>
      <c r="V683" s="33" t="s">
        <v>85</v>
      </c>
      <c r="W683" s="33" t="s">
        <v>86</v>
      </c>
      <c r="X683" s="33" t="s">
        <v>87</v>
      </c>
      <c r="Y683" s="33" t="s">
        <v>88</v>
      </c>
      <c r="Z683" s="25"/>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1</v>
      </c>
      <c r="B684" s="35">
        <v>2627.4</v>
      </c>
      <c r="C684" s="35">
        <v>2428.8300000000004</v>
      </c>
      <c r="D684" s="35">
        <v>2310.17</v>
      </c>
      <c r="E684" s="35">
        <v>2213.8200000000002</v>
      </c>
      <c r="F684" s="35">
        <v>2169.8700000000003</v>
      </c>
      <c r="G684" s="35">
        <v>2213.7700000000004</v>
      </c>
      <c r="H684" s="35">
        <v>2258.9900000000002</v>
      </c>
      <c r="I684" s="35">
        <v>2608.86</v>
      </c>
      <c r="J684" s="35">
        <v>2756.8</v>
      </c>
      <c r="K684" s="35">
        <v>2985.6800000000003</v>
      </c>
      <c r="L684" s="35">
        <v>3040.0800000000004</v>
      </c>
      <c r="M684" s="35">
        <v>3192.3700000000003</v>
      </c>
      <c r="N684" s="35">
        <v>3189.3</v>
      </c>
      <c r="O684" s="35">
        <v>3193.3100000000004</v>
      </c>
      <c r="P684" s="35">
        <v>3185.8900000000003</v>
      </c>
      <c r="Q684" s="35">
        <v>3180.9800000000005</v>
      </c>
      <c r="R684" s="35">
        <v>3013.36</v>
      </c>
      <c r="S684" s="35">
        <v>2892.0800000000004</v>
      </c>
      <c r="T684" s="35">
        <v>2827.17</v>
      </c>
      <c r="U684" s="35">
        <v>2781.2500000000005</v>
      </c>
      <c r="V684" s="35">
        <v>2782.21</v>
      </c>
      <c r="W684" s="35">
        <v>2812.8900000000003</v>
      </c>
      <c r="X684" s="35">
        <v>2769.09</v>
      </c>
      <c r="Y684" s="35">
        <v>2646.4500000000003</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2</v>
      </c>
      <c r="B685" s="35">
        <v>2469.8000000000002</v>
      </c>
      <c r="C685" s="35">
        <v>2267.5300000000002</v>
      </c>
      <c r="D685" s="35">
        <v>2143.34</v>
      </c>
      <c r="E685" s="35">
        <v>2082.3500000000004</v>
      </c>
      <c r="F685" s="35">
        <v>2015.97</v>
      </c>
      <c r="G685" s="35">
        <v>2029.3300000000002</v>
      </c>
      <c r="H685" s="35">
        <v>1987.4799999999998</v>
      </c>
      <c r="I685" s="35">
        <v>2255.6600000000003</v>
      </c>
      <c r="J685" s="35">
        <v>2637.3</v>
      </c>
      <c r="K685" s="35">
        <v>2841.5600000000004</v>
      </c>
      <c r="L685" s="35">
        <v>2971.07</v>
      </c>
      <c r="M685" s="35">
        <v>2984.34</v>
      </c>
      <c r="N685" s="35">
        <v>2990.8</v>
      </c>
      <c r="O685" s="35">
        <v>2993.46</v>
      </c>
      <c r="P685" s="35">
        <v>2993.3</v>
      </c>
      <c r="Q685" s="35">
        <v>2988.2500000000005</v>
      </c>
      <c r="R685" s="35">
        <v>2975.17</v>
      </c>
      <c r="S685" s="35">
        <v>2956.17</v>
      </c>
      <c r="T685" s="35">
        <v>2949.78</v>
      </c>
      <c r="U685" s="35">
        <v>2945.26</v>
      </c>
      <c r="V685" s="35">
        <v>2943.32</v>
      </c>
      <c r="W685" s="35">
        <v>2938.5200000000004</v>
      </c>
      <c r="X685" s="35">
        <v>2784.1200000000003</v>
      </c>
      <c r="Y685" s="35">
        <v>2626.5200000000004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3</v>
      </c>
      <c r="B686" s="35">
        <v>2517.5400000000004</v>
      </c>
      <c r="C686" s="35">
        <v>2295.2400000000002</v>
      </c>
      <c r="D686" s="35">
        <v>2151.5800000000004</v>
      </c>
      <c r="E686" s="35">
        <v>2076.71</v>
      </c>
      <c r="F686" s="35">
        <v>2210.0500000000002</v>
      </c>
      <c r="G686" s="35">
        <v>2339.4500000000003</v>
      </c>
      <c r="H686" s="35">
        <v>2504.36</v>
      </c>
      <c r="I686" s="35">
        <v>2674.7700000000004</v>
      </c>
      <c r="J686" s="35">
        <v>2923.51</v>
      </c>
      <c r="K686" s="35">
        <v>3172.3300000000004</v>
      </c>
      <c r="L686" s="35">
        <v>3209.01</v>
      </c>
      <c r="M686" s="35">
        <v>3204.0200000000004</v>
      </c>
      <c r="N686" s="35">
        <v>3193.46</v>
      </c>
      <c r="O686" s="35">
        <v>3210.4100000000003</v>
      </c>
      <c r="P686" s="35">
        <v>3204.9900000000002</v>
      </c>
      <c r="Q686" s="35">
        <v>3197.7300000000005</v>
      </c>
      <c r="R686" s="35">
        <v>3175.42</v>
      </c>
      <c r="S686" s="35">
        <v>3190.5200000000004</v>
      </c>
      <c r="T686" s="35">
        <v>3173.3500000000004</v>
      </c>
      <c r="U686" s="35">
        <v>3100.42</v>
      </c>
      <c r="V686" s="35">
        <v>3014.7500000000005</v>
      </c>
      <c r="W686" s="35">
        <v>2913.0800000000004</v>
      </c>
      <c r="X686" s="35">
        <v>2700.0000000000005</v>
      </c>
      <c r="Y686" s="35">
        <v>2632.44</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4</v>
      </c>
      <c r="B687" s="35">
        <v>2420.44</v>
      </c>
      <c r="C687" s="35">
        <v>2282.0700000000002</v>
      </c>
      <c r="D687" s="35">
        <v>2159.11</v>
      </c>
      <c r="E687" s="35">
        <v>2005.1499999999999</v>
      </c>
      <c r="F687" s="35">
        <v>1932.31</v>
      </c>
      <c r="G687" s="35">
        <v>2031.8</v>
      </c>
      <c r="H687" s="35">
        <v>2462.86</v>
      </c>
      <c r="I687" s="35">
        <v>2675.3700000000003</v>
      </c>
      <c r="J687" s="35">
        <v>2889.15</v>
      </c>
      <c r="K687" s="35">
        <v>3169.2200000000003</v>
      </c>
      <c r="L687" s="35">
        <v>3221.8</v>
      </c>
      <c r="M687" s="35">
        <v>3224.57</v>
      </c>
      <c r="N687" s="35">
        <v>3198.3100000000004</v>
      </c>
      <c r="O687" s="35">
        <v>3214.6800000000003</v>
      </c>
      <c r="P687" s="35">
        <v>3262.8800000000006</v>
      </c>
      <c r="Q687" s="35">
        <v>3250.6100000000006</v>
      </c>
      <c r="R687" s="35">
        <v>3218.32</v>
      </c>
      <c r="S687" s="35">
        <v>3169.6000000000004</v>
      </c>
      <c r="T687" s="35">
        <v>3121.5400000000004</v>
      </c>
      <c r="U687" s="35">
        <v>3023.9900000000002</v>
      </c>
      <c r="V687" s="35">
        <v>2987.5800000000004</v>
      </c>
      <c r="W687" s="35">
        <v>2980.5800000000004</v>
      </c>
      <c r="X687" s="35">
        <v>2738.0000000000005</v>
      </c>
      <c r="Y687" s="35">
        <v>2575.4100000000003</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5</v>
      </c>
      <c r="B688" s="35">
        <v>2242.34</v>
      </c>
      <c r="C688" s="35">
        <v>2061.2600000000002</v>
      </c>
      <c r="D688" s="35">
        <v>1985.24</v>
      </c>
      <c r="E688" s="35">
        <v>1943.22</v>
      </c>
      <c r="F688" s="35">
        <v>1886.36</v>
      </c>
      <c r="G688" s="35">
        <v>1963.7099999999998</v>
      </c>
      <c r="H688" s="35">
        <v>2239.34</v>
      </c>
      <c r="I688" s="35">
        <v>2622.78</v>
      </c>
      <c r="J688" s="35">
        <v>2844.5400000000004</v>
      </c>
      <c r="K688" s="35">
        <v>3119.65</v>
      </c>
      <c r="L688" s="35">
        <v>3184.4900000000002</v>
      </c>
      <c r="M688" s="35">
        <v>3210.2700000000004</v>
      </c>
      <c r="N688" s="35">
        <v>3198.2300000000005</v>
      </c>
      <c r="O688" s="35">
        <v>3199.7900000000004</v>
      </c>
      <c r="P688" s="35">
        <v>3244.6400000000003</v>
      </c>
      <c r="Q688" s="35">
        <v>3233.1900000000005</v>
      </c>
      <c r="R688" s="35">
        <v>3206.96</v>
      </c>
      <c r="S688" s="35">
        <v>3181.6600000000003</v>
      </c>
      <c r="T688" s="35">
        <v>3124.0400000000004</v>
      </c>
      <c r="U688" s="35">
        <v>3050.2300000000005</v>
      </c>
      <c r="V688" s="35">
        <v>2974.4100000000003</v>
      </c>
      <c r="W688" s="35">
        <v>2944.9100000000003</v>
      </c>
      <c r="X688" s="35">
        <v>2730.7900000000004</v>
      </c>
      <c r="Y688" s="35">
        <v>2515.7900000000004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6</v>
      </c>
      <c r="B689" s="35">
        <v>2244.63</v>
      </c>
      <c r="C689" s="35">
        <v>2064.86</v>
      </c>
      <c r="D689" s="35">
        <v>1962.72</v>
      </c>
      <c r="E689" s="35">
        <v>1907.7499999999998</v>
      </c>
      <c r="F689" s="35">
        <v>1838.1</v>
      </c>
      <c r="G689" s="35">
        <v>1909.05</v>
      </c>
      <c r="H689" s="35">
        <v>2113.36</v>
      </c>
      <c r="I689" s="35">
        <v>2616.2300000000005</v>
      </c>
      <c r="J689" s="35">
        <v>2803.51</v>
      </c>
      <c r="K689" s="35">
        <v>3088.63</v>
      </c>
      <c r="L689" s="35">
        <v>3111.7400000000002</v>
      </c>
      <c r="M689" s="35">
        <v>3109.57</v>
      </c>
      <c r="N689" s="35">
        <v>3075.1600000000003</v>
      </c>
      <c r="O689" s="35">
        <v>3114.55</v>
      </c>
      <c r="P689" s="35">
        <v>3118.46</v>
      </c>
      <c r="Q689" s="35">
        <v>3126.38</v>
      </c>
      <c r="R689" s="35">
        <v>3108.3100000000004</v>
      </c>
      <c r="S689" s="35">
        <v>3120.0800000000004</v>
      </c>
      <c r="T689" s="35">
        <v>3078.34</v>
      </c>
      <c r="U689" s="35">
        <v>3001.67</v>
      </c>
      <c r="V689" s="35">
        <v>2962.44</v>
      </c>
      <c r="W689" s="35">
        <v>2933.3700000000003</v>
      </c>
      <c r="X689" s="35">
        <v>2769.4900000000002</v>
      </c>
      <c r="Y689" s="35">
        <v>2539.4800000000005</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7</v>
      </c>
      <c r="B690" s="35">
        <v>2234.3900000000003</v>
      </c>
      <c r="C690" s="35">
        <v>2081.1800000000003</v>
      </c>
      <c r="D690" s="35">
        <v>2006.4599999999998</v>
      </c>
      <c r="E690" s="35">
        <v>1971.1899999999998</v>
      </c>
      <c r="F690" s="35">
        <v>1965.51</v>
      </c>
      <c r="G690" s="35">
        <v>2056.84</v>
      </c>
      <c r="H690" s="35">
        <v>2287.19</v>
      </c>
      <c r="I690" s="35">
        <v>2685.19</v>
      </c>
      <c r="J690" s="35">
        <v>2932.92</v>
      </c>
      <c r="K690" s="35">
        <v>3203.9800000000005</v>
      </c>
      <c r="L690" s="35">
        <v>3227.6400000000003</v>
      </c>
      <c r="M690" s="35">
        <v>3222.1200000000003</v>
      </c>
      <c r="N690" s="35">
        <v>3188.71</v>
      </c>
      <c r="O690" s="35">
        <v>3220.44</v>
      </c>
      <c r="P690" s="35">
        <v>3226.1800000000003</v>
      </c>
      <c r="Q690" s="35">
        <v>3221.1400000000003</v>
      </c>
      <c r="R690" s="35">
        <v>3220.3</v>
      </c>
      <c r="S690" s="35">
        <v>3229.2300000000005</v>
      </c>
      <c r="T690" s="35">
        <v>3190.78</v>
      </c>
      <c r="U690" s="35">
        <v>3165.3100000000004</v>
      </c>
      <c r="V690" s="35">
        <v>3125.55</v>
      </c>
      <c r="W690" s="35">
        <v>3164.7400000000002</v>
      </c>
      <c r="X690" s="35">
        <v>2972.9700000000003</v>
      </c>
      <c r="Y690" s="35">
        <v>2736.9700000000003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8</v>
      </c>
      <c r="B691" s="35">
        <v>2578.5300000000002</v>
      </c>
      <c r="C691" s="35">
        <v>2431.7400000000002</v>
      </c>
      <c r="D691" s="35">
        <v>2299.9300000000003</v>
      </c>
      <c r="E691" s="35">
        <v>2206.1800000000003</v>
      </c>
      <c r="F691" s="35">
        <v>2137.5500000000002</v>
      </c>
      <c r="G691" s="35">
        <v>2244.17</v>
      </c>
      <c r="H691" s="35">
        <v>2359.8100000000004</v>
      </c>
      <c r="I691" s="35">
        <v>2531.1200000000003</v>
      </c>
      <c r="J691" s="35">
        <v>2712.1200000000003</v>
      </c>
      <c r="K691" s="35">
        <v>3062.9100000000003</v>
      </c>
      <c r="L691" s="35">
        <v>3182.8100000000004</v>
      </c>
      <c r="M691" s="35">
        <v>3198.0800000000004</v>
      </c>
      <c r="N691" s="35">
        <v>3196.9900000000002</v>
      </c>
      <c r="O691" s="35">
        <v>3206.9700000000003</v>
      </c>
      <c r="P691" s="35">
        <v>3201.5000000000005</v>
      </c>
      <c r="Q691" s="35">
        <v>3192.13</v>
      </c>
      <c r="R691" s="35">
        <v>3166.1800000000003</v>
      </c>
      <c r="S691" s="35">
        <v>3085.2200000000003</v>
      </c>
      <c r="T691" s="35">
        <v>3037.7300000000005</v>
      </c>
      <c r="U691" s="35">
        <v>3045.6600000000003</v>
      </c>
      <c r="V691" s="35">
        <v>3016.17</v>
      </c>
      <c r="W691" s="35">
        <v>2999.1000000000004</v>
      </c>
      <c r="X691" s="35">
        <v>2988.6000000000004</v>
      </c>
      <c r="Y691" s="35">
        <v>2759.86</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9</v>
      </c>
      <c r="B692" s="35">
        <v>2667.5600000000004</v>
      </c>
      <c r="C692" s="35">
        <v>2521.36</v>
      </c>
      <c r="D692" s="35">
        <v>2360.88</v>
      </c>
      <c r="E692" s="35">
        <v>2289.65</v>
      </c>
      <c r="F692" s="35">
        <v>2250.7600000000002</v>
      </c>
      <c r="G692" s="35">
        <v>2254.0200000000004</v>
      </c>
      <c r="H692" s="35">
        <v>2411.2200000000003</v>
      </c>
      <c r="I692" s="35">
        <v>2606.7200000000003</v>
      </c>
      <c r="J692" s="35">
        <v>2735.9700000000003</v>
      </c>
      <c r="K692" s="35">
        <v>3018.32</v>
      </c>
      <c r="L692" s="35">
        <v>3164.96</v>
      </c>
      <c r="M692" s="35">
        <v>3202.07</v>
      </c>
      <c r="N692" s="35">
        <v>3191.6800000000003</v>
      </c>
      <c r="O692" s="35">
        <v>3213.03</v>
      </c>
      <c r="P692" s="35">
        <v>3213.1000000000004</v>
      </c>
      <c r="Q692" s="35">
        <v>3214.9</v>
      </c>
      <c r="R692" s="35">
        <v>3176.96</v>
      </c>
      <c r="S692" s="35">
        <v>3104.8500000000004</v>
      </c>
      <c r="T692" s="35">
        <v>3068.1000000000004</v>
      </c>
      <c r="U692" s="35">
        <v>3039.2500000000005</v>
      </c>
      <c r="V692" s="35">
        <v>3005.21</v>
      </c>
      <c r="W692" s="35">
        <v>3016.3500000000004</v>
      </c>
      <c r="X692" s="35">
        <v>2958.2700000000004</v>
      </c>
      <c r="Y692" s="35">
        <v>2744.9100000000003</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10</v>
      </c>
      <c r="B693" s="35">
        <v>2519.8300000000004</v>
      </c>
      <c r="C693" s="35">
        <v>2328.2200000000003</v>
      </c>
      <c r="D693" s="35">
        <v>2173.63</v>
      </c>
      <c r="E693" s="35">
        <v>2081.69</v>
      </c>
      <c r="F693" s="35">
        <v>1977.28</v>
      </c>
      <c r="G693" s="35">
        <v>2202.17</v>
      </c>
      <c r="H693" s="35">
        <v>2468.3100000000004</v>
      </c>
      <c r="I693" s="35">
        <v>2639.3900000000003</v>
      </c>
      <c r="J693" s="35">
        <v>2822.7300000000005</v>
      </c>
      <c r="K693" s="35">
        <v>2985.07</v>
      </c>
      <c r="L693" s="35">
        <v>3167.8</v>
      </c>
      <c r="M693" s="35">
        <v>3182.8700000000003</v>
      </c>
      <c r="N693" s="35">
        <v>3163.2500000000005</v>
      </c>
      <c r="O693" s="35">
        <v>3196.2700000000004</v>
      </c>
      <c r="P693" s="35">
        <v>3194.69</v>
      </c>
      <c r="Q693" s="35">
        <v>3124.5400000000004</v>
      </c>
      <c r="R693" s="35">
        <v>3112.2900000000004</v>
      </c>
      <c r="S693" s="35">
        <v>3138.6000000000004</v>
      </c>
      <c r="T693" s="35">
        <v>2994.07</v>
      </c>
      <c r="U693" s="35">
        <v>2924.07</v>
      </c>
      <c r="V693" s="35">
        <v>2878.7000000000003</v>
      </c>
      <c r="W693" s="35">
        <v>2902.21</v>
      </c>
      <c r="X693" s="35">
        <v>2765.1800000000003</v>
      </c>
      <c r="Y693" s="35">
        <v>2676.8</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11</v>
      </c>
      <c r="B694" s="35">
        <v>2442.42</v>
      </c>
      <c r="C694" s="35">
        <v>2309.7200000000003</v>
      </c>
      <c r="D694" s="35">
        <v>2149.96</v>
      </c>
      <c r="E694" s="35">
        <v>1995.0199999999998</v>
      </c>
      <c r="F694" s="35">
        <v>1988.14</v>
      </c>
      <c r="G694" s="35">
        <v>2198.0500000000002</v>
      </c>
      <c r="H694" s="35">
        <v>2435.71</v>
      </c>
      <c r="I694" s="35">
        <v>2609.0300000000002</v>
      </c>
      <c r="J694" s="35">
        <v>2812.5400000000004</v>
      </c>
      <c r="K694" s="35">
        <v>2903.6600000000003</v>
      </c>
      <c r="L694" s="35">
        <v>2912.4300000000003</v>
      </c>
      <c r="M694" s="35">
        <v>2925.36</v>
      </c>
      <c r="N694" s="35">
        <v>2943.4900000000002</v>
      </c>
      <c r="O694" s="35">
        <v>2938.21</v>
      </c>
      <c r="P694" s="35">
        <v>2969.3500000000004</v>
      </c>
      <c r="Q694" s="35">
        <v>2962.7400000000002</v>
      </c>
      <c r="R694" s="35">
        <v>2957.1600000000003</v>
      </c>
      <c r="S694" s="35">
        <v>2944.61</v>
      </c>
      <c r="T694" s="35">
        <v>2916.6600000000003</v>
      </c>
      <c r="U694" s="35">
        <v>2874.7300000000005</v>
      </c>
      <c r="V694" s="35">
        <v>2828.8</v>
      </c>
      <c r="W694" s="35">
        <v>2844.59</v>
      </c>
      <c r="X694" s="35">
        <v>2713.63</v>
      </c>
      <c r="Y694" s="35">
        <v>2654.2700000000004</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12</v>
      </c>
      <c r="B695" s="35">
        <v>2397.2900000000004</v>
      </c>
      <c r="C695" s="35">
        <v>2295.2500000000005</v>
      </c>
      <c r="D695" s="35">
        <v>2203.71</v>
      </c>
      <c r="E695" s="35">
        <v>2160.38</v>
      </c>
      <c r="F695" s="35">
        <v>2156.2200000000003</v>
      </c>
      <c r="G695" s="35">
        <v>2278.34</v>
      </c>
      <c r="H695" s="35">
        <v>2514.0000000000005</v>
      </c>
      <c r="I695" s="35">
        <v>2681.3900000000003</v>
      </c>
      <c r="J695" s="35">
        <v>2922.05</v>
      </c>
      <c r="K695" s="35">
        <v>3104.3100000000004</v>
      </c>
      <c r="L695" s="35">
        <v>3197.1400000000003</v>
      </c>
      <c r="M695" s="35">
        <v>3196.78</v>
      </c>
      <c r="N695" s="35">
        <v>3156.51</v>
      </c>
      <c r="O695" s="35">
        <v>3150.1000000000004</v>
      </c>
      <c r="P695" s="35">
        <v>3266.6200000000003</v>
      </c>
      <c r="Q695" s="35">
        <v>3206.4900000000002</v>
      </c>
      <c r="R695" s="35">
        <v>3187.2700000000004</v>
      </c>
      <c r="S695" s="35">
        <v>3059.2700000000004</v>
      </c>
      <c r="T695" s="35">
        <v>3019.32</v>
      </c>
      <c r="U695" s="35">
        <v>2930.7900000000004</v>
      </c>
      <c r="V695" s="35">
        <v>2932.9800000000005</v>
      </c>
      <c r="W695" s="35">
        <v>2940.84</v>
      </c>
      <c r="X695" s="35">
        <v>2764.53</v>
      </c>
      <c r="Y695" s="35">
        <v>2658.6600000000003</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13</v>
      </c>
      <c r="B696" s="35">
        <v>2529.1200000000003</v>
      </c>
      <c r="C696" s="35">
        <v>2393.21</v>
      </c>
      <c r="D696" s="35">
        <v>2267.34</v>
      </c>
      <c r="E696" s="35">
        <v>2207.15</v>
      </c>
      <c r="F696" s="35">
        <v>2186.8200000000002</v>
      </c>
      <c r="G696" s="35">
        <v>2359.38</v>
      </c>
      <c r="H696" s="35">
        <v>2560.7300000000005</v>
      </c>
      <c r="I696" s="35">
        <v>2714.9</v>
      </c>
      <c r="J696" s="35">
        <v>2921.2300000000005</v>
      </c>
      <c r="K696" s="35">
        <v>3040.4900000000002</v>
      </c>
      <c r="L696" s="35">
        <v>3190.78</v>
      </c>
      <c r="M696" s="35">
        <v>3194.07</v>
      </c>
      <c r="N696" s="35">
        <v>3193.0200000000004</v>
      </c>
      <c r="O696" s="35">
        <v>3196.7700000000004</v>
      </c>
      <c r="P696" s="35">
        <v>3265.0200000000004</v>
      </c>
      <c r="Q696" s="35">
        <v>3245.9100000000003</v>
      </c>
      <c r="R696" s="35">
        <v>3209.7400000000002</v>
      </c>
      <c r="S696" s="35">
        <v>3190.4500000000003</v>
      </c>
      <c r="T696" s="35">
        <v>3164.07</v>
      </c>
      <c r="U696" s="35">
        <v>3121.8700000000003</v>
      </c>
      <c r="V696" s="35">
        <v>3101.86</v>
      </c>
      <c r="W696" s="35">
        <v>3088.5800000000004</v>
      </c>
      <c r="X696" s="35">
        <v>2883.01</v>
      </c>
      <c r="Y696" s="35">
        <v>2710.55</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14</v>
      </c>
      <c r="B697" s="35">
        <v>2515.1600000000003</v>
      </c>
      <c r="C697" s="35">
        <v>2357.9100000000003</v>
      </c>
      <c r="D697" s="35">
        <v>2221.3700000000003</v>
      </c>
      <c r="E697" s="35">
        <v>2182.0700000000002</v>
      </c>
      <c r="F697" s="35">
        <v>2182.8300000000004</v>
      </c>
      <c r="G697" s="35">
        <v>2299.9</v>
      </c>
      <c r="H697" s="35">
        <v>2517.42</v>
      </c>
      <c r="I697" s="35">
        <v>2710.8900000000003</v>
      </c>
      <c r="J697" s="35">
        <v>2944.38</v>
      </c>
      <c r="K697" s="35">
        <v>3160.7400000000002</v>
      </c>
      <c r="L697" s="35">
        <v>3190.63</v>
      </c>
      <c r="M697" s="35">
        <v>3200.3300000000004</v>
      </c>
      <c r="N697" s="35">
        <v>3191.0000000000005</v>
      </c>
      <c r="O697" s="35">
        <v>3186.5200000000004</v>
      </c>
      <c r="P697" s="35">
        <v>3231.53</v>
      </c>
      <c r="Q697" s="35">
        <v>3189.4100000000003</v>
      </c>
      <c r="R697" s="35">
        <v>3185.0000000000005</v>
      </c>
      <c r="S697" s="35">
        <v>3183.6000000000004</v>
      </c>
      <c r="T697" s="35">
        <v>3169.7700000000004</v>
      </c>
      <c r="U697" s="35">
        <v>3140.7300000000005</v>
      </c>
      <c r="V697" s="35">
        <v>3126.8300000000004</v>
      </c>
      <c r="W697" s="35">
        <v>3140.3500000000004</v>
      </c>
      <c r="X697" s="35">
        <v>2950.78</v>
      </c>
      <c r="Y697" s="35">
        <v>2732.8500000000004</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15</v>
      </c>
      <c r="B698" s="35">
        <v>2636.3100000000004</v>
      </c>
      <c r="C698" s="35">
        <v>2613.46</v>
      </c>
      <c r="D698" s="35">
        <v>2501.7000000000003</v>
      </c>
      <c r="E698" s="35">
        <v>2413.42</v>
      </c>
      <c r="F698" s="35">
        <v>2352.8900000000003</v>
      </c>
      <c r="G698" s="35">
        <v>2351.88</v>
      </c>
      <c r="H698" s="35">
        <v>2433.2900000000004</v>
      </c>
      <c r="I698" s="35">
        <v>2625.3300000000004</v>
      </c>
      <c r="J698" s="35">
        <v>2766.51</v>
      </c>
      <c r="K698" s="35">
        <v>3018.19</v>
      </c>
      <c r="L698" s="35">
        <v>3203.44</v>
      </c>
      <c r="M698" s="35">
        <v>3246.9000000000005</v>
      </c>
      <c r="N698" s="35">
        <v>3193.4700000000003</v>
      </c>
      <c r="O698" s="35">
        <v>3218.7300000000005</v>
      </c>
      <c r="P698" s="35">
        <v>3186.36</v>
      </c>
      <c r="Q698" s="35">
        <v>3157.5000000000005</v>
      </c>
      <c r="R698" s="35">
        <v>3111.0200000000004</v>
      </c>
      <c r="S698" s="35">
        <v>2921.4100000000003</v>
      </c>
      <c r="T698" s="35">
        <v>2873.28</v>
      </c>
      <c r="U698" s="35">
        <v>2804.51</v>
      </c>
      <c r="V698" s="35">
        <v>2801.01</v>
      </c>
      <c r="W698" s="35">
        <v>2901.9300000000003</v>
      </c>
      <c r="X698" s="35">
        <v>2758.2500000000005</v>
      </c>
      <c r="Y698" s="35">
        <v>2650.71</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16</v>
      </c>
      <c r="B699" s="35">
        <v>2607.5200000000004</v>
      </c>
      <c r="C699" s="35">
        <v>2515.9100000000003</v>
      </c>
      <c r="D699" s="35">
        <v>2419.9500000000003</v>
      </c>
      <c r="E699" s="35">
        <v>2316.94</v>
      </c>
      <c r="F699" s="35">
        <v>2258.8100000000004</v>
      </c>
      <c r="G699" s="35">
        <v>2256.0600000000004</v>
      </c>
      <c r="H699" s="35">
        <v>2300.1400000000003</v>
      </c>
      <c r="I699" s="35">
        <v>2526.3700000000003</v>
      </c>
      <c r="J699" s="35">
        <v>2710.2200000000003</v>
      </c>
      <c r="K699" s="35">
        <v>3014.7200000000003</v>
      </c>
      <c r="L699" s="35">
        <v>3083.11</v>
      </c>
      <c r="M699" s="35">
        <v>3107.63</v>
      </c>
      <c r="N699" s="35">
        <v>3115.01</v>
      </c>
      <c r="O699" s="35">
        <v>3120.7700000000004</v>
      </c>
      <c r="P699" s="35">
        <v>3140.15</v>
      </c>
      <c r="Q699" s="35">
        <v>3131.55</v>
      </c>
      <c r="R699" s="35">
        <v>3101.28</v>
      </c>
      <c r="S699" s="35">
        <v>3068.1200000000003</v>
      </c>
      <c r="T699" s="35">
        <v>3059.8300000000004</v>
      </c>
      <c r="U699" s="35">
        <v>3047.9</v>
      </c>
      <c r="V699" s="35">
        <v>3055.4900000000002</v>
      </c>
      <c r="W699" s="35">
        <v>3083.1000000000004</v>
      </c>
      <c r="X699" s="35">
        <v>2971.42</v>
      </c>
      <c r="Y699" s="35">
        <v>2724.6600000000003</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17</v>
      </c>
      <c r="B700" s="35">
        <v>2591.4100000000003</v>
      </c>
      <c r="C700" s="35">
        <v>2474.5800000000004</v>
      </c>
      <c r="D700" s="35">
        <v>2392.6600000000003</v>
      </c>
      <c r="E700" s="35">
        <v>2297.42</v>
      </c>
      <c r="F700" s="35">
        <v>2260.69</v>
      </c>
      <c r="G700" s="35">
        <v>2349.5100000000002</v>
      </c>
      <c r="H700" s="35">
        <v>2534.34</v>
      </c>
      <c r="I700" s="35">
        <v>2694.8700000000003</v>
      </c>
      <c r="J700" s="35">
        <v>2938.3700000000003</v>
      </c>
      <c r="K700" s="35">
        <v>3163.4900000000002</v>
      </c>
      <c r="L700" s="35">
        <v>3170.6000000000004</v>
      </c>
      <c r="M700" s="35">
        <v>3198.11</v>
      </c>
      <c r="N700" s="35">
        <v>3180.6600000000003</v>
      </c>
      <c r="O700" s="35">
        <v>3203.61</v>
      </c>
      <c r="P700" s="35">
        <v>3266.6800000000003</v>
      </c>
      <c r="Q700" s="35">
        <v>3235.9400000000005</v>
      </c>
      <c r="R700" s="35">
        <v>3228.5400000000004</v>
      </c>
      <c r="S700" s="35">
        <v>3212.57</v>
      </c>
      <c r="T700" s="35">
        <v>3176.1000000000004</v>
      </c>
      <c r="U700" s="35">
        <v>3121.2500000000005</v>
      </c>
      <c r="V700" s="35">
        <v>3109.8300000000004</v>
      </c>
      <c r="W700" s="35">
        <v>3111.82</v>
      </c>
      <c r="X700" s="35">
        <v>2808.4500000000003</v>
      </c>
      <c r="Y700" s="35">
        <v>2616.4300000000003</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18</v>
      </c>
      <c r="B701" s="35">
        <v>2469.1600000000003</v>
      </c>
      <c r="C701" s="35">
        <v>2363.5300000000002</v>
      </c>
      <c r="D701" s="35">
        <v>2258.6200000000003</v>
      </c>
      <c r="E701" s="35">
        <v>2165.3300000000004</v>
      </c>
      <c r="F701" s="35">
        <v>2208.9800000000005</v>
      </c>
      <c r="G701" s="35">
        <v>2311.2800000000002</v>
      </c>
      <c r="H701" s="35">
        <v>2422.44</v>
      </c>
      <c r="I701" s="35">
        <v>2700.65</v>
      </c>
      <c r="J701" s="35">
        <v>2936.8</v>
      </c>
      <c r="K701" s="35">
        <v>3220.0400000000004</v>
      </c>
      <c r="L701" s="35">
        <v>3238.5800000000004</v>
      </c>
      <c r="M701" s="35">
        <v>3236.2300000000005</v>
      </c>
      <c r="N701" s="35">
        <v>3215.9900000000002</v>
      </c>
      <c r="O701" s="35">
        <v>3233.4000000000005</v>
      </c>
      <c r="P701" s="35">
        <v>3305.9600000000005</v>
      </c>
      <c r="Q701" s="35">
        <v>3288.2400000000002</v>
      </c>
      <c r="R701" s="35">
        <v>3281.3500000000004</v>
      </c>
      <c r="S701" s="35">
        <v>3256.9600000000005</v>
      </c>
      <c r="T701" s="35">
        <v>3219.4300000000003</v>
      </c>
      <c r="U701" s="35">
        <v>3169.3</v>
      </c>
      <c r="V701" s="35">
        <v>3129.2200000000003</v>
      </c>
      <c r="W701" s="35">
        <v>3119.7300000000005</v>
      </c>
      <c r="X701" s="35">
        <v>2772.26</v>
      </c>
      <c r="Y701" s="35">
        <v>2620.6200000000003</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19</v>
      </c>
      <c r="B702" s="35">
        <v>2453.9100000000003</v>
      </c>
      <c r="C702" s="35">
        <v>2340.7900000000004</v>
      </c>
      <c r="D702" s="35">
        <v>2177.23</v>
      </c>
      <c r="E702" s="35">
        <v>2105.46</v>
      </c>
      <c r="F702" s="35">
        <v>2094.4300000000003</v>
      </c>
      <c r="G702" s="35">
        <v>2268.2600000000002</v>
      </c>
      <c r="H702" s="35">
        <v>2457.7400000000002</v>
      </c>
      <c r="I702" s="35">
        <v>2723.7000000000003</v>
      </c>
      <c r="J702" s="35">
        <v>2939.2900000000004</v>
      </c>
      <c r="K702" s="35">
        <v>3195.1000000000004</v>
      </c>
      <c r="L702" s="35">
        <v>3235.6100000000006</v>
      </c>
      <c r="M702" s="35">
        <v>3246.1000000000004</v>
      </c>
      <c r="N702" s="35">
        <v>3245.1200000000003</v>
      </c>
      <c r="O702" s="35">
        <v>3255.5200000000004</v>
      </c>
      <c r="P702" s="35">
        <v>3321.7200000000003</v>
      </c>
      <c r="Q702" s="35">
        <v>3299.3500000000004</v>
      </c>
      <c r="R702" s="35">
        <v>3288.7000000000003</v>
      </c>
      <c r="S702" s="35">
        <v>3261.3</v>
      </c>
      <c r="T702" s="35">
        <v>3220.84</v>
      </c>
      <c r="U702" s="35">
        <v>3179.1000000000004</v>
      </c>
      <c r="V702" s="35">
        <v>3151.63</v>
      </c>
      <c r="W702" s="35">
        <v>3135.5800000000004</v>
      </c>
      <c r="X702" s="35">
        <v>2845.5400000000004</v>
      </c>
      <c r="Y702" s="35">
        <v>2722.61</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20</v>
      </c>
      <c r="B703" s="35">
        <v>2420.4</v>
      </c>
      <c r="C703" s="35">
        <v>2285.4800000000005</v>
      </c>
      <c r="D703" s="35">
        <v>2147.9900000000002</v>
      </c>
      <c r="E703" s="35">
        <v>2082.7600000000002</v>
      </c>
      <c r="F703" s="35">
        <v>2067.7600000000002</v>
      </c>
      <c r="G703" s="35">
        <v>2249.7400000000002</v>
      </c>
      <c r="H703" s="35">
        <v>2318.7900000000004</v>
      </c>
      <c r="I703" s="35">
        <v>2701.0000000000005</v>
      </c>
      <c r="J703" s="35">
        <v>3007.6400000000003</v>
      </c>
      <c r="K703" s="35">
        <v>3194.03</v>
      </c>
      <c r="L703" s="35">
        <v>3239.9900000000002</v>
      </c>
      <c r="M703" s="35">
        <v>3246.6900000000005</v>
      </c>
      <c r="N703" s="35">
        <v>3239.32</v>
      </c>
      <c r="O703" s="35">
        <v>3245.7900000000004</v>
      </c>
      <c r="P703" s="35">
        <v>3270.4100000000003</v>
      </c>
      <c r="Q703" s="35">
        <v>3260.9000000000005</v>
      </c>
      <c r="R703" s="35">
        <v>3260.3300000000004</v>
      </c>
      <c r="S703" s="35">
        <v>3239.5000000000005</v>
      </c>
      <c r="T703" s="35">
        <v>3198.92</v>
      </c>
      <c r="U703" s="35">
        <v>3170.4800000000005</v>
      </c>
      <c r="V703" s="35">
        <v>3149.32</v>
      </c>
      <c r="W703" s="35">
        <v>3138.09</v>
      </c>
      <c r="X703" s="35">
        <v>2820.0600000000004</v>
      </c>
      <c r="Y703" s="35">
        <v>2617.6400000000003</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21</v>
      </c>
      <c r="B704" s="35">
        <v>2384.4700000000003</v>
      </c>
      <c r="C704" s="35">
        <v>2257.9800000000005</v>
      </c>
      <c r="D704" s="35">
        <v>2185.9500000000003</v>
      </c>
      <c r="E704" s="35">
        <v>2112.0500000000002</v>
      </c>
      <c r="F704" s="35">
        <v>2087.2200000000003</v>
      </c>
      <c r="G704" s="35">
        <v>2235.8300000000004</v>
      </c>
      <c r="H704" s="35">
        <v>2355.5400000000004</v>
      </c>
      <c r="I704" s="35">
        <v>2658.6400000000003</v>
      </c>
      <c r="J704" s="35">
        <v>3079.3700000000003</v>
      </c>
      <c r="K704" s="35">
        <v>3260.8500000000004</v>
      </c>
      <c r="L704" s="35">
        <v>3276.26</v>
      </c>
      <c r="M704" s="35">
        <v>3267.2200000000003</v>
      </c>
      <c r="N704" s="35">
        <v>3259.4000000000005</v>
      </c>
      <c r="O704" s="35">
        <v>3272.2000000000003</v>
      </c>
      <c r="P704" s="35">
        <v>3269.1400000000003</v>
      </c>
      <c r="Q704" s="35">
        <v>3258.8700000000003</v>
      </c>
      <c r="R704" s="35">
        <v>3251.6200000000003</v>
      </c>
      <c r="S704" s="35">
        <v>3246.6000000000004</v>
      </c>
      <c r="T704" s="35">
        <v>3229.2200000000003</v>
      </c>
      <c r="U704" s="35">
        <v>3228.1900000000005</v>
      </c>
      <c r="V704" s="35">
        <v>3213.0400000000004</v>
      </c>
      <c r="W704" s="35">
        <v>3213.84</v>
      </c>
      <c r="X704" s="35">
        <v>3063.3300000000004</v>
      </c>
      <c r="Y704" s="35">
        <v>2727.69</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22</v>
      </c>
      <c r="B705" s="35">
        <v>2725.65</v>
      </c>
      <c r="C705" s="35">
        <v>2603.7700000000004</v>
      </c>
      <c r="D705" s="35">
        <v>2460.5300000000002</v>
      </c>
      <c r="E705" s="35">
        <v>2354.7200000000003</v>
      </c>
      <c r="F705" s="35">
        <v>2306.4100000000003</v>
      </c>
      <c r="G705" s="35">
        <v>2375.2200000000003</v>
      </c>
      <c r="H705" s="35">
        <v>2511.7400000000002</v>
      </c>
      <c r="I705" s="35">
        <v>2652.0400000000004</v>
      </c>
      <c r="J705" s="35">
        <v>2810.9800000000005</v>
      </c>
      <c r="K705" s="35">
        <v>3203.3900000000003</v>
      </c>
      <c r="L705" s="35">
        <v>3264.7000000000003</v>
      </c>
      <c r="M705" s="35">
        <v>3274.5400000000004</v>
      </c>
      <c r="N705" s="35">
        <v>3264.8</v>
      </c>
      <c r="O705" s="35">
        <v>3257.0400000000004</v>
      </c>
      <c r="P705" s="35">
        <v>3261.9900000000002</v>
      </c>
      <c r="Q705" s="35">
        <v>3249.4700000000003</v>
      </c>
      <c r="R705" s="35">
        <v>3221.4300000000003</v>
      </c>
      <c r="S705" s="35">
        <v>3182.0200000000004</v>
      </c>
      <c r="T705" s="35">
        <v>3155.44</v>
      </c>
      <c r="U705" s="35">
        <v>3103.2900000000004</v>
      </c>
      <c r="V705" s="35">
        <v>3097.6800000000003</v>
      </c>
      <c r="W705" s="35">
        <v>3109.1000000000004</v>
      </c>
      <c r="X705" s="35">
        <v>2925.8500000000004</v>
      </c>
      <c r="Y705" s="35">
        <v>2733.2500000000005</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23</v>
      </c>
      <c r="B706" s="35">
        <v>2537.21</v>
      </c>
      <c r="C706" s="35">
        <v>2396.59</v>
      </c>
      <c r="D706" s="35">
        <v>2226.2800000000002</v>
      </c>
      <c r="E706" s="35">
        <v>2126.4500000000003</v>
      </c>
      <c r="F706" s="35">
        <v>2079.15</v>
      </c>
      <c r="G706" s="35">
        <v>2132.88</v>
      </c>
      <c r="H706" s="35">
        <v>2135.48</v>
      </c>
      <c r="I706" s="35">
        <v>2432.6600000000003</v>
      </c>
      <c r="J706" s="35">
        <v>2659.19</v>
      </c>
      <c r="K706" s="35">
        <v>2863.51</v>
      </c>
      <c r="L706" s="35">
        <v>3032.7500000000005</v>
      </c>
      <c r="M706" s="35">
        <v>3066.76</v>
      </c>
      <c r="N706" s="35">
        <v>3070.34</v>
      </c>
      <c r="O706" s="35">
        <v>3073.5000000000005</v>
      </c>
      <c r="P706" s="35">
        <v>3072.28</v>
      </c>
      <c r="Q706" s="35">
        <v>3065.7900000000004</v>
      </c>
      <c r="R706" s="35">
        <v>3028.6000000000004</v>
      </c>
      <c r="S706" s="35">
        <v>3018.4</v>
      </c>
      <c r="T706" s="35">
        <v>3010.19</v>
      </c>
      <c r="U706" s="35">
        <v>3003.42</v>
      </c>
      <c r="V706" s="35">
        <v>3011.9300000000003</v>
      </c>
      <c r="W706" s="35">
        <v>3003.57</v>
      </c>
      <c r="X706" s="35">
        <v>2826.7000000000003</v>
      </c>
      <c r="Y706" s="35">
        <v>2667.78</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24</v>
      </c>
      <c r="B707" s="35">
        <v>2437.92</v>
      </c>
      <c r="C707" s="35">
        <v>2303.0400000000004</v>
      </c>
      <c r="D707" s="35">
        <v>2238.5400000000004</v>
      </c>
      <c r="E707" s="35">
        <v>2161.46</v>
      </c>
      <c r="F707" s="35">
        <v>2136.75</v>
      </c>
      <c r="G707" s="35">
        <v>2310.3900000000003</v>
      </c>
      <c r="H707" s="35">
        <v>2525.21</v>
      </c>
      <c r="I707" s="35">
        <v>2661.7300000000005</v>
      </c>
      <c r="J707" s="35">
        <v>2984.6600000000003</v>
      </c>
      <c r="K707" s="35">
        <v>3200.82</v>
      </c>
      <c r="L707" s="35">
        <v>3252.9400000000005</v>
      </c>
      <c r="M707" s="35">
        <v>3258.1600000000003</v>
      </c>
      <c r="N707" s="35">
        <v>3243.7700000000004</v>
      </c>
      <c r="O707" s="35">
        <v>3290.9100000000003</v>
      </c>
      <c r="P707" s="35">
        <v>3283.2100000000005</v>
      </c>
      <c r="Q707" s="35">
        <v>3253.4300000000003</v>
      </c>
      <c r="R707" s="35">
        <v>3236.05</v>
      </c>
      <c r="S707" s="35">
        <v>3211.6600000000003</v>
      </c>
      <c r="T707" s="35">
        <v>3158.1600000000003</v>
      </c>
      <c r="U707" s="35">
        <v>3140.82</v>
      </c>
      <c r="V707" s="35">
        <v>3086.3100000000004</v>
      </c>
      <c r="W707" s="35">
        <v>3079.4300000000003</v>
      </c>
      <c r="X707" s="35">
        <v>2784.7300000000005</v>
      </c>
      <c r="Y707" s="35">
        <v>2595.5500000000002</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25</v>
      </c>
      <c r="B708" s="35">
        <v>2373.0200000000004</v>
      </c>
      <c r="C708" s="35">
        <v>2244.9800000000005</v>
      </c>
      <c r="D708" s="35">
        <v>2105.3500000000004</v>
      </c>
      <c r="E708" s="35">
        <v>2049.7200000000003</v>
      </c>
      <c r="F708" s="35">
        <v>2019.1699999999998</v>
      </c>
      <c r="G708" s="35">
        <v>2206.21</v>
      </c>
      <c r="H708" s="35">
        <v>2319.7500000000005</v>
      </c>
      <c r="I708" s="35">
        <v>2615.92</v>
      </c>
      <c r="J708" s="35">
        <v>2722.67</v>
      </c>
      <c r="K708" s="35">
        <v>2990.9900000000002</v>
      </c>
      <c r="L708" s="35">
        <v>3049.55</v>
      </c>
      <c r="M708" s="35">
        <v>3044.78</v>
      </c>
      <c r="N708" s="35">
        <v>2997.2500000000005</v>
      </c>
      <c r="O708" s="35">
        <v>3033.7000000000003</v>
      </c>
      <c r="P708" s="35">
        <v>3105.67</v>
      </c>
      <c r="Q708" s="35">
        <v>3097.9100000000003</v>
      </c>
      <c r="R708" s="35">
        <v>3087.8900000000003</v>
      </c>
      <c r="S708" s="35">
        <v>3057.07</v>
      </c>
      <c r="T708" s="35">
        <v>3012.6200000000003</v>
      </c>
      <c r="U708" s="35">
        <v>2944.28</v>
      </c>
      <c r="V708" s="35">
        <v>2881.28</v>
      </c>
      <c r="W708" s="35">
        <v>2861.38</v>
      </c>
      <c r="X708" s="35">
        <v>2686.96</v>
      </c>
      <c r="Y708" s="35">
        <v>2544.2300000000005</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26</v>
      </c>
      <c r="B709" s="35">
        <v>2431.59</v>
      </c>
      <c r="C709" s="35">
        <v>2327.8900000000003</v>
      </c>
      <c r="D709" s="35">
        <v>2212.8200000000002</v>
      </c>
      <c r="E709" s="35">
        <v>2095.8300000000004</v>
      </c>
      <c r="F709" s="35">
        <v>2099.67</v>
      </c>
      <c r="G709" s="35">
        <v>2274.0300000000002</v>
      </c>
      <c r="H709" s="35">
        <v>2384.71</v>
      </c>
      <c r="I709" s="35">
        <v>2678.7300000000005</v>
      </c>
      <c r="J709" s="35">
        <v>2897.51</v>
      </c>
      <c r="K709" s="35">
        <v>3097.4900000000002</v>
      </c>
      <c r="L709" s="35">
        <v>3141.4100000000003</v>
      </c>
      <c r="M709" s="35">
        <v>3158.63</v>
      </c>
      <c r="N709" s="35">
        <v>3127.6600000000003</v>
      </c>
      <c r="O709" s="35">
        <v>3203.78</v>
      </c>
      <c r="P709" s="35">
        <v>3296.4200000000005</v>
      </c>
      <c r="Q709" s="35">
        <v>3284.84</v>
      </c>
      <c r="R709" s="35">
        <v>3251.6100000000006</v>
      </c>
      <c r="S709" s="35">
        <v>3192.34</v>
      </c>
      <c r="T709" s="35">
        <v>3172.9</v>
      </c>
      <c r="U709" s="35">
        <v>3141.4</v>
      </c>
      <c r="V709" s="35">
        <v>3094.94</v>
      </c>
      <c r="W709" s="35">
        <v>3003.6000000000004</v>
      </c>
      <c r="X709" s="35">
        <v>2848.9</v>
      </c>
      <c r="Y709" s="35">
        <v>2603.8100000000004</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27</v>
      </c>
      <c r="B710" s="35">
        <v>2425.1000000000004</v>
      </c>
      <c r="C710" s="35">
        <v>2262.59</v>
      </c>
      <c r="D710" s="35">
        <v>2112.9900000000002</v>
      </c>
      <c r="E710" s="35">
        <v>1998.53</v>
      </c>
      <c r="F710" s="35">
        <v>1971.7</v>
      </c>
      <c r="G710" s="35">
        <v>2208.8900000000003</v>
      </c>
      <c r="H710" s="35">
        <v>2470.4</v>
      </c>
      <c r="I710" s="35">
        <v>2616.7900000000004</v>
      </c>
      <c r="J710" s="35">
        <v>3009.21</v>
      </c>
      <c r="K710" s="35">
        <v>3192.78</v>
      </c>
      <c r="L710" s="35">
        <v>3192.84</v>
      </c>
      <c r="M710" s="35">
        <v>3204.9</v>
      </c>
      <c r="N710" s="35">
        <v>3183.2000000000003</v>
      </c>
      <c r="O710" s="35">
        <v>3196.8700000000003</v>
      </c>
      <c r="P710" s="35">
        <v>3208.88</v>
      </c>
      <c r="Q710" s="35">
        <v>3192.5200000000004</v>
      </c>
      <c r="R710" s="35">
        <v>3214.8100000000004</v>
      </c>
      <c r="S710" s="35">
        <v>3188.67</v>
      </c>
      <c r="T710" s="35">
        <v>3151.1400000000003</v>
      </c>
      <c r="U710" s="35">
        <v>3108.0400000000004</v>
      </c>
      <c r="V710" s="35">
        <v>3037.9700000000003</v>
      </c>
      <c r="W710" s="35">
        <v>2993.5800000000004</v>
      </c>
      <c r="X710" s="35">
        <v>2839.8</v>
      </c>
      <c r="Y710" s="35">
        <v>2576.15</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ht="12" x14ac:dyDescent="0.2">
      <c r="A711" s="34">
        <v>28</v>
      </c>
      <c r="B711" s="35">
        <v>2369.1400000000003</v>
      </c>
      <c r="C711" s="35">
        <v>2206.36</v>
      </c>
      <c r="D711" s="35">
        <v>2063.11</v>
      </c>
      <c r="E711" s="35">
        <v>1996.9599999999998</v>
      </c>
      <c r="F711" s="35">
        <v>1981.8999999999999</v>
      </c>
      <c r="G711" s="35">
        <v>2199.61</v>
      </c>
      <c r="H711" s="35">
        <v>2412.42</v>
      </c>
      <c r="I711" s="35">
        <v>2639.3</v>
      </c>
      <c r="J711" s="35">
        <v>2877.2200000000003</v>
      </c>
      <c r="K711" s="35">
        <v>3192.0200000000004</v>
      </c>
      <c r="L711" s="35">
        <v>3191.55</v>
      </c>
      <c r="M711" s="35">
        <v>3199.57</v>
      </c>
      <c r="N711" s="35">
        <v>3171.8</v>
      </c>
      <c r="O711" s="35">
        <v>3193.7300000000005</v>
      </c>
      <c r="P711" s="35">
        <v>3203.09</v>
      </c>
      <c r="Q711" s="35">
        <v>3186.67</v>
      </c>
      <c r="R711" s="35">
        <v>3205.65</v>
      </c>
      <c r="S711" s="35">
        <v>3185.0200000000004</v>
      </c>
      <c r="T711" s="35">
        <v>3164.86</v>
      </c>
      <c r="U711" s="35">
        <v>3129.1000000000004</v>
      </c>
      <c r="V711" s="35">
        <v>3095.19</v>
      </c>
      <c r="W711" s="35">
        <v>3079.59</v>
      </c>
      <c r="X711" s="35">
        <v>2865.8</v>
      </c>
      <c r="Y711" s="35">
        <v>2702.5000000000005</v>
      </c>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ht="12" x14ac:dyDescent="0.2">
      <c r="A712" s="34">
        <v>29</v>
      </c>
      <c r="B712" s="35">
        <v>2474.9700000000003</v>
      </c>
      <c r="C712" s="35">
        <v>2334.5300000000002</v>
      </c>
      <c r="D712" s="35">
        <v>2242.44</v>
      </c>
      <c r="E712" s="35">
        <v>2142.9</v>
      </c>
      <c r="F712" s="35">
        <v>2110.0600000000004</v>
      </c>
      <c r="G712" s="35">
        <v>2204.65</v>
      </c>
      <c r="H712" s="35">
        <v>2204.13</v>
      </c>
      <c r="I712" s="35">
        <v>2599.5000000000005</v>
      </c>
      <c r="J712" s="35">
        <v>2714.96</v>
      </c>
      <c r="K712" s="35">
        <v>3033.94</v>
      </c>
      <c r="L712" s="35">
        <v>3213.59</v>
      </c>
      <c r="M712" s="35">
        <v>3236.6900000000005</v>
      </c>
      <c r="N712" s="35">
        <v>3226.5200000000004</v>
      </c>
      <c r="O712" s="35">
        <v>3227.34</v>
      </c>
      <c r="P712" s="35">
        <v>3219.4700000000003</v>
      </c>
      <c r="Q712" s="35">
        <v>3170.3100000000004</v>
      </c>
      <c r="R712" s="35">
        <v>3149.8300000000004</v>
      </c>
      <c r="S712" s="35">
        <v>3129.1200000000003</v>
      </c>
      <c r="T712" s="35">
        <v>3127.2400000000002</v>
      </c>
      <c r="U712" s="35">
        <v>3016.51</v>
      </c>
      <c r="V712" s="35">
        <v>3005.4500000000003</v>
      </c>
      <c r="W712" s="35">
        <v>2985.3500000000004</v>
      </c>
      <c r="X712" s="35">
        <v>2882.1800000000003</v>
      </c>
      <c r="Y712" s="35">
        <v>2698.5200000000004</v>
      </c>
      <c r="Z712" s="20">
        <f>IFERROR(Y712,"скрыть")</f>
        <v>2698.5200000000004</v>
      </c>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ht="12" x14ac:dyDescent="0.2">
      <c r="A713" s="34">
        <v>30</v>
      </c>
      <c r="B713" s="35">
        <v>2543.1800000000003</v>
      </c>
      <c r="C713" s="35">
        <v>2362.7000000000003</v>
      </c>
      <c r="D713" s="35">
        <v>2250.7800000000002</v>
      </c>
      <c r="E713" s="35">
        <v>2193.25</v>
      </c>
      <c r="F713" s="35">
        <v>2145.11</v>
      </c>
      <c r="G713" s="35">
        <v>2168.8100000000004</v>
      </c>
      <c r="H713" s="35">
        <v>2195.75</v>
      </c>
      <c r="I713" s="35">
        <v>2512.4800000000005</v>
      </c>
      <c r="J713" s="35">
        <v>2697.2700000000004</v>
      </c>
      <c r="K713" s="35">
        <v>3044.3300000000004</v>
      </c>
      <c r="L713" s="35">
        <v>3156.8</v>
      </c>
      <c r="M713" s="35">
        <v>3175.4700000000003</v>
      </c>
      <c r="N713" s="35">
        <v>3186.4300000000003</v>
      </c>
      <c r="O713" s="35">
        <v>3189.9500000000003</v>
      </c>
      <c r="P713" s="35">
        <v>3192.9700000000003</v>
      </c>
      <c r="Q713" s="35">
        <v>3193.8500000000004</v>
      </c>
      <c r="R713" s="35">
        <v>3193.32</v>
      </c>
      <c r="S713" s="35">
        <v>3148.9300000000003</v>
      </c>
      <c r="T713" s="35">
        <v>3158.9100000000003</v>
      </c>
      <c r="U713" s="35">
        <v>3134.42</v>
      </c>
      <c r="V713" s="35">
        <v>3109.9300000000003</v>
      </c>
      <c r="W713" s="35">
        <v>3074.6200000000003</v>
      </c>
      <c r="X713" s="35">
        <v>2959.8700000000003</v>
      </c>
      <c r="Y713" s="35">
        <v>2719.19</v>
      </c>
      <c r="Z713" s="20">
        <f>IFERROR(Y713,"скрыть")</f>
        <v>2719.19</v>
      </c>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31</v>
      </c>
      <c r="B714" s="35">
        <v>2481.7600000000002</v>
      </c>
      <c r="C714" s="35">
        <v>2320.8100000000004</v>
      </c>
      <c r="D714" s="35">
        <v>2232.8900000000003</v>
      </c>
      <c r="E714" s="35">
        <v>2207.15</v>
      </c>
      <c r="F714" s="35">
        <v>2217.44</v>
      </c>
      <c r="G714" s="35">
        <v>2270.6400000000003</v>
      </c>
      <c r="H714" s="35">
        <v>2512.5500000000002</v>
      </c>
      <c r="I714" s="35">
        <v>2747.76</v>
      </c>
      <c r="J714" s="35">
        <v>3002.86</v>
      </c>
      <c r="K714" s="35">
        <v>3118.76</v>
      </c>
      <c r="L714" s="35">
        <v>3196.8</v>
      </c>
      <c r="M714" s="35">
        <v>3245.6500000000005</v>
      </c>
      <c r="N714" s="35">
        <v>3221.2200000000003</v>
      </c>
      <c r="O714" s="35">
        <v>3157.0000000000005</v>
      </c>
      <c r="P714" s="35">
        <v>3298.9900000000002</v>
      </c>
      <c r="Q714" s="35">
        <v>3282.53</v>
      </c>
      <c r="R714" s="35">
        <v>3268.82</v>
      </c>
      <c r="S714" s="35">
        <v>3212.44</v>
      </c>
      <c r="T714" s="35">
        <v>3161.88</v>
      </c>
      <c r="U714" s="35">
        <v>3103.61</v>
      </c>
      <c r="V714" s="35">
        <v>3071.21</v>
      </c>
      <c r="W714" s="35">
        <v>3048.4</v>
      </c>
      <c r="X714" s="35">
        <v>2748.2200000000003</v>
      </c>
      <c r="Y714" s="35">
        <v>2565.15</v>
      </c>
      <c r="Z714" s="20">
        <f>IFERROR(Y714,"скрыть")</f>
        <v>2565.15</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x14ac:dyDescent="0.2">
      <c r="A715" s="30"/>
      <c r="B715" s="31" t="s">
        <v>98</v>
      </c>
      <c r="C715" s="31"/>
      <c r="D715" s="31"/>
      <c r="E715" s="31"/>
      <c r="F715" s="31"/>
      <c r="G715" s="31"/>
      <c r="H715" s="31"/>
      <c r="I715" s="31"/>
      <c r="J715" s="31"/>
      <c r="K715" s="31"/>
      <c r="L715" s="31"/>
      <c r="M715" s="31"/>
      <c r="N715" s="31"/>
      <c r="O715" s="31"/>
      <c r="P715" s="31"/>
      <c r="Q715" s="31"/>
      <c r="R715" s="31"/>
      <c r="S715" s="31"/>
      <c r="T715" s="31"/>
      <c r="U715" s="31"/>
      <c r="V715" s="31"/>
      <c r="W715" s="31"/>
      <c r="X715" s="31"/>
      <c r="Y715" s="31"/>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x14ac:dyDescent="0.2">
      <c r="A716" s="30"/>
      <c r="B716" s="31"/>
      <c r="C716" s="31"/>
      <c r="D716" s="31"/>
      <c r="E716" s="31"/>
      <c r="F716" s="31"/>
      <c r="G716" s="31"/>
      <c r="H716" s="31"/>
      <c r="I716" s="31"/>
      <c r="J716" s="31"/>
      <c r="K716" s="31"/>
      <c r="L716" s="31"/>
      <c r="M716" s="31"/>
      <c r="N716" s="31"/>
      <c r="O716" s="31"/>
      <c r="P716" s="31"/>
      <c r="Q716" s="31"/>
      <c r="R716" s="31"/>
      <c r="S716" s="31"/>
      <c r="T716" s="31"/>
      <c r="U716" s="31"/>
      <c r="V716" s="31"/>
      <c r="W716" s="31"/>
      <c r="X716" s="31"/>
      <c r="Y716" s="31"/>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s="26" customFormat="1" ht="32.65" customHeight="1" x14ac:dyDescent="0.2">
      <c r="A717" s="32" t="s">
        <v>64</v>
      </c>
      <c r="B717" s="33" t="s">
        <v>65</v>
      </c>
      <c r="C717" s="33" t="s">
        <v>66</v>
      </c>
      <c r="D717" s="33" t="s">
        <v>67</v>
      </c>
      <c r="E717" s="33" t="s">
        <v>68</v>
      </c>
      <c r="F717" s="33" t="s">
        <v>69</v>
      </c>
      <c r="G717" s="33" t="s">
        <v>70</v>
      </c>
      <c r="H717" s="33" t="s">
        <v>71</v>
      </c>
      <c r="I717" s="33" t="s">
        <v>72</v>
      </c>
      <c r="J717" s="33" t="s">
        <v>73</v>
      </c>
      <c r="K717" s="33" t="s">
        <v>74</v>
      </c>
      <c r="L717" s="33" t="s">
        <v>75</v>
      </c>
      <c r="M717" s="33" t="s">
        <v>76</v>
      </c>
      <c r="N717" s="33" t="s">
        <v>77</v>
      </c>
      <c r="O717" s="33" t="s">
        <v>78</v>
      </c>
      <c r="P717" s="33" t="s">
        <v>79</v>
      </c>
      <c r="Q717" s="33" t="s">
        <v>80</v>
      </c>
      <c r="R717" s="33" t="s">
        <v>81</v>
      </c>
      <c r="S717" s="33" t="s">
        <v>82</v>
      </c>
      <c r="T717" s="33" t="s">
        <v>83</v>
      </c>
      <c r="U717" s="33" t="s">
        <v>84</v>
      </c>
      <c r="V717" s="33" t="s">
        <v>85</v>
      </c>
      <c r="W717" s="33" t="s">
        <v>86</v>
      </c>
      <c r="X717" s="33" t="s">
        <v>87</v>
      </c>
      <c r="Y717" s="33" t="s">
        <v>88</v>
      </c>
      <c r="Z717" s="25"/>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1</v>
      </c>
      <c r="B718" s="46">
        <f>B503</f>
        <v>56.14</v>
      </c>
      <c r="C718" s="46">
        <f t="shared" ref="C718:Y718" si="0">C503</f>
        <v>50.47</v>
      </c>
      <c r="D718" s="46">
        <f t="shared" si="0"/>
        <v>0</v>
      </c>
      <c r="E718" s="46">
        <f t="shared" si="0"/>
        <v>25.5</v>
      </c>
      <c r="F718" s="46">
        <f t="shared" si="0"/>
        <v>95.64</v>
      </c>
      <c r="G718" s="46">
        <f t="shared" si="0"/>
        <v>197.21</v>
      </c>
      <c r="H718" s="46">
        <f t="shared" si="0"/>
        <v>318.92</v>
      </c>
      <c r="I718" s="46">
        <f t="shared" si="0"/>
        <v>69.87</v>
      </c>
      <c r="J718" s="46">
        <f t="shared" si="0"/>
        <v>234.48</v>
      </c>
      <c r="K718" s="46">
        <f t="shared" si="0"/>
        <v>124.85</v>
      </c>
      <c r="L718" s="46">
        <f t="shared" si="0"/>
        <v>38.47</v>
      </c>
      <c r="M718" s="46">
        <f t="shared" si="0"/>
        <v>0</v>
      </c>
      <c r="N718" s="46">
        <f t="shared" si="0"/>
        <v>0</v>
      </c>
      <c r="O718" s="46">
        <f t="shared" si="0"/>
        <v>0</v>
      </c>
      <c r="P718" s="46">
        <f t="shared" si="0"/>
        <v>0</v>
      </c>
      <c r="Q718" s="46">
        <f t="shared" si="0"/>
        <v>0</v>
      </c>
      <c r="R718" s="46">
        <f t="shared" si="0"/>
        <v>77.86</v>
      </c>
      <c r="S718" s="46">
        <f t="shared" si="0"/>
        <v>0</v>
      </c>
      <c r="T718" s="46">
        <f t="shared" si="0"/>
        <v>99.85</v>
      </c>
      <c r="U718" s="46">
        <f t="shared" si="0"/>
        <v>0</v>
      </c>
      <c r="V718" s="46">
        <f t="shared" si="0"/>
        <v>160.32</v>
      </c>
      <c r="W718" s="46">
        <f t="shared" si="0"/>
        <v>0</v>
      </c>
      <c r="X718" s="46">
        <f t="shared" si="0"/>
        <v>0</v>
      </c>
      <c r="Y718" s="46">
        <f t="shared" si="0"/>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2</v>
      </c>
      <c r="B719" s="46">
        <f t="shared" ref="B719:Y729" si="1">B504</f>
        <v>0</v>
      </c>
      <c r="C719" s="46">
        <f t="shared" si="1"/>
        <v>0</v>
      </c>
      <c r="D719" s="46">
        <f t="shared" si="1"/>
        <v>0</v>
      </c>
      <c r="E719" s="46">
        <f t="shared" si="1"/>
        <v>0</v>
      </c>
      <c r="F719" s="46">
        <f t="shared" si="1"/>
        <v>0</v>
      </c>
      <c r="G719" s="46">
        <f t="shared" si="1"/>
        <v>78.59</v>
      </c>
      <c r="H719" s="46">
        <f t="shared" si="1"/>
        <v>76.28</v>
      </c>
      <c r="I719" s="46">
        <f t="shared" si="1"/>
        <v>262.8</v>
      </c>
      <c r="J719" s="46">
        <f t="shared" si="1"/>
        <v>109.51</v>
      </c>
      <c r="K719" s="46">
        <f t="shared" si="1"/>
        <v>101.63</v>
      </c>
      <c r="L719" s="46">
        <f t="shared" si="1"/>
        <v>9.3800000000000008</v>
      </c>
      <c r="M719" s="46">
        <f t="shared" si="1"/>
        <v>0</v>
      </c>
      <c r="N719" s="46">
        <f t="shared" si="1"/>
        <v>0.01</v>
      </c>
      <c r="O719" s="46">
        <f t="shared" si="1"/>
        <v>16.149999999999999</v>
      </c>
      <c r="P719" s="46">
        <f t="shared" si="1"/>
        <v>6.99</v>
      </c>
      <c r="Q719" s="46">
        <f t="shared" si="1"/>
        <v>0.13</v>
      </c>
      <c r="R719" s="46">
        <f t="shared" si="1"/>
        <v>0</v>
      </c>
      <c r="S719" s="46">
        <f t="shared" si="1"/>
        <v>13.7</v>
      </c>
      <c r="T719" s="46">
        <f t="shared" si="1"/>
        <v>7.2</v>
      </c>
      <c r="U719" s="46">
        <f t="shared" si="1"/>
        <v>37.159999999999997</v>
      </c>
      <c r="V719" s="46">
        <f t="shared" si="1"/>
        <v>6.88</v>
      </c>
      <c r="W719" s="46">
        <f t="shared" si="1"/>
        <v>12.59</v>
      </c>
      <c r="X719" s="46">
        <f t="shared" si="1"/>
        <v>0</v>
      </c>
      <c r="Y719" s="46">
        <f t="shared" si="1"/>
        <v>0</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3</v>
      </c>
      <c r="B720" s="46">
        <f t="shared" si="1"/>
        <v>0</v>
      </c>
      <c r="C720" s="46">
        <f t="shared" si="1"/>
        <v>0</v>
      </c>
      <c r="D720" s="46">
        <f t="shared" si="1"/>
        <v>56.95</v>
      </c>
      <c r="E720" s="46">
        <f t="shared" si="1"/>
        <v>0</v>
      </c>
      <c r="F720" s="46">
        <f t="shared" si="1"/>
        <v>0</v>
      </c>
      <c r="G720" s="46">
        <f t="shared" si="1"/>
        <v>100.18</v>
      </c>
      <c r="H720" s="46">
        <f t="shared" si="1"/>
        <v>170.3</v>
      </c>
      <c r="I720" s="46">
        <f t="shared" si="1"/>
        <v>140.1</v>
      </c>
      <c r="J720" s="46">
        <f t="shared" si="1"/>
        <v>289.13</v>
      </c>
      <c r="K720" s="46">
        <f t="shared" si="1"/>
        <v>99.18</v>
      </c>
      <c r="L720" s="46">
        <f t="shared" si="1"/>
        <v>34.909999999999997</v>
      </c>
      <c r="M720" s="46">
        <f t="shared" si="1"/>
        <v>59.7</v>
      </c>
      <c r="N720" s="46">
        <f t="shared" si="1"/>
        <v>63.73</v>
      </c>
      <c r="O720" s="46">
        <f t="shared" si="1"/>
        <v>94.11</v>
      </c>
      <c r="P720" s="46">
        <f t="shared" si="1"/>
        <v>85.16</v>
      </c>
      <c r="Q720" s="46">
        <f t="shared" si="1"/>
        <v>119.16</v>
      </c>
      <c r="R720" s="46">
        <f t="shared" si="1"/>
        <v>128.97</v>
      </c>
      <c r="S720" s="46">
        <f t="shared" si="1"/>
        <v>100.47</v>
      </c>
      <c r="T720" s="46">
        <f t="shared" si="1"/>
        <v>88.04</v>
      </c>
      <c r="U720" s="46">
        <f t="shared" si="1"/>
        <v>0</v>
      </c>
      <c r="V720" s="46">
        <f t="shared" si="1"/>
        <v>56.81</v>
      </c>
      <c r="W720" s="46">
        <f t="shared" si="1"/>
        <v>0</v>
      </c>
      <c r="X720" s="46">
        <f t="shared" si="1"/>
        <v>0</v>
      </c>
      <c r="Y720" s="46">
        <f t="shared" si="1"/>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4</v>
      </c>
      <c r="B721" s="46">
        <f t="shared" si="1"/>
        <v>0</v>
      </c>
      <c r="C721" s="46">
        <f t="shared" si="1"/>
        <v>0</v>
      </c>
      <c r="D721" s="46">
        <f t="shared" si="1"/>
        <v>0</v>
      </c>
      <c r="E721" s="46">
        <f t="shared" si="1"/>
        <v>0</v>
      </c>
      <c r="F721" s="46">
        <f t="shared" si="1"/>
        <v>53.81</v>
      </c>
      <c r="G721" s="46">
        <f t="shared" si="1"/>
        <v>315.35000000000002</v>
      </c>
      <c r="H721" s="46">
        <f t="shared" si="1"/>
        <v>131.93</v>
      </c>
      <c r="I721" s="46">
        <f t="shared" si="1"/>
        <v>105.73</v>
      </c>
      <c r="J721" s="46">
        <f t="shared" si="1"/>
        <v>263.14999999999998</v>
      </c>
      <c r="K721" s="46">
        <f t="shared" si="1"/>
        <v>148.16</v>
      </c>
      <c r="L721" s="46">
        <f t="shared" si="1"/>
        <v>90.9</v>
      </c>
      <c r="M721" s="46">
        <f t="shared" si="1"/>
        <v>54.19</v>
      </c>
      <c r="N721" s="46">
        <f t="shared" si="1"/>
        <v>71.260000000000005</v>
      </c>
      <c r="O721" s="46">
        <f t="shared" si="1"/>
        <v>96.21</v>
      </c>
      <c r="P721" s="46">
        <f t="shared" si="1"/>
        <v>184.15</v>
      </c>
      <c r="Q721" s="46">
        <f t="shared" si="1"/>
        <v>208.36</v>
      </c>
      <c r="R721" s="46">
        <f t="shared" si="1"/>
        <v>153.52000000000001</v>
      </c>
      <c r="S721" s="46">
        <f t="shared" si="1"/>
        <v>128.88999999999999</v>
      </c>
      <c r="T721" s="46">
        <f t="shared" si="1"/>
        <v>115.59</v>
      </c>
      <c r="U721" s="46">
        <f t="shared" si="1"/>
        <v>16.899999999999999</v>
      </c>
      <c r="V721" s="46">
        <f t="shared" si="1"/>
        <v>45.06</v>
      </c>
      <c r="W721" s="46">
        <f t="shared" si="1"/>
        <v>0</v>
      </c>
      <c r="X721" s="46">
        <f t="shared" si="1"/>
        <v>0</v>
      </c>
      <c r="Y721" s="46">
        <f t="shared" si="1"/>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5</v>
      </c>
      <c r="B722" s="46">
        <f t="shared" si="1"/>
        <v>0</v>
      </c>
      <c r="C722" s="46">
        <f t="shared" si="1"/>
        <v>0</v>
      </c>
      <c r="D722" s="46">
        <f t="shared" si="1"/>
        <v>0</v>
      </c>
      <c r="E722" s="46">
        <f t="shared" si="1"/>
        <v>0</v>
      </c>
      <c r="F722" s="46">
        <f t="shared" si="1"/>
        <v>55.33</v>
      </c>
      <c r="G722" s="46">
        <f t="shared" si="1"/>
        <v>273.25</v>
      </c>
      <c r="H722" s="46">
        <f t="shared" si="1"/>
        <v>269.23</v>
      </c>
      <c r="I722" s="46">
        <f t="shared" si="1"/>
        <v>89</v>
      </c>
      <c r="J722" s="46">
        <f t="shared" si="1"/>
        <v>252.59</v>
      </c>
      <c r="K722" s="46">
        <f t="shared" si="1"/>
        <v>76.2</v>
      </c>
      <c r="L722" s="46">
        <f t="shared" si="1"/>
        <v>85.3</v>
      </c>
      <c r="M722" s="46">
        <f t="shared" si="1"/>
        <v>60.2</v>
      </c>
      <c r="N722" s="46">
        <f t="shared" si="1"/>
        <v>86.39</v>
      </c>
      <c r="O722" s="46">
        <f t="shared" si="1"/>
        <v>83.72</v>
      </c>
      <c r="P722" s="46">
        <f t="shared" si="1"/>
        <v>190.7</v>
      </c>
      <c r="Q722" s="46">
        <f t="shared" si="1"/>
        <v>261.56</v>
      </c>
      <c r="R722" s="46">
        <f t="shared" si="1"/>
        <v>137.97999999999999</v>
      </c>
      <c r="S722" s="46">
        <f t="shared" si="1"/>
        <v>86.14</v>
      </c>
      <c r="T722" s="46">
        <f t="shared" si="1"/>
        <v>91.84</v>
      </c>
      <c r="U722" s="46">
        <f t="shared" si="1"/>
        <v>77.72</v>
      </c>
      <c r="V722" s="46">
        <f t="shared" si="1"/>
        <v>143.05000000000001</v>
      </c>
      <c r="W722" s="46">
        <f t="shared" si="1"/>
        <v>69.98</v>
      </c>
      <c r="X722" s="46">
        <f t="shared" si="1"/>
        <v>0</v>
      </c>
      <c r="Y722" s="46">
        <f t="shared" si="1"/>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6</v>
      </c>
      <c r="B723" s="46">
        <f t="shared" si="1"/>
        <v>0</v>
      </c>
      <c r="C723" s="46">
        <f t="shared" si="1"/>
        <v>0</v>
      </c>
      <c r="D723" s="46">
        <f t="shared" si="1"/>
        <v>0</v>
      </c>
      <c r="E723" s="46">
        <f t="shared" si="1"/>
        <v>0</v>
      </c>
      <c r="F723" s="46">
        <f t="shared" si="1"/>
        <v>0</v>
      </c>
      <c r="G723" s="46">
        <f t="shared" si="1"/>
        <v>0</v>
      </c>
      <c r="H723" s="46">
        <f t="shared" si="1"/>
        <v>400.41</v>
      </c>
      <c r="I723" s="46">
        <f t="shared" si="1"/>
        <v>119.02</v>
      </c>
      <c r="J723" s="46">
        <f t="shared" si="1"/>
        <v>269.45999999999998</v>
      </c>
      <c r="K723" s="46">
        <f t="shared" si="1"/>
        <v>82.88</v>
      </c>
      <c r="L723" s="46">
        <f t="shared" si="1"/>
        <v>85.9</v>
      </c>
      <c r="M723" s="46">
        <f t="shared" si="1"/>
        <v>94.11</v>
      </c>
      <c r="N723" s="46">
        <f t="shared" si="1"/>
        <v>118.7</v>
      </c>
      <c r="O723" s="46">
        <f t="shared" si="1"/>
        <v>107.22</v>
      </c>
      <c r="P723" s="46">
        <f t="shared" si="1"/>
        <v>276.3</v>
      </c>
      <c r="Q723" s="46">
        <f t="shared" si="1"/>
        <v>469.4</v>
      </c>
      <c r="R723" s="46">
        <f t="shared" si="1"/>
        <v>623.92999999999995</v>
      </c>
      <c r="S723" s="46">
        <f t="shared" si="1"/>
        <v>273.83</v>
      </c>
      <c r="T723" s="46">
        <f t="shared" si="1"/>
        <v>254.04</v>
      </c>
      <c r="U723" s="46">
        <f t="shared" si="1"/>
        <v>261.95999999999998</v>
      </c>
      <c r="V723" s="46">
        <f t="shared" si="1"/>
        <v>317.58</v>
      </c>
      <c r="W723" s="46">
        <f t="shared" si="1"/>
        <v>280.69</v>
      </c>
      <c r="X723" s="46">
        <f t="shared" si="1"/>
        <v>108.86</v>
      </c>
      <c r="Y723" s="46">
        <f t="shared" si="1"/>
        <v>60.71</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7</v>
      </c>
      <c r="B724" s="46">
        <f t="shared" si="1"/>
        <v>174.56</v>
      </c>
      <c r="C724" s="46">
        <f t="shared" si="1"/>
        <v>64.41</v>
      </c>
      <c r="D724" s="46">
        <f t="shared" si="1"/>
        <v>62.81</v>
      </c>
      <c r="E724" s="46">
        <f t="shared" si="1"/>
        <v>48.97</v>
      </c>
      <c r="F724" s="46">
        <f t="shared" si="1"/>
        <v>66.900000000000006</v>
      </c>
      <c r="G724" s="46">
        <f t="shared" si="1"/>
        <v>308.45999999999998</v>
      </c>
      <c r="H724" s="46">
        <f t="shared" si="1"/>
        <v>320.49</v>
      </c>
      <c r="I724" s="46">
        <f t="shared" si="1"/>
        <v>218.2</v>
      </c>
      <c r="J724" s="46">
        <f t="shared" si="1"/>
        <v>305.48</v>
      </c>
      <c r="K724" s="46">
        <f t="shared" si="1"/>
        <v>157.66</v>
      </c>
      <c r="L724" s="46">
        <f t="shared" si="1"/>
        <v>100.48</v>
      </c>
      <c r="M724" s="46">
        <f t="shared" si="1"/>
        <v>121.12</v>
      </c>
      <c r="N724" s="46">
        <f t="shared" si="1"/>
        <v>200.2</v>
      </c>
      <c r="O724" s="46">
        <f t="shared" si="1"/>
        <v>296.89999999999998</v>
      </c>
      <c r="P724" s="46">
        <f t="shared" si="1"/>
        <v>444.7</v>
      </c>
      <c r="Q724" s="46">
        <f t="shared" si="1"/>
        <v>305.20999999999998</v>
      </c>
      <c r="R724" s="46">
        <f t="shared" si="1"/>
        <v>169.78</v>
      </c>
      <c r="S724" s="46">
        <f t="shared" si="1"/>
        <v>83.59</v>
      </c>
      <c r="T724" s="46">
        <f t="shared" si="1"/>
        <v>81.96</v>
      </c>
      <c r="U724" s="46">
        <f t="shared" si="1"/>
        <v>5.5</v>
      </c>
      <c r="V724" s="46">
        <f t="shared" si="1"/>
        <v>7.0000000000000007E-2</v>
      </c>
      <c r="W724" s="46">
        <f t="shared" si="1"/>
        <v>0</v>
      </c>
      <c r="X724" s="46">
        <f t="shared" si="1"/>
        <v>0</v>
      </c>
      <c r="Y724" s="46">
        <f t="shared" si="1"/>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8</v>
      </c>
      <c r="B725" s="46">
        <f t="shared" si="1"/>
        <v>0</v>
      </c>
      <c r="C725" s="46">
        <f t="shared" si="1"/>
        <v>0</v>
      </c>
      <c r="D725" s="46">
        <f t="shared" si="1"/>
        <v>0</v>
      </c>
      <c r="E725" s="46">
        <f t="shared" si="1"/>
        <v>3.63</v>
      </c>
      <c r="F725" s="46">
        <f t="shared" si="1"/>
        <v>70.64</v>
      </c>
      <c r="G725" s="46">
        <f t="shared" si="1"/>
        <v>115.85</v>
      </c>
      <c r="H725" s="46">
        <f t="shared" si="1"/>
        <v>101.72</v>
      </c>
      <c r="I725" s="46">
        <f t="shared" si="1"/>
        <v>126.48</v>
      </c>
      <c r="J725" s="46">
        <f t="shared" si="1"/>
        <v>277.99</v>
      </c>
      <c r="K725" s="46">
        <f t="shared" si="1"/>
        <v>128.56</v>
      </c>
      <c r="L725" s="46">
        <f t="shared" si="1"/>
        <v>73.94</v>
      </c>
      <c r="M725" s="46">
        <f t="shared" si="1"/>
        <v>50.05</v>
      </c>
      <c r="N725" s="46">
        <f t="shared" si="1"/>
        <v>36.97</v>
      </c>
      <c r="O725" s="46">
        <f t="shared" si="1"/>
        <v>63.68</v>
      </c>
      <c r="P725" s="46">
        <f t="shared" si="1"/>
        <v>50.22</v>
      </c>
      <c r="Q725" s="46">
        <f t="shared" si="1"/>
        <v>56.29</v>
      </c>
      <c r="R725" s="46">
        <f t="shared" si="1"/>
        <v>70.319999999999993</v>
      </c>
      <c r="S725" s="46">
        <f t="shared" si="1"/>
        <v>131.75</v>
      </c>
      <c r="T725" s="46">
        <f t="shared" si="1"/>
        <v>92.47</v>
      </c>
      <c r="U725" s="46">
        <f t="shared" si="1"/>
        <v>21.64</v>
      </c>
      <c r="V725" s="46">
        <f t="shared" si="1"/>
        <v>0.14000000000000001</v>
      </c>
      <c r="W725" s="46">
        <f t="shared" si="1"/>
        <v>0</v>
      </c>
      <c r="X725" s="46">
        <f t="shared" si="1"/>
        <v>0</v>
      </c>
      <c r="Y725" s="46">
        <f t="shared" si="1"/>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9</v>
      </c>
      <c r="B726" s="46">
        <f t="shared" si="1"/>
        <v>0</v>
      </c>
      <c r="C726" s="46">
        <f t="shared" si="1"/>
        <v>0</v>
      </c>
      <c r="D726" s="46">
        <f t="shared" si="1"/>
        <v>1.2</v>
      </c>
      <c r="E726" s="46">
        <f t="shared" si="1"/>
        <v>0</v>
      </c>
      <c r="F726" s="46">
        <f t="shared" si="1"/>
        <v>9.08</v>
      </c>
      <c r="G726" s="46">
        <f t="shared" si="1"/>
        <v>106.19</v>
      </c>
      <c r="H726" s="46">
        <f t="shared" si="1"/>
        <v>0</v>
      </c>
      <c r="I726" s="46">
        <f t="shared" si="1"/>
        <v>70.67</v>
      </c>
      <c r="J726" s="46">
        <f t="shared" si="1"/>
        <v>190.84</v>
      </c>
      <c r="K726" s="46">
        <f t="shared" si="1"/>
        <v>192.77</v>
      </c>
      <c r="L726" s="46">
        <f t="shared" si="1"/>
        <v>67.47</v>
      </c>
      <c r="M726" s="46">
        <f t="shared" si="1"/>
        <v>49.03</v>
      </c>
      <c r="N726" s="46">
        <f t="shared" si="1"/>
        <v>48.04</v>
      </c>
      <c r="O726" s="46">
        <f t="shared" si="1"/>
        <v>64.2</v>
      </c>
      <c r="P726" s="46">
        <f t="shared" si="1"/>
        <v>57.32</v>
      </c>
      <c r="Q726" s="46">
        <f t="shared" si="1"/>
        <v>40.619999999999997</v>
      </c>
      <c r="R726" s="46">
        <f t="shared" si="1"/>
        <v>58.19</v>
      </c>
      <c r="S726" s="46">
        <f t="shared" si="1"/>
        <v>0</v>
      </c>
      <c r="T726" s="46">
        <f t="shared" si="1"/>
        <v>0</v>
      </c>
      <c r="U726" s="46">
        <f t="shared" si="1"/>
        <v>0</v>
      </c>
      <c r="V726" s="46">
        <f t="shared" si="1"/>
        <v>0</v>
      </c>
      <c r="W726" s="46">
        <f t="shared" si="1"/>
        <v>0</v>
      </c>
      <c r="X726" s="46">
        <f t="shared" si="1"/>
        <v>0</v>
      </c>
      <c r="Y726" s="46">
        <f t="shared" si="1"/>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10</v>
      </c>
      <c r="B727" s="46">
        <f t="shared" si="1"/>
        <v>0</v>
      </c>
      <c r="C727" s="46">
        <f t="shared" si="1"/>
        <v>0</v>
      </c>
      <c r="D727" s="46">
        <f t="shared" si="1"/>
        <v>0</v>
      </c>
      <c r="E727" s="46">
        <f t="shared" si="1"/>
        <v>0</v>
      </c>
      <c r="F727" s="46">
        <f t="shared" si="1"/>
        <v>0</v>
      </c>
      <c r="G727" s="46">
        <f t="shared" si="1"/>
        <v>178.84</v>
      </c>
      <c r="H727" s="46">
        <f t="shared" si="1"/>
        <v>177.19</v>
      </c>
      <c r="I727" s="46">
        <f t="shared" si="1"/>
        <v>81.400000000000006</v>
      </c>
      <c r="J727" s="46">
        <f t="shared" si="1"/>
        <v>146.83000000000001</v>
      </c>
      <c r="K727" s="46">
        <f t="shared" si="1"/>
        <v>218</v>
      </c>
      <c r="L727" s="46">
        <f t="shared" si="1"/>
        <v>0</v>
      </c>
      <c r="M727" s="46">
        <f t="shared" si="1"/>
        <v>0</v>
      </c>
      <c r="N727" s="46">
        <f t="shared" si="1"/>
        <v>0</v>
      </c>
      <c r="O727" s="46">
        <f t="shared" si="1"/>
        <v>0</v>
      </c>
      <c r="P727" s="46">
        <f t="shared" si="1"/>
        <v>0</v>
      </c>
      <c r="Q727" s="46">
        <f t="shared" si="1"/>
        <v>0</v>
      </c>
      <c r="R727" s="46">
        <f t="shared" si="1"/>
        <v>0</v>
      </c>
      <c r="S727" s="46">
        <f t="shared" si="1"/>
        <v>0</v>
      </c>
      <c r="T727" s="46">
        <f t="shared" si="1"/>
        <v>0</v>
      </c>
      <c r="U727" s="46">
        <f t="shared" si="1"/>
        <v>0</v>
      </c>
      <c r="V727" s="46">
        <f t="shared" si="1"/>
        <v>0</v>
      </c>
      <c r="W727" s="46">
        <f t="shared" si="1"/>
        <v>0</v>
      </c>
      <c r="X727" s="46">
        <f t="shared" si="1"/>
        <v>0</v>
      </c>
      <c r="Y727" s="46">
        <f t="shared" si="1"/>
        <v>0.06</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11</v>
      </c>
      <c r="B728" s="46">
        <f t="shared" si="1"/>
        <v>0</v>
      </c>
      <c r="C728" s="46">
        <f t="shared" si="1"/>
        <v>0</v>
      </c>
      <c r="D728" s="46">
        <f t="shared" si="1"/>
        <v>0</v>
      </c>
      <c r="E728" s="46">
        <f t="shared" si="1"/>
        <v>29.33</v>
      </c>
      <c r="F728" s="46">
        <f t="shared" si="1"/>
        <v>9.27</v>
      </c>
      <c r="G728" s="46">
        <f t="shared" si="1"/>
        <v>449.17</v>
      </c>
      <c r="H728" s="46">
        <f t="shared" si="1"/>
        <v>289.05</v>
      </c>
      <c r="I728" s="46">
        <f t="shared" si="1"/>
        <v>438</v>
      </c>
      <c r="J728" s="46">
        <f t="shared" si="1"/>
        <v>471.94</v>
      </c>
      <c r="K728" s="46">
        <f t="shared" si="1"/>
        <v>508.65</v>
      </c>
      <c r="L728" s="46">
        <f t="shared" si="1"/>
        <v>474.63</v>
      </c>
      <c r="M728" s="46">
        <f t="shared" si="1"/>
        <v>269.58999999999997</v>
      </c>
      <c r="N728" s="46">
        <f t="shared" si="1"/>
        <v>244.27</v>
      </c>
      <c r="O728" s="46">
        <f t="shared" si="1"/>
        <v>245.51</v>
      </c>
      <c r="P728" s="46">
        <f t="shared" si="1"/>
        <v>340.85</v>
      </c>
      <c r="Q728" s="46">
        <f t="shared" si="1"/>
        <v>348.66</v>
      </c>
      <c r="R728" s="46">
        <f t="shared" si="1"/>
        <v>0</v>
      </c>
      <c r="S728" s="46">
        <f t="shared" si="1"/>
        <v>0</v>
      </c>
      <c r="T728" s="46">
        <f t="shared" si="1"/>
        <v>0</v>
      </c>
      <c r="U728" s="46">
        <f t="shared" si="1"/>
        <v>0</v>
      </c>
      <c r="V728" s="46">
        <f t="shared" si="1"/>
        <v>0</v>
      </c>
      <c r="W728" s="46">
        <f t="shared" si="1"/>
        <v>0</v>
      </c>
      <c r="X728" s="46">
        <f t="shared" si="1"/>
        <v>0</v>
      </c>
      <c r="Y728" s="46">
        <f t="shared" si="1"/>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12</v>
      </c>
      <c r="B729" s="46">
        <f t="shared" si="1"/>
        <v>0</v>
      </c>
      <c r="C729" s="46">
        <f t="shared" si="1"/>
        <v>0</v>
      </c>
      <c r="D729" s="46">
        <f t="shared" si="1"/>
        <v>0</v>
      </c>
      <c r="E729" s="46">
        <f t="shared" si="1"/>
        <v>0</v>
      </c>
      <c r="F729" s="46">
        <f t="shared" si="1"/>
        <v>0</v>
      </c>
      <c r="G729" s="46">
        <f t="shared" si="1"/>
        <v>197.47</v>
      </c>
      <c r="H729" s="46">
        <f t="shared" si="1"/>
        <v>190.86</v>
      </c>
      <c r="I729" s="46">
        <f t="shared" si="1"/>
        <v>305.07</v>
      </c>
      <c r="J729" s="46">
        <f t="shared" si="1"/>
        <v>237.48</v>
      </c>
      <c r="K729" s="46">
        <f t="shared" si="1"/>
        <v>151.81</v>
      </c>
      <c r="L729" s="46">
        <f t="shared" si="1"/>
        <v>0</v>
      </c>
      <c r="M729" s="46">
        <f t="shared" si="1"/>
        <v>0</v>
      </c>
      <c r="N729" s="46">
        <f t="shared" si="1"/>
        <v>0</v>
      </c>
      <c r="O729" s="46">
        <f t="shared" si="1"/>
        <v>0</v>
      </c>
      <c r="P729" s="46">
        <f t="shared" si="1"/>
        <v>0</v>
      </c>
      <c r="Q729" s="46">
        <f t="shared" ref="Q729:AN729" si="2">Q514</f>
        <v>0</v>
      </c>
      <c r="R729" s="46">
        <f t="shared" si="2"/>
        <v>0</v>
      </c>
      <c r="S729" s="46">
        <f t="shared" si="2"/>
        <v>0</v>
      </c>
      <c r="T729" s="46">
        <f t="shared" si="2"/>
        <v>0</v>
      </c>
      <c r="U729" s="46">
        <f t="shared" si="2"/>
        <v>0</v>
      </c>
      <c r="V729" s="46">
        <f t="shared" si="2"/>
        <v>12.55</v>
      </c>
      <c r="W729" s="46">
        <f t="shared" si="2"/>
        <v>4.6900000000000004</v>
      </c>
      <c r="X729" s="46">
        <f t="shared" si="2"/>
        <v>0</v>
      </c>
      <c r="Y729" s="46">
        <f t="shared" si="2"/>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13</v>
      </c>
      <c r="B730" s="46">
        <f t="shared" ref="B730:Y740" si="3">B515</f>
        <v>0</v>
      </c>
      <c r="C730" s="46">
        <f t="shared" si="3"/>
        <v>0</v>
      </c>
      <c r="D730" s="46">
        <f t="shared" si="3"/>
        <v>0</v>
      </c>
      <c r="E730" s="46">
        <f t="shared" si="3"/>
        <v>0</v>
      </c>
      <c r="F730" s="46">
        <f t="shared" si="3"/>
        <v>0</v>
      </c>
      <c r="G730" s="46">
        <f t="shared" si="3"/>
        <v>13.12</v>
      </c>
      <c r="H730" s="46">
        <f t="shared" si="3"/>
        <v>104.68</v>
      </c>
      <c r="I730" s="46">
        <f t="shared" si="3"/>
        <v>147.19</v>
      </c>
      <c r="J730" s="46">
        <f t="shared" si="3"/>
        <v>100.74</v>
      </c>
      <c r="K730" s="46">
        <f t="shared" si="3"/>
        <v>124.59</v>
      </c>
      <c r="L730" s="46">
        <f t="shared" si="3"/>
        <v>0</v>
      </c>
      <c r="M730" s="46">
        <f t="shared" si="3"/>
        <v>0</v>
      </c>
      <c r="N730" s="46">
        <f t="shared" si="3"/>
        <v>0</v>
      </c>
      <c r="O730" s="46">
        <f t="shared" si="3"/>
        <v>65.78</v>
      </c>
      <c r="P730" s="46">
        <f t="shared" si="3"/>
        <v>16.13</v>
      </c>
      <c r="Q730" s="46">
        <f t="shared" si="3"/>
        <v>30.1</v>
      </c>
      <c r="R730" s="46">
        <f t="shared" si="3"/>
        <v>67.260000000000005</v>
      </c>
      <c r="S730" s="46">
        <f t="shared" si="3"/>
        <v>83.07</v>
      </c>
      <c r="T730" s="46">
        <f t="shared" si="3"/>
        <v>94.54</v>
      </c>
      <c r="U730" s="46">
        <f t="shared" si="3"/>
        <v>128.88</v>
      </c>
      <c r="V730" s="46">
        <f t="shared" si="3"/>
        <v>150.82</v>
      </c>
      <c r="W730" s="46">
        <f t="shared" si="3"/>
        <v>94.52</v>
      </c>
      <c r="X730" s="46">
        <f t="shared" si="3"/>
        <v>0</v>
      </c>
      <c r="Y730" s="46">
        <f t="shared" si="3"/>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14</v>
      </c>
      <c r="B731" s="46">
        <f t="shared" si="3"/>
        <v>46.74</v>
      </c>
      <c r="C731" s="46">
        <f t="shared" si="3"/>
        <v>93.16</v>
      </c>
      <c r="D731" s="46">
        <f t="shared" si="3"/>
        <v>161.27000000000001</v>
      </c>
      <c r="E731" s="46">
        <f t="shared" si="3"/>
        <v>140.99</v>
      </c>
      <c r="F731" s="46">
        <f t="shared" si="3"/>
        <v>221.24</v>
      </c>
      <c r="G731" s="46">
        <f t="shared" si="3"/>
        <v>277.63</v>
      </c>
      <c r="H731" s="46">
        <f t="shared" si="3"/>
        <v>209.24</v>
      </c>
      <c r="I731" s="46">
        <f t="shared" si="3"/>
        <v>370.06</v>
      </c>
      <c r="J731" s="46">
        <f t="shared" si="3"/>
        <v>326.64</v>
      </c>
      <c r="K731" s="46">
        <f t="shared" si="3"/>
        <v>166.54</v>
      </c>
      <c r="L731" s="46">
        <f t="shared" si="3"/>
        <v>77.48</v>
      </c>
      <c r="M731" s="46">
        <f t="shared" si="3"/>
        <v>47.06</v>
      </c>
      <c r="N731" s="46">
        <f t="shared" si="3"/>
        <v>62.94</v>
      </c>
      <c r="O731" s="46">
        <f t="shared" si="3"/>
        <v>57.25</v>
      </c>
      <c r="P731" s="46">
        <f t="shared" si="3"/>
        <v>36.54</v>
      </c>
      <c r="Q731" s="46">
        <f t="shared" si="3"/>
        <v>61.32</v>
      </c>
      <c r="R731" s="46">
        <f t="shared" si="3"/>
        <v>50.75</v>
      </c>
      <c r="S731" s="46">
        <f t="shared" si="3"/>
        <v>5.24</v>
      </c>
      <c r="T731" s="46">
        <f t="shared" si="3"/>
        <v>0</v>
      </c>
      <c r="U731" s="46">
        <f t="shared" si="3"/>
        <v>24.07</v>
      </c>
      <c r="V731" s="46">
        <f t="shared" si="3"/>
        <v>44.87</v>
      </c>
      <c r="W731" s="46">
        <f t="shared" si="3"/>
        <v>0</v>
      </c>
      <c r="X731" s="46">
        <f t="shared" si="3"/>
        <v>0</v>
      </c>
      <c r="Y731" s="46">
        <f t="shared" si="3"/>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15</v>
      </c>
      <c r="B732" s="46">
        <f t="shared" si="3"/>
        <v>0</v>
      </c>
      <c r="C732" s="46">
        <f t="shared" si="3"/>
        <v>0</v>
      </c>
      <c r="D732" s="46">
        <f t="shared" si="3"/>
        <v>0</v>
      </c>
      <c r="E732" s="46">
        <f t="shared" si="3"/>
        <v>34.81</v>
      </c>
      <c r="F732" s="46">
        <f t="shared" si="3"/>
        <v>42.25</v>
      </c>
      <c r="G732" s="46">
        <f t="shared" si="3"/>
        <v>67.569999999999993</v>
      </c>
      <c r="H732" s="46">
        <f t="shared" si="3"/>
        <v>69.3</v>
      </c>
      <c r="I732" s="46">
        <f t="shared" si="3"/>
        <v>76.3</v>
      </c>
      <c r="J732" s="46">
        <f t="shared" si="3"/>
        <v>149.97</v>
      </c>
      <c r="K732" s="46">
        <f t="shared" si="3"/>
        <v>148.79</v>
      </c>
      <c r="L732" s="46">
        <f t="shared" si="3"/>
        <v>7.31</v>
      </c>
      <c r="M732" s="46">
        <f t="shared" si="3"/>
        <v>32.369999999999997</v>
      </c>
      <c r="N732" s="46">
        <f t="shared" si="3"/>
        <v>80.13</v>
      </c>
      <c r="O732" s="46">
        <f t="shared" si="3"/>
        <v>56.26</v>
      </c>
      <c r="P732" s="46">
        <f t="shared" si="3"/>
        <v>41.79</v>
      </c>
      <c r="Q732" s="46">
        <f t="shared" si="3"/>
        <v>0</v>
      </c>
      <c r="R732" s="46">
        <f t="shared" si="3"/>
        <v>0</v>
      </c>
      <c r="S732" s="46">
        <f t="shared" si="3"/>
        <v>0</v>
      </c>
      <c r="T732" s="46">
        <f t="shared" si="3"/>
        <v>0</v>
      </c>
      <c r="U732" s="46">
        <f t="shared" si="3"/>
        <v>0</v>
      </c>
      <c r="V732" s="46">
        <f t="shared" si="3"/>
        <v>87.88</v>
      </c>
      <c r="W732" s="46">
        <f t="shared" si="3"/>
        <v>21.91</v>
      </c>
      <c r="X732" s="46">
        <f t="shared" si="3"/>
        <v>0</v>
      </c>
      <c r="Y732" s="46">
        <f t="shared" si="3"/>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16</v>
      </c>
      <c r="B733" s="46">
        <f t="shared" si="3"/>
        <v>0</v>
      </c>
      <c r="C733" s="46">
        <f t="shared" si="3"/>
        <v>0</v>
      </c>
      <c r="D733" s="46">
        <f t="shared" si="3"/>
        <v>0</v>
      </c>
      <c r="E733" s="46">
        <f t="shared" si="3"/>
        <v>0</v>
      </c>
      <c r="F733" s="46">
        <f t="shared" si="3"/>
        <v>0</v>
      </c>
      <c r="G733" s="46">
        <f t="shared" si="3"/>
        <v>0</v>
      </c>
      <c r="H733" s="46">
        <f t="shared" si="3"/>
        <v>0</v>
      </c>
      <c r="I733" s="46">
        <f t="shared" si="3"/>
        <v>68.540000000000006</v>
      </c>
      <c r="J733" s="46">
        <f t="shared" si="3"/>
        <v>9.56</v>
      </c>
      <c r="K733" s="46">
        <f t="shared" si="3"/>
        <v>0</v>
      </c>
      <c r="L733" s="46">
        <f t="shared" si="3"/>
        <v>0</v>
      </c>
      <c r="M733" s="46">
        <f t="shared" si="3"/>
        <v>0</v>
      </c>
      <c r="N733" s="46">
        <f t="shared" si="3"/>
        <v>0</v>
      </c>
      <c r="O733" s="46">
        <f t="shared" si="3"/>
        <v>0</v>
      </c>
      <c r="P733" s="46">
        <f t="shared" si="3"/>
        <v>0</v>
      </c>
      <c r="Q733" s="46">
        <f t="shared" si="3"/>
        <v>0</v>
      </c>
      <c r="R733" s="46">
        <f t="shared" si="3"/>
        <v>0</v>
      </c>
      <c r="S733" s="46">
        <f t="shared" si="3"/>
        <v>0</v>
      </c>
      <c r="T733" s="46">
        <f t="shared" si="3"/>
        <v>0</v>
      </c>
      <c r="U733" s="46">
        <f t="shared" si="3"/>
        <v>0</v>
      </c>
      <c r="V733" s="46">
        <f t="shared" si="3"/>
        <v>0</v>
      </c>
      <c r="W733" s="46">
        <f t="shared" si="3"/>
        <v>0</v>
      </c>
      <c r="X733" s="46">
        <f t="shared" si="3"/>
        <v>0</v>
      </c>
      <c r="Y733" s="46">
        <f t="shared" si="3"/>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17</v>
      </c>
      <c r="B734" s="46">
        <f t="shared" si="3"/>
        <v>0</v>
      </c>
      <c r="C734" s="46">
        <f t="shared" si="3"/>
        <v>0</v>
      </c>
      <c r="D734" s="46">
        <f t="shared" si="3"/>
        <v>0</v>
      </c>
      <c r="E734" s="46">
        <f t="shared" si="3"/>
        <v>0</v>
      </c>
      <c r="F734" s="46">
        <f t="shared" si="3"/>
        <v>0</v>
      </c>
      <c r="G734" s="46">
        <f t="shared" si="3"/>
        <v>161.52000000000001</v>
      </c>
      <c r="H734" s="46">
        <f t="shared" si="3"/>
        <v>73.349999999999994</v>
      </c>
      <c r="I734" s="46">
        <f t="shared" si="3"/>
        <v>124.1</v>
      </c>
      <c r="J734" s="46">
        <f t="shared" si="3"/>
        <v>121.19</v>
      </c>
      <c r="K734" s="46">
        <f t="shared" si="3"/>
        <v>8.23</v>
      </c>
      <c r="L734" s="46">
        <f t="shared" si="3"/>
        <v>3.09</v>
      </c>
      <c r="M734" s="46">
        <f t="shared" si="3"/>
        <v>0.87</v>
      </c>
      <c r="N734" s="46">
        <f t="shared" si="3"/>
        <v>6.57</v>
      </c>
      <c r="O734" s="46">
        <f t="shared" si="3"/>
        <v>4.08</v>
      </c>
      <c r="P734" s="46">
        <f t="shared" si="3"/>
        <v>0.67</v>
      </c>
      <c r="Q734" s="46">
        <f t="shared" si="3"/>
        <v>25.39</v>
      </c>
      <c r="R734" s="46">
        <f t="shared" si="3"/>
        <v>1.56</v>
      </c>
      <c r="S734" s="46">
        <f t="shared" si="3"/>
        <v>0.17</v>
      </c>
      <c r="T734" s="46">
        <f t="shared" si="3"/>
        <v>0.43</v>
      </c>
      <c r="U734" s="46">
        <f t="shared" si="3"/>
        <v>0.1</v>
      </c>
      <c r="V734" s="46">
        <f t="shared" si="3"/>
        <v>53.09</v>
      </c>
      <c r="W734" s="46">
        <f t="shared" si="3"/>
        <v>0</v>
      </c>
      <c r="X734" s="46">
        <f t="shared" si="3"/>
        <v>0</v>
      </c>
      <c r="Y734" s="46">
        <f t="shared" si="3"/>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18</v>
      </c>
      <c r="B735" s="46">
        <f t="shared" si="3"/>
        <v>0</v>
      </c>
      <c r="C735" s="46">
        <f t="shared" si="3"/>
        <v>0</v>
      </c>
      <c r="D735" s="46">
        <f t="shared" si="3"/>
        <v>0</v>
      </c>
      <c r="E735" s="46">
        <f t="shared" si="3"/>
        <v>0</v>
      </c>
      <c r="F735" s="46">
        <f t="shared" si="3"/>
        <v>0</v>
      </c>
      <c r="G735" s="46">
        <f t="shared" si="3"/>
        <v>129.69999999999999</v>
      </c>
      <c r="H735" s="46">
        <f t="shared" si="3"/>
        <v>191.86</v>
      </c>
      <c r="I735" s="46">
        <f t="shared" si="3"/>
        <v>202.8</v>
      </c>
      <c r="J735" s="46">
        <f t="shared" si="3"/>
        <v>295.25</v>
      </c>
      <c r="K735" s="46">
        <f t="shared" si="3"/>
        <v>143.1</v>
      </c>
      <c r="L735" s="46">
        <f t="shared" si="3"/>
        <v>103.64</v>
      </c>
      <c r="M735" s="46">
        <f t="shared" si="3"/>
        <v>53.49</v>
      </c>
      <c r="N735" s="46">
        <f t="shared" si="3"/>
        <v>54.84</v>
      </c>
      <c r="O735" s="46">
        <f t="shared" si="3"/>
        <v>50.1</v>
      </c>
      <c r="P735" s="46">
        <f t="shared" si="3"/>
        <v>330.91</v>
      </c>
      <c r="Q735" s="46">
        <f t="shared" si="3"/>
        <v>348.11</v>
      </c>
      <c r="R735" s="46">
        <f t="shared" si="3"/>
        <v>53.25</v>
      </c>
      <c r="S735" s="46">
        <f t="shared" si="3"/>
        <v>66.27</v>
      </c>
      <c r="T735" s="46">
        <f t="shared" si="3"/>
        <v>29.71</v>
      </c>
      <c r="U735" s="46">
        <f t="shared" si="3"/>
        <v>23.14</v>
      </c>
      <c r="V735" s="46">
        <f t="shared" si="3"/>
        <v>72.34</v>
      </c>
      <c r="W735" s="46">
        <f t="shared" si="3"/>
        <v>16.75</v>
      </c>
      <c r="X735" s="46">
        <f t="shared" si="3"/>
        <v>0</v>
      </c>
      <c r="Y735" s="46">
        <f t="shared" si="3"/>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19</v>
      </c>
      <c r="B736" s="46">
        <f t="shared" si="3"/>
        <v>0</v>
      </c>
      <c r="C736" s="46">
        <f t="shared" si="3"/>
        <v>0</v>
      </c>
      <c r="D736" s="46">
        <f t="shared" si="3"/>
        <v>0</v>
      </c>
      <c r="E736" s="46">
        <f t="shared" si="3"/>
        <v>0</v>
      </c>
      <c r="F736" s="46">
        <f t="shared" si="3"/>
        <v>0</v>
      </c>
      <c r="G736" s="46">
        <f t="shared" si="3"/>
        <v>99.06</v>
      </c>
      <c r="H736" s="46">
        <f t="shared" si="3"/>
        <v>148.94999999999999</v>
      </c>
      <c r="I736" s="46">
        <f t="shared" si="3"/>
        <v>133.22</v>
      </c>
      <c r="J736" s="46">
        <f t="shared" si="3"/>
        <v>177.32</v>
      </c>
      <c r="K736" s="46">
        <f t="shared" si="3"/>
        <v>12.54</v>
      </c>
      <c r="L736" s="46">
        <f t="shared" si="3"/>
        <v>0</v>
      </c>
      <c r="M736" s="46">
        <f t="shared" si="3"/>
        <v>0</v>
      </c>
      <c r="N736" s="46">
        <f t="shared" si="3"/>
        <v>0.09</v>
      </c>
      <c r="O736" s="46">
        <f t="shared" si="3"/>
        <v>0.33</v>
      </c>
      <c r="P736" s="46">
        <f t="shared" si="3"/>
        <v>0</v>
      </c>
      <c r="Q736" s="46">
        <f t="shared" si="3"/>
        <v>0</v>
      </c>
      <c r="R736" s="46">
        <f t="shared" si="3"/>
        <v>0.34</v>
      </c>
      <c r="S736" s="46">
        <f t="shared" si="3"/>
        <v>10.37</v>
      </c>
      <c r="T736" s="46">
        <f t="shared" si="3"/>
        <v>0</v>
      </c>
      <c r="U736" s="46">
        <f t="shared" si="3"/>
        <v>0</v>
      </c>
      <c r="V736" s="46">
        <f t="shared" si="3"/>
        <v>17.78</v>
      </c>
      <c r="W736" s="46">
        <f t="shared" si="3"/>
        <v>0</v>
      </c>
      <c r="X736" s="46">
        <f t="shared" si="3"/>
        <v>0</v>
      </c>
      <c r="Y736" s="46">
        <f t="shared" si="3"/>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20</v>
      </c>
      <c r="B737" s="46">
        <f t="shared" si="3"/>
        <v>0</v>
      </c>
      <c r="C737" s="46">
        <f t="shared" si="3"/>
        <v>0</v>
      </c>
      <c r="D737" s="46">
        <f t="shared" si="3"/>
        <v>112.43</v>
      </c>
      <c r="E737" s="46">
        <f t="shared" si="3"/>
        <v>37.200000000000003</v>
      </c>
      <c r="F737" s="46">
        <f t="shared" si="3"/>
        <v>170.16</v>
      </c>
      <c r="G737" s="46">
        <f t="shared" si="3"/>
        <v>242.08</v>
      </c>
      <c r="H737" s="46">
        <f t="shared" si="3"/>
        <v>331.59</v>
      </c>
      <c r="I737" s="46">
        <f t="shared" si="3"/>
        <v>216.88</v>
      </c>
      <c r="J737" s="46">
        <f t="shared" si="3"/>
        <v>209.51</v>
      </c>
      <c r="K737" s="46">
        <f t="shared" si="3"/>
        <v>71.209999999999994</v>
      </c>
      <c r="L737" s="46">
        <f t="shared" si="3"/>
        <v>78.45</v>
      </c>
      <c r="M737" s="46">
        <f t="shared" si="3"/>
        <v>33.5</v>
      </c>
      <c r="N737" s="46">
        <f t="shared" si="3"/>
        <v>28.81</v>
      </c>
      <c r="O737" s="46">
        <f t="shared" si="3"/>
        <v>45.7</v>
      </c>
      <c r="P737" s="46">
        <f t="shared" si="3"/>
        <v>86.24</v>
      </c>
      <c r="Q737" s="46">
        <f t="shared" si="3"/>
        <v>46.79</v>
      </c>
      <c r="R737" s="46">
        <f t="shared" si="3"/>
        <v>5.34</v>
      </c>
      <c r="S737" s="46">
        <f t="shared" si="3"/>
        <v>0</v>
      </c>
      <c r="T737" s="46">
        <f t="shared" si="3"/>
        <v>15.41</v>
      </c>
      <c r="U737" s="46">
        <f t="shared" si="3"/>
        <v>0</v>
      </c>
      <c r="V737" s="46">
        <f t="shared" si="3"/>
        <v>0</v>
      </c>
      <c r="W737" s="46">
        <f t="shared" si="3"/>
        <v>0</v>
      </c>
      <c r="X737" s="46">
        <f t="shared" si="3"/>
        <v>0</v>
      </c>
      <c r="Y737" s="46">
        <f t="shared" si="3"/>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21</v>
      </c>
      <c r="B738" s="46">
        <f t="shared" si="3"/>
        <v>0</v>
      </c>
      <c r="C738" s="46">
        <f t="shared" si="3"/>
        <v>0</v>
      </c>
      <c r="D738" s="46">
        <f t="shared" si="3"/>
        <v>0</v>
      </c>
      <c r="E738" s="46">
        <f t="shared" si="3"/>
        <v>0</v>
      </c>
      <c r="F738" s="46">
        <f t="shared" si="3"/>
        <v>0</v>
      </c>
      <c r="G738" s="46">
        <f t="shared" si="3"/>
        <v>126.11</v>
      </c>
      <c r="H738" s="46">
        <f t="shared" si="3"/>
        <v>201.68</v>
      </c>
      <c r="I738" s="46">
        <f t="shared" si="3"/>
        <v>35.85</v>
      </c>
      <c r="J738" s="46">
        <f t="shared" si="3"/>
        <v>105.16</v>
      </c>
      <c r="K738" s="46">
        <f t="shared" si="3"/>
        <v>4.67</v>
      </c>
      <c r="L738" s="46">
        <f t="shared" si="3"/>
        <v>1.06</v>
      </c>
      <c r="M738" s="46">
        <f t="shared" si="3"/>
        <v>0</v>
      </c>
      <c r="N738" s="46">
        <f t="shared" si="3"/>
        <v>4.32</v>
      </c>
      <c r="O738" s="46">
        <f t="shared" si="3"/>
        <v>0</v>
      </c>
      <c r="P738" s="46">
        <f t="shared" si="3"/>
        <v>1.61</v>
      </c>
      <c r="Q738" s="46">
        <f t="shared" si="3"/>
        <v>0.13</v>
      </c>
      <c r="R738" s="46">
        <f t="shared" si="3"/>
        <v>0</v>
      </c>
      <c r="S738" s="46">
        <f t="shared" si="3"/>
        <v>0</v>
      </c>
      <c r="T738" s="46">
        <f t="shared" si="3"/>
        <v>0.15</v>
      </c>
      <c r="U738" s="46">
        <f t="shared" si="3"/>
        <v>0</v>
      </c>
      <c r="V738" s="46">
        <f t="shared" si="3"/>
        <v>0</v>
      </c>
      <c r="W738" s="46">
        <f t="shared" si="3"/>
        <v>0</v>
      </c>
      <c r="X738" s="46">
        <f t="shared" si="3"/>
        <v>0</v>
      </c>
      <c r="Y738" s="46">
        <f t="shared" si="3"/>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22</v>
      </c>
      <c r="B739" s="46">
        <f t="shared" si="3"/>
        <v>0</v>
      </c>
      <c r="C739" s="46">
        <f t="shared" si="3"/>
        <v>0</v>
      </c>
      <c r="D739" s="46">
        <f t="shared" si="3"/>
        <v>0</v>
      </c>
      <c r="E739" s="46">
        <f t="shared" si="3"/>
        <v>0</v>
      </c>
      <c r="F739" s="46">
        <f t="shared" si="3"/>
        <v>0</v>
      </c>
      <c r="G739" s="46">
        <f t="shared" si="3"/>
        <v>127.96</v>
      </c>
      <c r="H739" s="46">
        <f t="shared" si="3"/>
        <v>0</v>
      </c>
      <c r="I739" s="46">
        <f t="shared" si="3"/>
        <v>13.85</v>
      </c>
      <c r="J739" s="46">
        <f t="shared" si="3"/>
        <v>184.09</v>
      </c>
      <c r="K739" s="46">
        <f t="shared" si="3"/>
        <v>0</v>
      </c>
      <c r="L739" s="46">
        <f t="shared" si="3"/>
        <v>0</v>
      </c>
      <c r="M739" s="46">
        <f t="shared" si="3"/>
        <v>0.36</v>
      </c>
      <c r="N739" s="46">
        <f t="shared" si="3"/>
        <v>0.15</v>
      </c>
      <c r="O739" s="46">
        <f t="shared" si="3"/>
        <v>0</v>
      </c>
      <c r="P739" s="46">
        <f t="shared" si="3"/>
        <v>0</v>
      </c>
      <c r="Q739" s="46">
        <f t="shared" si="3"/>
        <v>0</v>
      </c>
      <c r="R739" s="46">
        <f t="shared" si="3"/>
        <v>0</v>
      </c>
      <c r="S739" s="46">
        <f t="shared" si="3"/>
        <v>0</v>
      </c>
      <c r="T739" s="46">
        <f t="shared" si="3"/>
        <v>0</v>
      </c>
      <c r="U739" s="46">
        <f t="shared" si="3"/>
        <v>0</v>
      </c>
      <c r="V739" s="46">
        <f t="shared" si="3"/>
        <v>0</v>
      </c>
      <c r="W739" s="46">
        <f t="shared" si="3"/>
        <v>0</v>
      </c>
      <c r="X739" s="46">
        <f t="shared" si="3"/>
        <v>0</v>
      </c>
      <c r="Y739" s="46">
        <f t="shared" si="3"/>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23</v>
      </c>
      <c r="B740" s="46">
        <f t="shared" si="3"/>
        <v>0</v>
      </c>
      <c r="C740" s="46">
        <f t="shared" si="3"/>
        <v>0</v>
      </c>
      <c r="D740" s="46">
        <f t="shared" si="3"/>
        <v>0</v>
      </c>
      <c r="E740" s="46">
        <f t="shared" si="3"/>
        <v>0</v>
      </c>
      <c r="F740" s="46">
        <f t="shared" si="3"/>
        <v>0</v>
      </c>
      <c r="G740" s="46">
        <f t="shared" si="3"/>
        <v>125.03</v>
      </c>
      <c r="H740" s="46">
        <f t="shared" si="3"/>
        <v>127.93</v>
      </c>
      <c r="I740" s="46">
        <f t="shared" si="3"/>
        <v>126.72</v>
      </c>
      <c r="J740" s="46">
        <f t="shared" si="3"/>
        <v>121.09</v>
      </c>
      <c r="K740" s="46">
        <f t="shared" si="3"/>
        <v>121.03</v>
      </c>
      <c r="L740" s="46">
        <f t="shared" si="3"/>
        <v>0</v>
      </c>
      <c r="M740" s="46">
        <f t="shared" si="3"/>
        <v>0</v>
      </c>
      <c r="N740" s="46">
        <f t="shared" si="3"/>
        <v>0</v>
      </c>
      <c r="O740" s="46">
        <f t="shared" si="3"/>
        <v>0</v>
      </c>
      <c r="P740" s="46">
        <f t="shared" si="3"/>
        <v>0</v>
      </c>
      <c r="Q740" s="46">
        <f t="shared" ref="Q740:AN740" si="4">Q525</f>
        <v>6.78</v>
      </c>
      <c r="R740" s="46">
        <f t="shared" si="4"/>
        <v>0</v>
      </c>
      <c r="S740" s="46">
        <f t="shared" si="4"/>
        <v>0</v>
      </c>
      <c r="T740" s="46">
        <f t="shared" si="4"/>
        <v>0</v>
      </c>
      <c r="U740" s="46">
        <f t="shared" si="4"/>
        <v>0</v>
      </c>
      <c r="V740" s="46">
        <f t="shared" si="4"/>
        <v>0</v>
      </c>
      <c r="W740" s="46">
        <f t="shared" si="4"/>
        <v>0</v>
      </c>
      <c r="X740" s="46">
        <f t="shared" si="4"/>
        <v>0</v>
      </c>
      <c r="Y740" s="46">
        <f t="shared" si="4"/>
        <v>0</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24</v>
      </c>
      <c r="B741" s="46">
        <f t="shared" ref="B741:Y748" si="5">B526</f>
        <v>0</v>
      </c>
      <c r="C741" s="46">
        <f t="shared" si="5"/>
        <v>0</v>
      </c>
      <c r="D741" s="46">
        <f t="shared" si="5"/>
        <v>0</v>
      </c>
      <c r="E741" s="46">
        <f t="shared" si="5"/>
        <v>0</v>
      </c>
      <c r="F741" s="46">
        <f t="shared" si="5"/>
        <v>0</v>
      </c>
      <c r="G741" s="46">
        <f t="shared" si="5"/>
        <v>99.43</v>
      </c>
      <c r="H741" s="46">
        <f t="shared" si="5"/>
        <v>5.81</v>
      </c>
      <c r="I741" s="46">
        <f t="shared" si="5"/>
        <v>111.84</v>
      </c>
      <c r="J741" s="46">
        <f t="shared" si="5"/>
        <v>68.7</v>
      </c>
      <c r="K741" s="46">
        <f t="shared" si="5"/>
        <v>7.0000000000000007E-2</v>
      </c>
      <c r="L741" s="46">
        <f t="shared" si="5"/>
        <v>0</v>
      </c>
      <c r="M741" s="46">
        <f t="shared" si="5"/>
        <v>0</v>
      </c>
      <c r="N741" s="46">
        <f t="shared" si="5"/>
        <v>0</v>
      </c>
      <c r="O741" s="46">
        <f t="shared" si="5"/>
        <v>0</v>
      </c>
      <c r="P741" s="46">
        <f t="shared" si="5"/>
        <v>0</v>
      </c>
      <c r="Q741" s="46">
        <f t="shared" si="5"/>
        <v>0</v>
      </c>
      <c r="R741" s="46">
        <f t="shared" si="5"/>
        <v>0</v>
      </c>
      <c r="S741" s="46">
        <f t="shared" si="5"/>
        <v>0</v>
      </c>
      <c r="T741" s="46">
        <f t="shared" si="5"/>
        <v>0</v>
      </c>
      <c r="U741" s="46">
        <f t="shared" si="5"/>
        <v>17.02</v>
      </c>
      <c r="V741" s="46">
        <f t="shared" si="5"/>
        <v>130.13999999999999</v>
      </c>
      <c r="W741" s="46">
        <f t="shared" si="5"/>
        <v>0</v>
      </c>
      <c r="X741" s="46">
        <f t="shared" si="5"/>
        <v>0</v>
      </c>
      <c r="Y741" s="46">
        <f t="shared" si="5"/>
        <v>0</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25</v>
      </c>
      <c r="B742" s="46">
        <f t="shared" si="5"/>
        <v>79.69</v>
      </c>
      <c r="C742" s="46">
        <f t="shared" si="5"/>
        <v>59.24</v>
      </c>
      <c r="D742" s="46">
        <f t="shared" si="5"/>
        <v>107.48</v>
      </c>
      <c r="E742" s="46">
        <f t="shared" si="5"/>
        <v>95.22</v>
      </c>
      <c r="F742" s="46">
        <f t="shared" si="5"/>
        <v>208.82</v>
      </c>
      <c r="G742" s="46">
        <f t="shared" si="5"/>
        <v>315.63</v>
      </c>
      <c r="H742" s="46">
        <f t="shared" si="5"/>
        <v>282.81</v>
      </c>
      <c r="I742" s="46">
        <f t="shared" si="5"/>
        <v>189.31</v>
      </c>
      <c r="J742" s="46">
        <f t="shared" si="5"/>
        <v>368.37</v>
      </c>
      <c r="K742" s="46">
        <f t="shared" si="5"/>
        <v>198.3</v>
      </c>
      <c r="L742" s="46">
        <f t="shared" si="5"/>
        <v>107.7</v>
      </c>
      <c r="M742" s="46">
        <f t="shared" si="5"/>
        <v>101.64</v>
      </c>
      <c r="N742" s="46">
        <f t="shared" si="5"/>
        <v>106.23</v>
      </c>
      <c r="O742" s="46">
        <f t="shared" si="5"/>
        <v>91.11</v>
      </c>
      <c r="P742" s="46">
        <f t="shared" si="5"/>
        <v>96.47</v>
      </c>
      <c r="Q742" s="46">
        <f t="shared" si="5"/>
        <v>240.37</v>
      </c>
      <c r="R742" s="46">
        <f t="shared" si="5"/>
        <v>99.2</v>
      </c>
      <c r="S742" s="46">
        <f t="shared" si="5"/>
        <v>94.37</v>
      </c>
      <c r="T742" s="46">
        <f t="shared" si="5"/>
        <v>111.77</v>
      </c>
      <c r="U742" s="46">
        <f t="shared" si="5"/>
        <v>131.05000000000001</v>
      </c>
      <c r="V742" s="46">
        <f t="shared" si="5"/>
        <v>326.62</v>
      </c>
      <c r="W742" s="46">
        <f t="shared" si="5"/>
        <v>222.12</v>
      </c>
      <c r="X742" s="46">
        <f t="shared" si="5"/>
        <v>0</v>
      </c>
      <c r="Y742" s="46">
        <f t="shared" si="5"/>
        <v>0</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26</v>
      </c>
      <c r="B743" s="46">
        <f t="shared" si="5"/>
        <v>0</v>
      </c>
      <c r="C743" s="46">
        <f t="shared" si="5"/>
        <v>0</v>
      </c>
      <c r="D743" s="46">
        <f t="shared" si="5"/>
        <v>0</v>
      </c>
      <c r="E743" s="46">
        <f t="shared" si="5"/>
        <v>85.91</v>
      </c>
      <c r="F743" s="46">
        <f t="shared" si="5"/>
        <v>114.18</v>
      </c>
      <c r="G743" s="46">
        <f t="shared" si="5"/>
        <v>242.09</v>
      </c>
      <c r="H743" s="46">
        <f t="shared" si="5"/>
        <v>130.01</v>
      </c>
      <c r="I743" s="46">
        <f t="shared" si="5"/>
        <v>240.74</v>
      </c>
      <c r="J743" s="46">
        <f t="shared" si="5"/>
        <v>290.18</v>
      </c>
      <c r="K743" s="46">
        <f t="shared" si="5"/>
        <v>104.84</v>
      </c>
      <c r="L743" s="46">
        <f t="shared" si="5"/>
        <v>36.119999999999997</v>
      </c>
      <c r="M743" s="46">
        <f t="shared" si="5"/>
        <v>73.31</v>
      </c>
      <c r="N743" s="46">
        <f t="shared" si="5"/>
        <v>2.11</v>
      </c>
      <c r="O743" s="46">
        <f t="shared" si="5"/>
        <v>98.88</v>
      </c>
      <c r="P743" s="46">
        <f t="shared" si="5"/>
        <v>88.19</v>
      </c>
      <c r="Q743" s="46">
        <f t="shared" si="5"/>
        <v>178.48</v>
      </c>
      <c r="R743" s="46">
        <f t="shared" si="5"/>
        <v>357.39</v>
      </c>
      <c r="S743" s="46">
        <f t="shared" si="5"/>
        <v>308.08</v>
      </c>
      <c r="T743" s="46">
        <f t="shared" si="5"/>
        <v>209.64</v>
      </c>
      <c r="U743" s="46">
        <f t="shared" si="5"/>
        <v>78.94</v>
      </c>
      <c r="V743" s="46">
        <f t="shared" si="5"/>
        <v>87.59</v>
      </c>
      <c r="W743" s="46">
        <f t="shared" si="5"/>
        <v>0.87</v>
      </c>
      <c r="X743" s="46">
        <f t="shared" si="5"/>
        <v>0</v>
      </c>
      <c r="Y743" s="46">
        <f t="shared" si="5"/>
        <v>0</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27</v>
      </c>
      <c r="B744" s="46">
        <f t="shared" si="5"/>
        <v>0</v>
      </c>
      <c r="C744" s="46">
        <f t="shared" si="5"/>
        <v>0</v>
      </c>
      <c r="D744" s="46">
        <f t="shared" si="5"/>
        <v>0</v>
      </c>
      <c r="E744" s="46">
        <f t="shared" si="5"/>
        <v>0</v>
      </c>
      <c r="F744" s="46">
        <f t="shared" si="5"/>
        <v>0</v>
      </c>
      <c r="G744" s="46">
        <f t="shared" si="5"/>
        <v>178.94</v>
      </c>
      <c r="H744" s="46">
        <f t="shared" si="5"/>
        <v>139.30000000000001</v>
      </c>
      <c r="I744" s="46">
        <f t="shared" si="5"/>
        <v>92.76</v>
      </c>
      <c r="J744" s="46">
        <f t="shared" si="5"/>
        <v>193.88</v>
      </c>
      <c r="K744" s="46">
        <f t="shared" si="5"/>
        <v>186.29</v>
      </c>
      <c r="L744" s="46">
        <f t="shared" si="5"/>
        <v>142.72999999999999</v>
      </c>
      <c r="M744" s="46">
        <f t="shared" si="5"/>
        <v>167.41</v>
      </c>
      <c r="N744" s="46">
        <f t="shared" si="5"/>
        <v>133.66999999999999</v>
      </c>
      <c r="O744" s="46">
        <f t="shared" si="5"/>
        <v>176.91</v>
      </c>
      <c r="P744" s="46">
        <f t="shared" si="5"/>
        <v>225.52</v>
      </c>
      <c r="Q744" s="46">
        <f t="shared" si="5"/>
        <v>230.66</v>
      </c>
      <c r="R744" s="46">
        <f t="shared" si="5"/>
        <v>605.42999999999995</v>
      </c>
      <c r="S744" s="46">
        <f t="shared" si="5"/>
        <v>268.52</v>
      </c>
      <c r="T744" s="46">
        <f t="shared" si="5"/>
        <v>87.8</v>
      </c>
      <c r="U744" s="46">
        <f t="shared" si="5"/>
        <v>40.380000000000003</v>
      </c>
      <c r="V744" s="46">
        <f t="shared" si="5"/>
        <v>105.13</v>
      </c>
      <c r="W744" s="46">
        <f t="shared" si="5"/>
        <v>15.98</v>
      </c>
      <c r="X744" s="46">
        <f t="shared" si="5"/>
        <v>0</v>
      </c>
      <c r="Y744" s="46">
        <f t="shared" si="5"/>
        <v>43.96</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ht="12" x14ac:dyDescent="0.2">
      <c r="A745" s="34">
        <v>28</v>
      </c>
      <c r="B745" s="46">
        <f t="shared" si="5"/>
        <v>2.64</v>
      </c>
      <c r="C745" s="46">
        <f t="shared" si="5"/>
        <v>8.85</v>
      </c>
      <c r="D745" s="46">
        <f t="shared" si="5"/>
        <v>23.79</v>
      </c>
      <c r="E745" s="46">
        <f t="shared" si="5"/>
        <v>44</v>
      </c>
      <c r="F745" s="46">
        <f t="shared" si="5"/>
        <v>28.18</v>
      </c>
      <c r="G745" s="46">
        <f t="shared" si="5"/>
        <v>205.19</v>
      </c>
      <c r="H745" s="46">
        <f t="shared" si="5"/>
        <v>225.47</v>
      </c>
      <c r="I745" s="46">
        <f t="shared" si="5"/>
        <v>247.72</v>
      </c>
      <c r="J745" s="46">
        <f t="shared" si="5"/>
        <v>264.47000000000003</v>
      </c>
      <c r="K745" s="46">
        <f t="shared" si="5"/>
        <v>13.16</v>
      </c>
      <c r="L745" s="46">
        <f t="shared" si="5"/>
        <v>10</v>
      </c>
      <c r="M745" s="46">
        <f t="shared" si="5"/>
        <v>9.52</v>
      </c>
      <c r="N745" s="46">
        <f t="shared" si="5"/>
        <v>37.07</v>
      </c>
      <c r="O745" s="46">
        <f t="shared" si="5"/>
        <v>109.6</v>
      </c>
      <c r="P745" s="46">
        <f t="shared" si="5"/>
        <v>112.49</v>
      </c>
      <c r="Q745" s="46">
        <f t="shared" si="5"/>
        <v>4.41</v>
      </c>
      <c r="R745" s="46">
        <f t="shared" si="5"/>
        <v>4.7300000000000004</v>
      </c>
      <c r="S745" s="46">
        <f t="shared" si="5"/>
        <v>6.44</v>
      </c>
      <c r="T745" s="46">
        <f t="shared" si="5"/>
        <v>4.9400000000000004</v>
      </c>
      <c r="U745" s="46">
        <f t="shared" si="5"/>
        <v>0.47</v>
      </c>
      <c r="V745" s="46">
        <f t="shared" si="5"/>
        <v>0.8</v>
      </c>
      <c r="W745" s="46">
        <f t="shared" si="5"/>
        <v>0</v>
      </c>
      <c r="X745" s="46">
        <f t="shared" si="5"/>
        <v>0</v>
      </c>
      <c r="Y745" s="46">
        <f t="shared" si="5"/>
        <v>0</v>
      </c>
      <c r="Z745" s="42" t="str">
        <f>IF(Y745=0,"скрыть","")</f>
        <v>скрыть</v>
      </c>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ht="12" x14ac:dyDescent="0.2">
      <c r="A746" s="34">
        <v>29</v>
      </c>
      <c r="B746" s="46">
        <f t="shared" si="5"/>
        <v>0.35</v>
      </c>
      <c r="C746" s="46">
        <f t="shared" si="5"/>
        <v>0</v>
      </c>
      <c r="D746" s="46">
        <f t="shared" si="5"/>
        <v>1.72</v>
      </c>
      <c r="E746" s="46">
        <f t="shared" si="5"/>
        <v>7.61</v>
      </c>
      <c r="F746" s="46">
        <f t="shared" si="5"/>
        <v>7.6</v>
      </c>
      <c r="G746" s="46">
        <f t="shared" si="5"/>
        <v>54.73</v>
      </c>
      <c r="H746" s="46">
        <f t="shared" si="5"/>
        <v>325.23</v>
      </c>
      <c r="I746" s="46">
        <f t="shared" si="5"/>
        <v>29.55</v>
      </c>
      <c r="J746" s="46">
        <f t="shared" si="5"/>
        <v>187.44</v>
      </c>
      <c r="K746" s="46">
        <f t="shared" si="5"/>
        <v>132.55000000000001</v>
      </c>
      <c r="L746" s="46">
        <f t="shared" si="5"/>
        <v>0</v>
      </c>
      <c r="M746" s="46">
        <f t="shared" si="5"/>
        <v>34.15</v>
      </c>
      <c r="N746" s="46">
        <f t="shared" si="5"/>
        <v>0</v>
      </c>
      <c r="O746" s="46">
        <f t="shared" si="5"/>
        <v>30.27</v>
      </c>
      <c r="P746" s="46">
        <f t="shared" si="5"/>
        <v>58.31</v>
      </c>
      <c r="Q746" s="46">
        <f t="shared" si="5"/>
        <v>84.02</v>
      </c>
      <c r="R746" s="46">
        <f t="shared" si="5"/>
        <v>109.72</v>
      </c>
      <c r="S746" s="46">
        <f t="shared" si="5"/>
        <v>69.8</v>
      </c>
      <c r="T746" s="46">
        <f t="shared" si="5"/>
        <v>47.47</v>
      </c>
      <c r="U746" s="46">
        <f t="shared" si="5"/>
        <v>0</v>
      </c>
      <c r="V746" s="46">
        <f t="shared" si="5"/>
        <v>15.92</v>
      </c>
      <c r="W746" s="46">
        <f t="shared" si="5"/>
        <v>0</v>
      </c>
      <c r="X746" s="46">
        <f t="shared" si="5"/>
        <v>0</v>
      </c>
      <c r="Y746" s="46">
        <f t="shared" si="5"/>
        <v>0</v>
      </c>
      <c r="Z746" s="42" t="str">
        <f>IF(Y746=0,"скрыть","")</f>
        <v>скрыть</v>
      </c>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ht="12" x14ac:dyDescent="0.2">
      <c r="A747" s="34">
        <v>30</v>
      </c>
      <c r="B747" s="46">
        <f t="shared" si="5"/>
        <v>0</v>
      </c>
      <c r="C747" s="46">
        <f t="shared" si="5"/>
        <v>0</v>
      </c>
      <c r="D747" s="46">
        <f t="shared" si="5"/>
        <v>0</v>
      </c>
      <c r="E747" s="46">
        <f t="shared" si="5"/>
        <v>0</v>
      </c>
      <c r="F747" s="46">
        <f t="shared" si="5"/>
        <v>0</v>
      </c>
      <c r="G747" s="46">
        <f t="shared" si="5"/>
        <v>49.34</v>
      </c>
      <c r="H747" s="46">
        <f t="shared" si="5"/>
        <v>63.72</v>
      </c>
      <c r="I747" s="46">
        <f t="shared" si="5"/>
        <v>116.75</v>
      </c>
      <c r="J747" s="46">
        <f t="shared" si="5"/>
        <v>135.72</v>
      </c>
      <c r="K747" s="46">
        <f t="shared" si="5"/>
        <v>133.26</v>
      </c>
      <c r="L747" s="46">
        <f t="shared" si="5"/>
        <v>47.39</v>
      </c>
      <c r="M747" s="46">
        <f t="shared" si="5"/>
        <v>85.87</v>
      </c>
      <c r="N747" s="46">
        <f t="shared" si="5"/>
        <v>92.74</v>
      </c>
      <c r="O747" s="46">
        <f t="shared" si="5"/>
        <v>98.78</v>
      </c>
      <c r="P747" s="46">
        <f t="shared" si="5"/>
        <v>104.33</v>
      </c>
      <c r="Q747" s="46">
        <f t="shared" si="5"/>
        <v>104.57</v>
      </c>
      <c r="R747" s="46">
        <f t="shared" si="5"/>
        <v>120.36</v>
      </c>
      <c r="S747" s="46">
        <f t="shared" si="5"/>
        <v>97.09</v>
      </c>
      <c r="T747" s="46">
        <f t="shared" si="5"/>
        <v>121.21</v>
      </c>
      <c r="U747" s="46">
        <f t="shared" si="5"/>
        <v>134.27000000000001</v>
      </c>
      <c r="V747" s="46">
        <f t="shared" si="5"/>
        <v>140.59</v>
      </c>
      <c r="W747" s="46">
        <f t="shared" si="5"/>
        <v>0</v>
      </c>
      <c r="X747" s="46">
        <f t="shared" si="5"/>
        <v>0</v>
      </c>
      <c r="Y747" s="46">
        <f t="shared" si="5"/>
        <v>0</v>
      </c>
      <c r="Z747" s="42" t="str">
        <f>IF(Y747=0,"скрыть","")</f>
        <v>скрыть</v>
      </c>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31</v>
      </c>
      <c r="B748" s="46">
        <f t="shared" si="5"/>
        <v>0</v>
      </c>
      <c r="C748" s="46">
        <f t="shared" si="5"/>
        <v>0</v>
      </c>
      <c r="D748" s="46">
        <f t="shared" si="5"/>
        <v>0</v>
      </c>
      <c r="E748" s="46">
        <f t="shared" si="5"/>
        <v>0</v>
      </c>
      <c r="F748" s="46">
        <f t="shared" si="5"/>
        <v>0</v>
      </c>
      <c r="G748" s="46">
        <f t="shared" si="5"/>
        <v>214.47</v>
      </c>
      <c r="H748" s="46">
        <f t="shared" si="5"/>
        <v>158.34</v>
      </c>
      <c r="I748" s="46">
        <f t="shared" si="5"/>
        <v>257.37</v>
      </c>
      <c r="J748" s="46">
        <f t="shared" si="5"/>
        <v>225.8</v>
      </c>
      <c r="K748" s="46">
        <f t="shared" si="5"/>
        <v>140.29</v>
      </c>
      <c r="L748" s="46">
        <f t="shared" si="5"/>
        <v>10.35</v>
      </c>
      <c r="M748" s="46">
        <f t="shared" si="5"/>
        <v>29.92</v>
      </c>
      <c r="N748" s="46">
        <f t="shared" si="5"/>
        <v>62.36</v>
      </c>
      <c r="O748" s="46">
        <f t="shared" si="5"/>
        <v>204.68</v>
      </c>
      <c r="P748" s="46">
        <f t="shared" si="5"/>
        <v>261.2</v>
      </c>
      <c r="Q748" s="46">
        <f t="shared" si="5"/>
        <v>551.30999999999995</v>
      </c>
      <c r="R748" s="46">
        <f t="shared" si="5"/>
        <v>260.43</v>
      </c>
      <c r="S748" s="46">
        <f t="shared" si="5"/>
        <v>59.76</v>
      </c>
      <c r="T748" s="46">
        <f t="shared" si="5"/>
        <v>105.48</v>
      </c>
      <c r="U748" s="46">
        <f t="shared" si="5"/>
        <v>72.11</v>
      </c>
      <c r="V748" s="46">
        <f t="shared" si="5"/>
        <v>15.94</v>
      </c>
      <c r="W748" s="46">
        <f t="shared" si="5"/>
        <v>0</v>
      </c>
      <c r="X748" s="46">
        <f t="shared" si="5"/>
        <v>0</v>
      </c>
      <c r="Y748" s="46">
        <f t="shared" si="5"/>
        <v>0</v>
      </c>
      <c r="Z748" s="42" t="str">
        <f>IF(Y748=0,"скрыть","")</f>
        <v>скрыть</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x14ac:dyDescent="0.2">
      <c r="A749" s="30"/>
      <c r="B749" s="31" t="s">
        <v>99</v>
      </c>
      <c r="C749" s="31"/>
      <c r="D749" s="31"/>
      <c r="E749" s="31"/>
      <c r="F749" s="31"/>
      <c r="G749" s="31"/>
      <c r="H749" s="31"/>
      <c r="I749" s="31"/>
      <c r="J749" s="31"/>
      <c r="K749" s="31"/>
      <c r="L749" s="31"/>
      <c r="M749" s="31"/>
      <c r="N749" s="31"/>
      <c r="O749" s="31"/>
      <c r="P749" s="31"/>
      <c r="Q749" s="31"/>
      <c r="R749" s="31"/>
      <c r="S749" s="31"/>
      <c r="T749" s="31"/>
      <c r="U749" s="31"/>
      <c r="V749" s="31"/>
      <c r="W749" s="31"/>
      <c r="X749" s="31"/>
      <c r="Y749" s="31"/>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x14ac:dyDescent="0.2">
      <c r="A750" s="30"/>
      <c r="B750" s="31"/>
      <c r="C750" s="31"/>
      <c r="D750" s="31"/>
      <c r="E750" s="31"/>
      <c r="F750" s="31"/>
      <c r="G750" s="31"/>
      <c r="H750" s="31"/>
      <c r="I750" s="31"/>
      <c r="J750" s="31"/>
      <c r="K750" s="31"/>
      <c r="L750" s="31"/>
      <c r="M750" s="31"/>
      <c r="N750" s="31"/>
      <c r="O750" s="31"/>
      <c r="P750" s="31"/>
      <c r="Q750" s="31"/>
      <c r="R750" s="31"/>
      <c r="S750" s="31"/>
      <c r="T750" s="31"/>
      <c r="U750" s="31"/>
      <c r="V750" s="31"/>
      <c r="W750" s="31"/>
      <c r="X750" s="31"/>
      <c r="Y750" s="31"/>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s="26" customFormat="1" ht="32.65" customHeight="1" x14ac:dyDescent="0.2">
      <c r="A751" s="32" t="s">
        <v>64</v>
      </c>
      <c r="B751" s="33" t="s">
        <v>65</v>
      </c>
      <c r="C751" s="33" t="s">
        <v>66</v>
      </c>
      <c r="D751" s="33" t="s">
        <v>67</v>
      </c>
      <c r="E751" s="33" t="s">
        <v>68</v>
      </c>
      <c r="F751" s="33" t="s">
        <v>69</v>
      </c>
      <c r="G751" s="33" t="s">
        <v>70</v>
      </c>
      <c r="H751" s="33" t="s">
        <v>71</v>
      </c>
      <c r="I751" s="33" t="s">
        <v>72</v>
      </c>
      <c r="J751" s="33" t="s">
        <v>73</v>
      </c>
      <c r="K751" s="33" t="s">
        <v>74</v>
      </c>
      <c r="L751" s="33" t="s">
        <v>75</v>
      </c>
      <c r="M751" s="33" t="s">
        <v>76</v>
      </c>
      <c r="N751" s="33" t="s">
        <v>77</v>
      </c>
      <c r="O751" s="33" t="s">
        <v>78</v>
      </c>
      <c r="P751" s="33" t="s">
        <v>79</v>
      </c>
      <c r="Q751" s="33" t="s">
        <v>80</v>
      </c>
      <c r="R751" s="33" t="s">
        <v>81</v>
      </c>
      <c r="S751" s="33" t="s">
        <v>82</v>
      </c>
      <c r="T751" s="33" t="s">
        <v>83</v>
      </c>
      <c r="U751" s="33" t="s">
        <v>84</v>
      </c>
      <c r="V751" s="33" t="s">
        <v>85</v>
      </c>
      <c r="W751" s="33" t="s">
        <v>86</v>
      </c>
      <c r="X751" s="33" t="s">
        <v>87</v>
      </c>
      <c r="Y751" s="33" t="s">
        <v>88</v>
      </c>
      <c r="Z751" s="25"/>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1</v>
      </c>
      <c r="B752" s="46">
        <f>B537</f>
        <v>0</v>
      </c>
      <c r="C752" s="46">
        <f t="shared" ref="C752:Y752" si="6">C537</f>
        <v>0</v>
      </c>
      <c r="D752" s="46">
        <f t="shared" si="6"/>
        <v>15.4</v>
      </c>
      <c r="E752" s="46">
        <f t="shared" si="6"/>
        <v>0</v>
      </c>
      <c r="F752" s="46">
        <f t="shared" si="6"/>
        <v>0</v>
      </c>
      <c r="G752" s="46">
        <f t="shared" si="6"/>
        <v>0</v>
      </c>
      <c r="H752" s="46">
        <f t="shared" si="6"/>
        <v>0</v>
      </c>
      <c r="I752" s="46">
        <f t="shared" si="6"/>
        <v>0</v>
      </c>
      <c r="J752" s="46">
        <f t="shared" si="6"/>
        <v>0</v>
      </c>
      <c r="K752" s="46">
        <f t="shared" si="6"/>
        <v>0</v>
      </c>
      <c r="L752" s="46">
        <f t="shared" si="6"/>
        <v>0</v>
      </c>
      <c r="M752" s="46">
        <f t="shared" si="6"/>
        <v>127.95</v>
      </c>
      <c r="N752" s="46">
        <f t="shared" si="6"/>
        <v>120.43</v>
      </c>
      <c r="O752" s="46">
        <f t="shared" si="6"/>
        <v>113.75</v>
      </c>
      <c r="P752" s="46">
        <f t="shared" si="6"/>
        <v>61.79</v>
      </c>
      <c r="Q752" s="46">
        <f t="shared" si="6"/>
        <v>61.73</v>
      </c>
      <c r="R752" s="46">
        <f t="shared" si="6"/>
        <v>0</v>
      </c>
      <c r="S752" s="46">
        <f t="shared" si="6"/>
        <v>134.72</v>
      </c>
      <c r="T752" s="46">
        <f t="shared" si="6"/>
        <v>0</v>
      </c>
      <c r="U752" s="46">
        <f t="shared" si="6"/>
        <v>78.459999999999994</v>
      </c>
      <c r="V752" s="46">
        <f t="shared" si="6"/>
        <v>0</v>
      </c>
      <c r="W752" s="46">
        <f t="shared" si="6"/>
        <v>149.83000000000001</v>
      </c>
      <c r="X752" s="46">
        <f t="shared" si="6"/>
        <v>309.7</v>
      </c>
      <c r="Y752" s="46">
        <f t="shared" si="6"/>
        <v>502.57</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2</v>
      </c>
      <c r="B753" s="46">
        <f t="shared" ref="B753:Y763" si="7">B538</f>
        <v>257.33</v>
      </c>
      <c r="C753" s="46">
        <f t="shared" si="7"/>
        <v>132.25</v>
      </c>
      <c r="D753" s="46">
        <f t="shared" si="7"/>
        <v>309.45999999999998</v>
      </c>
      <c r="E753" s="46">
        <f t="shared" si="7"/>
        <v>290.83999999999997</v>
      </c>
      <c r="F753" s="46">
        <f t="shared" si="7"/>
        <v>220.68</v>
      </c>
      <c r="G753" s="46">
        <f t="shared" si="7"/>
        <v>0</v>
      </c>
      <c r="H753" s="46">
        <f t="shared" si="7"/>
        <v>0</v>
      </c>
      <c r="I753" s="46">
        <f t="shared" si="7"/>
        <v>0</v>
      </c>
      <c r="J753" s="46">
        <f t="shared" si="7"/>
        <v>0</v>
      </c>
      <c r="K753" s="46">
        <f t="shared" si="7"/>
        <v>0</v>
      </c>
      <c r="L753" s="46">
        <f t="shared" si="7"/>
        <v>0</v>
      </c>
      <c r="M753" s="46">
        <f t="shared" si="7"/>
        <v>7.15</v>
      </c>
      <c r="N753" s="46">
        <f t="shared" si="7"/>
        <v>3.19</v>
      </c>
      <c r="O753" s="46">
        <f t="shared" si="7"/>
        <v>0</v>
      </c>
      <c r="P753" s="46">
        <f t="shared" si="7"/>
        <v>0</v>
      </c>
      <c r="Q753" s="46">
        <f t="shared" si="7"/>
        <v>1.73</v>
      </c>
      <c r="R753" s="46">
        <f t="shared" si="7"/>
        <v>6.82</v>
      </c>
      <c r="S753" s="46">
        <f t="shared" si="7"/>
        <v>0</v>
      </c>
      <c r="T753" s="46">
        <f t="shared" si="7"/>
        <v>0</v>
      </c>
      <c r="U753" s="46">
        <f t="shared" si="7"/>
        <v>0</v>
      </c>
      <c r="V753" s="46">
        <f t="shared" si="7"/>
        <v>0</v>
      </c>
      <c r="W753" s="46">
        <f t="shared" si="7"/>
        <v>0</v>
      </c>
      <c r="X753" s="46">
        <f t="shared" si="7"/>
        <v>134.71</v>
      </c>
      <c r="Y753" s="46">
        <f t="shared" si="7"/>
        <v>154.93</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3</v>
      </c>
      <c r="B754" s="46">
        <f t="shared" si="7"/>
        <v>178.3</v>
      </c>
      <c r="C754" s="46">
        <f t="shared" si="7"/>
        <v>146.24</v>
      </c>
      <c r="D754" s="46">
        <f t="shared" si="7"/>
        <v>0</v>
      </c>
      <c r="E754" s="46">
        <f t="shared" si="7"/>
        <v>75.62</v>
      </c>
      <c r="F754" s="46">
        <f t="shared" si="7"/>
        <v>178.86</v>
      </c>
      <c r="G754" s="46">
        <f t="shared" si="7"/>
        <v>0</v>
      </c>
      <c r="H754" s="46">
        <f t="shared" si="7"/>
        <v>0</v>
      </c>
      <c r="I754" s="46">
        <f t="shared" si="7"/>
        <v>0</v>
      </c>
      <c r="J754" s="46">
        <f t="shared" si="7"/>
        <v>0</v>
      </c>
      <c r="K754" s="46">
        <f t="shared" si="7"/>
        <v>0</v>
      </c>
      <c r="L754" s="46">
        <f t="shared" si="7"/>
        <v>0</v>
      </c>
      <c r="M754" s="46">
        <f t="shared" si="7"/>
        <v>0</v>
      </c>
      <c r="N754" s="46">
        <f t="shared" si="7"/>
        <v>0</v>
      </c>
      <c r="O754" s="46">
        <f t="shared" si="7"/>
        <v>0</v>
      </c>
      <c r="P754" s="46">
        <f t="shared" si="7"/>
        <v>0</v>
      </c>
      <c r="Q754" s="46">
        <f t="shared" si="7"/>
        <v>0</v>
      </c>
      <c r="R754" s="46">
        <f t="shared" si="7"/>
        <v>0</v>
      </c>
      <c r="S754" s="46">
        <f t="shared" si="7"/>
        <v>0</v>
      </c>
      <c r="T754" s="46">
        <f t="shared" si="7"/>
        <v>0</v>
      </c>
      <c r="U754" s="46">
        <f t="shared" si="7"/>
        <v>49.51</v>
      </c>
      <c r="V754" s="46">
        <f t="shared" si="7"/>
        <v>0</v>
      </c>
      <c r="W754" s="46">
        <f t="shared" si="7"/>
        <v>187.62</v>
      </c>
      <c r="X754" s="46">
        <f t="shared" si="7"/>
        <v>51.63</v>
      </c>
      <c r="Y754" s="46">
        <f t="shared" si="7"/>
        <v>159.12</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4</v>
      </c>
      <c r="B755" s="46">
        <f t="shared" si="7"/>
        <v>93.09</v>
      </c>
      <c r="C755" s="46">
        <f t="shared" si="7"/>
        <v>156.58000000000001</v>
      </c>
      <c r="D755" s="46">
        <f t="shared" si="7"/>
        <v>179.1</v>
      </c>
      <c r="E755" s="46">
        <f t="shared" si="7"/>
        <v>32.9</v>
      </c>
      <c r="F755" s="46">
        <f t="shared" si="7"/>
        <v>0</v>
      </c>
      <c r="G755" s="46">
        <f t="shared" si="7"/>
        <v>0</v>
      </c>
      <c r="H755" s="46">
        <f t="shared" si="7"/>
        <v>0</v>
      </c>
      <c r="I755" s="46">
        <f t="shared" si="7"/>
        <v>0</v>
      </c>
      <c r="J755" s="46">
        <f t="shared" si="7"/>
        <v>0</v>
      </c>
      <c r="K755" s="46">
        <f t="shared" si="7"/>
        <v>0</v>
      </c>
      <c r="L755" s="46">
        <f t="shared" si="7"/>
        <v>0</v>
      </c>
      <c r="M755" s="46">
        <f t="shared" si="7"/>
        <v>0</v>
      </c>
      <c r="N755" s="46">
        <f t="shared" si="7"/>
        <v>0</v>
      </c>
      <c r="O755" s="46">
        <f t="shared" si="7"/>
        <v>0</v>
      </c>
      <c r="P755" s="46">
        <f t="shared" si="7"/>
        <v>0</v>
      </c>
      <c r="Q755" s="46">
        <f t="shared" si="7"/>
        <v>0</v>
      </c>
      <c r="R755" s="46">
        <f t="shared" si="7"/>
        <v>0</v>
      </c>
      <c r="S755" s="46">
        <f t="shared" si="7"/>
        <v>0</v>
      </c>
      <c r="T755" s="46">
        <f t="shared" si="7"/>
        <v>0</v>
      </c>
      <c r="U755" s="46">
        <f t="shared" si="7"/>
        <v>0.12</v>
      </c>
      <c r="V755" s="46">
        <f t="shared" si="7"/>
        <v>0</v>
      </c>
      <c r="W755" s="46">
        <f t="shared" si="7"/>
        <v>194.49</v>
      </c>
      <c r="X755" s="46">
        <f t="shared" si="7"/>
        <v>144.66</v>
      </c>
      <c r="Y755" s="46">
        <f t="shared" si="7"/>
        <v>319.68</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5</v>
      </c>
      <c r="B756" s="46">
        <f t="shared" si="7"/>
        <v>134.16</v>
      </c>
      <c r="C756" s="46">
        <f t="shared" si="7"/>
        <v>147.1</v>
      </c>
      <c r="D756" s="46">
        <f t="shared" si="7"/>
        <v>116.68</v>
      </c>
      <c r="E756" s="46">
        <f t="shared" si="7"/>
        <v>135.36000000000001</v>
      </c>
      <c r="F756" s="46">
        <f t="shared" si="7"/>
        <v>0</v>
      </c>
      <c r="G756" s="46">
        <f t="shared" si="7"/>
        <v>0</v>
      </c>
      <c r="H756" s="46">
        <f t="shared" si="7"/>
        <v>0</v>
      </c>
      <c r="I756" s="46">
        <f t="shared" si="7"/>
        <v>0</v>
      </c>
      <c r="J756" s="46">
        <f t="shared" si="7"/>
        <v>0</v>
      </c>
      <c r="K756" s="46">
        <f t="shared" si="7"/>
        <v>0</v>
      </c>
      <c r="L756" s="46">
        <f t="shared" si="7"/>
        <v>0</v>
      </c>
      <c r="M756" s="46">
        <f t="shared" si="7"/>
        <v>0</v>
      </c>
      <c r="N756" s="46">
        <f t="shared" si="7"/>
        <v>0</v>
      </c>
      <c r="O756" s="46">
        <f t="shared" si="7"/>
        <v>0</v>
      </c>
      <c r="P756" s="46">
        <f t="shared" si="7"/>
        <v>0</v>
      </c>
      <c r="Q756" s="46">
        <f t="shared" si="7"/>
        <v>0</v>
      </c>
      <c r="R756" s="46">
        <f t="shared" si="7"/>
        <v>0</v>
      </c>
      <c r="S756" s="46">
        <f t="shared" si="7"/>
        <v>0</v>
      </c>
      <c r="T756" s="46">
        <f t="shared" si="7"/>
        <v>0</v>
      </c>
      <c r="U756" s="46">
        <f t="shared" si="7"/>
        <v>0</v>
      </c>
      <c r="V756" s="46">
        <f t="shared" si="7"/>
        <v>0</v>
      </c>
      <c r="W756" s="46">
        <f t="shared" si="7"/>
        <v>0</v>
      </c>
      <c r="X756" s="46">
        <f t="shared" si="7"/>
        <v>131.28</v>
      </c>
      <c r="Y756" s="46">
        <f t="shared" si="7"/>
        <v>271.75</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6</v>
      </c>
      <c r="B757" s="46">
        <f t="shared" si="7"/>
        <v>123.51</v>
      </c>
      <c r="C757" s="46">
        <f t="shared" si="7"/>
        <v>110.36</v>
      </c>
      <c r="D757" s="46">
        <f t="shared" si="7"/>
        <v>256.52999999999997</v>
      </c>
      <c r="E757" s="46">
        <f t="shared" si="7"/>
        <v>330.09</v>
      </c>
      <c r="F757" s="46">
        <f t="shared" si="7"/>
        <v>103.52</v>
      </c>
      <c r="G757" s="46">
        <f t="shared" si="7"/>
        <v>7.2</v>
      </c>
      <c r="H757" s="46">
        <f t="shared" si="7"/>
        <v>0</v>
      </c>
      <c r="I757" s="46">
        <f t="shared" si="7"/>
        <v>0</v>
      </c>
      <c r="J757" s="46">
        <f t="shared" si="7"/>
        <v>0</v>
      </c>
      <c r="K757" s="46">
        <f t="shared" si="7"/>
        <v>0</v>
      </c>
      <c r="L757" s="46">
        <f t="shared" si="7"/>
        <v>0</v>
      </c>
      <c r="M757" s="46">
        <f t="shared" si="7"/>
        <v>0</v>
      </c>
      <c r="N757" s="46">
        <f t="shared" si="7"/>
        <v>0</v>
      </c>
      <c r="O757" s="46">
        <f t="shared" si="7"/>
        <v>0</v>
      </c>
      <c r="P757" s="46">
        <f t="shared" si="7"/>
        <v>0</v>
      </c>
      <c r="Q757" s="46">
        <f t="shared" si="7"/>
        <v>0</v>
      </c>
      <c r="R757" s="46">
        <f t="shared" si="7"/>
        <v>0</v>
      </c>
      <c r="S757" s="46">
        <f t="shared" si="7"/>
        <v>0</v>
      </c>
      <c r="T757" s="46">
        <f t="shared" si="7"/>
        <v>0</v>
      </c>
      <c r="U757" s="46">
        <f t="shared" si="7"/>
        <v>0</v>
      </c>
      <c r="V757" s="46">
        <f t="shared" si="7"/>
        <v>0</v>
      </c>
      <c r="W757" s="46">
        <f t="shared" si="7"/>
        <v>0</v>
      </c>
      <c r="X757" s="46">
        <f t="shared" si="7"/>
        <v>0</v>
      </c>
      <c r="Y757" s="46">
        <f t="shared" si="7"/>
        <v>0</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7</v>
      </c>
      <c r="B758" s="46">
        <f t="shared" si="7"/>
        <v>0</v>
      </c>
      <c r="C758" s="46">
        <f t="shared" si="7"/>
        <v>0</v>
      </c>
      <c r="D758" s="46">
        <f t="shared" si="7"/>
        <v>0</v>
      </c>
      <c r="E758" s="46">
        <f t="shared" si="7"/>
        <v>0</v>
      </c>
      <c r="F758" s="46">
        <f t="shared" si="7"/>
        <v>0</v>
      </c>
      <c r="G758" s="46">
        <f t="shared" si="7"/>
        <v>0</v>
      </c>
      <c r="H758" s="46">
        <f t="shared" si="7"/>
        <v>0</v>
      </c>
      <c r="I758" s="46">
        <f t="shared" si="7"/>
        <v>0</v>
      </c>
      <c r="J758" s="46">
        <f t="shared" si="7"/>
        <v>0</v>
      </c>
      <c r="K758" s="46">
        <f t="shared" si="7"/>
        <v>0</v>
      </c>
      <c r="L758" s="46">
        <f t="shared" si="7"/>
        <v>0</v>
      </c>
      <c r="M758" s="46">
        <f t="shared" si="7"/>
        <v>0</v>
      </c>
      <c r="N758" s="46">
        <f t="shared" si="7"/>
        <v>0</v>
      </c>
      <c r="O758" s="46">
        <f t="shared" si="7"/>
        <v>0</v>
      </c>
      <c r="P758" s="46">
        <f t="shared" si="7"/>
        <v>0</v>
      </c>
      <c r="Q758" s="46">
        <f t="shared" si="7"/>
        <v>0</v>
      </c>
      <c r="R758" s="46">
        <f t="shared" si="7"/>
        <v>0</v>
      </c>
      <c r="S758" s="46">
        <f t="shared" si="7"/>
        <v>0</v>
      </c>
      <c r="T758" s="46">
        <f t="shared" si="7"/>
        <v>0</v>
      </c>
      <c r="U758" s="46">
        <f t="shared" si="7"/>
        <v>0</v>
      </c>
      <c r="V758" s="46">
        <f t="shared" si="7"/>
        <v>18.260000000000002</v>
      </c>
      <c r="W758" s="46">
        <f t="shared" si="7"/>
        <v>121.62</v>
      </c>
      <c r="X758" s="46">
        <f t="shared" si="7"/>
        <v>264.75</v>
      </c>
      <c r="Y758" s="46">
        <f t="shared" si="7"/>
        <v>216.57</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8</v>
      </c>
      <c r="B759" s="46">
        <f t="shared" si="7"/>
        <v>130.44</v>
      </c>
      <c r="C759" s="46">
        <f t="shared" si="7"/>
        <v>10.199999999999999</v>
      </c>
      <c r="D759" s="46">
        <f t="shared" si="7"/>
        <v>17.73</v>
      </c>
      <c r="E759" s="46">
        <f t="shared" si="7"/>
        <v>0.01</v>
      </c>
      <c r="F759" s="46">
        <f t="shared" si="7"/>
        <v>0</v>
      </c>
      <c r="G759" s="46">
        <f t="shared" si="7"/>
        <v>0</v>
      </c>
      <c r="H759" s="46">
        <f t="shared" si="7"/>
        <v>0</v>
      </c>
      <c r="I759" s="46">
        <f t="shared" si="7"/>
        <v>0</v>
      </c>
      <c r="J759" s="46">
        <f t="shared" si="7"/>
        <v>0</v>
      </c>
      <c r="K759" s="46">
        <f t="shared" si="7"/>
        <v>0</v>
      </c>
      <c r="L759" s="46">
        <f t="shared" si="7"/>
        <v>0</v>
      </c>
      <c r="M759" s="46">
        <f t="shared" si="7"/>
        <v>0</v>
      </c>
      <c r="N759" s="46">
        <f t="shared" si="7"/>
        <v>0</v>
      </c>
      <c r="O759" s="46">
        <f t="shared" si="7"/>
        <v>0</v>
      </c>
      <c r="P759" s="46">
        <f t="shared" si="7"/>
        <v>0</v>
      </c>
      <c r="Q759" s="46">
        <f t="shared" si="7"/>
        <v>0</v>
      </c>
      <c r="R759" s="46">
        <f t="shared" si="7"/>
        <v>0</v>
      </c>
      <c r="S759" s="46">
        <f t="shared" si="7"/>
        <v>0</v>
      </c>
      <c r="T759" s="46">
        <f t="shared" si="7"/>
        <v>0</v>
      </c>
      <c r="U759" s="46">
        <f t="shared" si="7"/>
        <v>0</v>
      </c>
      <c r="V759" s="46">
        <f t="shared" si="7"/>
        <v>36.880000000000003</v>
      </c>
      <c r="W759" s="46">
        <f t="shared" si="7"/>
        <v>60.36</v>
      </c>
      <c r="X759" s="46">
        <f t="shared" si="7"/>
        <v>156.82</v>
      </c>
      <c r="Y759" s="46">
        <f t="shared" si="7"/>
        <v>274.64999999999998</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9</v>
      </c>
      <c r="B760" s="46">
        <f t="shared" si="7"/>
        <v>38.31</v>
      </c>
      <c r="C760" s="46">
        <f t="shared" si="7"/>
        <v>55.24</v>
      </c>
      <c r="D760" s="46">
        <f t="shared" si="7"/>
        <v>0.32</v>
      </c>
      <c r="E760" s="46">
        <f t="shared" si="7"/>
        <v>33.590000000000003</v>
      </c>
      <c r="F760" s="46">
        <f t="shared" si="7"/>
        <v>0</v>
      </c>
      <c r="G760" s="46">
        <f t="shared" si="7"/>
        <v>0</v>
      </c>
      <c r="H760" s="46">
        <f t="shared" si="7"/>
        <v>78.3</v>
      </c>
      <c r="I760" s="46">
        <f t="shared" si="7"/>
        <v>0</v>
      </c>
      <c r="J760" s="46">
        <f t="shared" si="7"/>
        <v>0</v>
      </c>
      <c r="K760" s="46">
        <f t="shared" si="7"/>
        <v>0</v>
      </c>
      <c r="L760" s="46">
        <f t="shared" si="7"/>
        <v>0</v>
      </c>
      <c r="M760" s="46">
        <f t="shared" si="7"/>
        <v>0</v>
      </c>
      <c r="N760" s="46">
        <f t="shared" si="7"/>
        <v>0</v>
      </c>
      <c r="O760" s="46">
        <f t="shared" si="7"/>
        <v>0</v>
      </c>
      <c r="P760" s="46">
        <f t="shared" si="7"/>
        <v>0</v>
      </c>
      <c r="Q760" s="46">
        <f t="shared" si="7"/>
        <v>0</v>
      </c>
      <c r="R760" s="46">
        <f t="shared" si="7"/>
        <v>0</v>
      </c>
      <c r="S760" s="46">
        <f t="shared" si="7"/>
        <v>27.21</v>
      </c>
      <c r="T760" s="46">
        <f t="shared" si="7"/>
        <v>146.04</v>
      </c>
      <c r="U760" s="46">
        <f t="shared" si="7"/>
        <v>297.87</v>
      </c>
      <c r="V760" s="46">
        <f t="shared" si="7"/>
        <v>137.44999999999999</v>
      </c>
      <c r="W760" s="46">
        <f t="shared" si="7"/>
        <v>319.41000000000003</v>
      </c>
      <c r="X760" s="46">
        <f t="shared" si="7"/>
        <v>453.47</v>
      </c>
      <c r="Y760" s="46">
        <f t="shared" si="7"/>
        <v>253.54</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10</v>
      </c>
      <c r="B761" s="46">
        <f t="shared" si="7"/>
        <v>212.91</v>
      </c>
      <c r="C761" s="46">
        <f t="shared" si="7"/>
        <v>314.13</v>
      </c>
      <c r="D761" s="46">
        <f t="shared" si="7"/>
        <v>356.7</v>
      </c>
      <c r="E761" s="46">
        <f t="shared" si="7"/>
        <v>234.76</v>
      </c>
      <c r="F761" s="46">
        <f t="shared" si="7"/>
        <v>24.92</v>
      </c>
      <c r="G761" s="46">
        <f t="shared" si="7"/>
        <v>0</v>
      </c>
      <c r="H761" s="46">
        <f t="shared" si="7"/>
        <v>0</v>
      </c>
      <c r="I761" s="46">
        <f t="shared" si="7"/>
        <v>0</v>
      </c>
      <c r="J761" s="46">
        <f t="shared" si="7"/>
        <v>0</v>
      </c>
      <c r="K761" s="46">
        <f t="shared" si="7"/>
        <v>0</v>
      </c>
      <c r="L761" s="46">
        <f t="shared" si="7"/>
        <v>35.700000000000003</v>
      </c>
      <c r="M761" s="46">
        <f t="shared" si="7"/>
        <v>124.56</v>
      </c>
      <c r="N761" s="46">
        <f t="shared" si="7"/>
        <v>151.91999999999999</v>
      </c>
      <c r="O761" s="46">
        <f t="shared" si="7"/>
        <v>137.43</v>
      </c>
      <c r="P761" s="46">
        <f t="shared" si="7"/>
        <v>198.57</v>
      </c>
      <c r="Q761" s="46">
        <f t="shared" si="7"/>
        <v>145.16</v>
      </c>
      <c r="R761" s="46">
        <f t="shared" si="7"/>
        <v>332.37</v>
      </c>
      <c r="S761" s="46">
        <f t="shared" si="7"/>
        <v>444.18</v>
      </c>
      <c r="T761" s="46">
        <f t="shared" si="7"/>
        <v>352.77</v>
      </c>
      <c r="U761" s="46">
        <f t="shared" si="7"/>
        <v>328.44</v>
      </c>
      <c r="V761" s="46">
        <f t="shared" si="7"/>
        <v>10.61</v>
      </c>
      <c r="W761" s="46">
        <f t="shared" si="7"/>
        <v>6.27</v>
      </c>
      <c r="X761" s="46">
        <f t="shared" si="7"/>
        <v>398.37</v>
      </c>
      <c r="Y761" s="46">
        <f t="shared" si="7"/>
        <v>111.91</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11</v>
      </c>
      <c r="B762" s="46">
        <f t="shared" si="7"/>
        <v>234.61</v>
      </c>
      <c r="C762" s="46">
        <f t="shared" si="7"/>
        <v>255.92</v>
      </c>
      <c r="D762" s="46">
        <f t="shared" si="7"/>
        <v>128.43</v>
      </c>
      <c r="E762" s="46">
        <f t="shared" si="7"/>
        <v>0</v>
      </c>
      <c r="F762" s="46">
        <f t="shared" si="7"/>
        <v>0.38</v>
      </c>
      <c r="G762" s="46">
        <f t="shared" si="7"/>
        <v>0</v>
      </c>
      <c r="H762" s="46">
        <f t="shared" si="7"/>
        <v>0</v>
      </c>
      <c r="I762" s="46">
        <f t="shared" si="7"/>
        <v>0</v>
      </c>
      <c r="J762" s="46">
        <f t="shared" si="7"/>
        <v>0</v>
      </c>
      <c r="K762" s="46">
        <f t="shared" si="7"/>
        <v>0</v>
      </c>
      <c r="L762" s="46">
        <f t="shared" si="7"/>
        <v>0</v>
      </c>
      <c r="M762" s="46">
        <f t="shared" si="7"/>
        <v>0</v>
      </c>
      <c r="N762" s="46">
        <f t="shared" si="7"/>
        <v>0</v>
      </c>
      <c r="O762" s="46">
        <f t="shared" si="7"/>
        <v>0</v>
      </c>
      <c r="P762" s="46">
        <f t="shared" si="7"/>
        <v>0</v>
      </c>
      <c r="Q762" s="46">
        <f t="shared" si="7"/>
        <v>0</v>
      </c>
      <c r="R762" s="46">
        <f t="shared" si="7"/>
        <v>70.94</v>
      </c>
      <c r="S762" s="46">
        <f t="shared" si="7"/>
        <v>152.91</v>
      </c>
      <c r="T762" s="46">
        <f t="shared" si="7"/>
        <v>203.89</v>
      </c>
      <c r="U762" s="46">
        <f t="shared" si="7"/>
        <v>125.68</v>
      </c>
      <c r="V762" s="46">
        <f t="shared" si="7"/>
        <v>42.76</v>
      </c>
      <c r="W762" s="46">
        <f t="shared" si="7"/>
        <v>127.93</v>
      </c>
      <c r="X762" s="46">
        <f t="shared" si="7"/>
        <v>127.01</v>
      </c>
      <c r="Y762" s="46">
        <f t="shared" si="7"/>
        <v>328.33</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12</v>
      </c>
      <c r="B763" s="46">
        <f t="shared" si="7"/>
        <v>249.45</v>
      </c>
      <c r="C763" s="46">
        <f t="shared" si="7"/>
        <v>342.68</v>
      </c>
      <c r="D763" s="46">
        <f t="shared" si="7"/>
        <v>275.42</v>
      </c>
      <c r="E763" s="46">
        <f t="shared" si="7"/>
        <v>232.05</v>
      </c>
      <c r="F763" s="46">
        <f t="shared" si="7"/>
        <v>197.17</v>
      </c>
      <c r="G763" s="46">
        <f t="shared" si="7"/>
        <v>0</v>
      </c>
      <c r="H763" s="46">
        <f t="shared" si="7"/>
        <v>0</v>
      </c>
      <c r="I763" s="46">
        <f t="shared" si="7"/>
        <v>0</v>
      </c>
      <c r="J763" s="46">
        <f t="shared" si="7"/>
        <v>0</v>
      </c>
      <c r="K763" s="46">
        <f t="shared" si="7"/>
        <v>0</v>
      </c>
      <c r="L763" s="46">
        <f t="shared" si="7"/>
        <v>48.72</v>
      </c>
      <c r="M763" s="46">
        <f t="shared" si="7"/>
        <v>60.37</v>
      </c>
      <c r="N763" s="46">
        <f t="shared" si="7"/>
        <v>74.709999999999994</v>
      </c>
      <c r="O763" s="46">
        <f t="shared" si="7"/>
        <v>105.35</v>
      </c>
      <c r="P763" s="46">
        <f t="shared" si="7"/>
        <v>110.65</v>
      </c>
      <c r="Q763" s="46">
        <f t="shared" ref="Q763:AN763" si="8">Q548</f>
        <v>148.03</v>
      </c>
      <c r="R763" s="46">
        <f t="shared" si="8"/>
        <v>142.15</v>
      </c>
      <c r="S763" s="46">
        <f t="shared" si="8"/>
        <v>91.32</v>
      </c>
      <c r="T763" s="46">
        <f t="shared" si="8"/>
        <v>96.33</v>
      </c>
      <c r="U763" s="46">
        <f t="shared" si="8"/>
        <v>178.74</v>
      </c>
      <c r="V763" s="46">
        <f t="shared" si="8"/>
        <v>0.05</v>
      </c>
      <c r="W763" s="46">
        <f t="shared" si="8"/>
        <v>0.6</v>
      </c>
      <c r="X763" s="46">
        <f t="shared" si="8"/>
        <v>304</v>
      </c>
      <c r="Y763" s="46">
        <f t="shared" si="8"/>
        <v>222.62</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13</v>
      </c>
      <c r="B764" s="46">
        <f t="shared" ref="B764:Y774" si="9">B549</f>
        <v>332.89</v>
      </c>
      <c r="C764" s="46">
        <f t="shared" si="9"/>
        <v>282.2</v>
      </c>
      <c r="D764" s="46">
        <f t="shared" si="9"/>
        <v>197.85</v>
      </c>
      <c r="E764" s="46">
        <f t="shared" si="9"/>
        <v>153.84</v>
      </c>
      <c r="F764" s="46">
        <f t="shared" si="9"/>
        <v>123.43</v>
      </c>
      <c r="G764" s="46">
        <f t="shared" si="9"/>
        <v>0</v>
      </c>
      <c r="H764" s="46">
        <f t="shared" si="9"/>
        <v>0</v>
      </c>
      <c r="I764" s="46">
        <f t="shared" si="9"/>
        <v>0</v>
      </c>
      <c r="J764" s="46">
        <f t="shared" si="9"/>
        <v>0</v>
      </c>
      <c r="K764" s="46">
        <f t="shared" si="9"/>
        <v>0</v>
      </c>
      <c r="L764" s="46">
        <f t="shared" si="9"/>
        <v>73.05</v>
      </c>
      <c r="M764" s="46">
        <f t="shared" si="9"/>
        <v>78.25</v>
      </c>
      <c r="N764" s="46">
        <f t="shared" si="9"/>
        <v>19.29</v>
      </c>
      <c r="O764" s="46">
        <f t="shared" si="9"/>
        <v>0</v>
      </c>
      <c r="P764" s="46">
        <f t="shared" si="9"/>
        <v>0</v>
      </c>
      <c r="Q764" s="46">
        <f t="shared" si="9"/>
        <v>0</v>
      </c>
      <c r="R764" s="46">
        <f t="shared" si="9"/>
        <v>0</v>
      </c>
      <c r="S764" s="46">
        <f t="shared" si="9"/>
        <v>0</v>
      </c>
      <c r="T764" s="46">
        <f t="shared" si="9"/>
        <v>0</v>
      </c>
      <c r="U764" s="46">
        <f t="shared" si="9"/>
        <v>0</v>
      </c>
      <c r="V764" s="46">
        <f t="shared" si="9"/>
        <v>0</v>
      </c>
      <c r="W764" s="46">
        <f t="shared" si="9"/>
        <v>0</v>
      </c>
      <c r="X764" s="46">
        <f t="shared" si="9"/>
        <v>166.16</v>
      </c>
      <c r="Y764" s="46">
        <f t="shared" si="9"/>
        <v>26.55</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14</v>
      </c>
      <c r="B765" s="46">
        <f t="shared" si="9"/>
        <v>0</v>
      </c>
      <c r="C765" s="46">
        <f t="shared" si="9"/>
        <v>0</v>
      </c>
      <c r="D765" s="46">
        <f t="shared" si="9"/>
        <v>0</v>
      </c>
      <c r="E765" s="46">
        <f t="shared" si="9"/>
        <v>0</v>
      </c>
      <c r="F765" s="46">
        <f t="shared" si="9"/>
        <v>0</v>
      </c>
      <c r="G765" s="46">
        <f t="shared" si="9"/>
        <v>0</v>
      </c>
      <c r="H765" s="46">
        <f t="shared" si="9"/>
        <v>0</v>
      </c>
      <c r="I765" s="46">
        <f t="shared" si="9"/>
        <v>0</v>
      </c>
      <c r="J765" s="46">
        <f t="shared" si="9"/>
        <v>0</v>
      </c>
      <c r="K765" s="46">
        <f t="shared" si="9"/>
        <v>0</v>
      </c>
      <c r="L765" s="46">
        <f t="shared" si="9"/>
        <v>0</v>
      </c>
      <c r="M765" s="46">
        <f t="shared" si="9"/>
        <v>0</v>
      </c>
      <c r="N765" s="46">
        <f t="shared" si="9"/>
        <v>0</v>
      </c>
      <c r="O765" s="46">
        <f t="shared" si="9"/>
        <v>0</v>
      </c>
      <c r="P765" s="46">
        <f t="shared" si="9"/>
        <v>0</v>
      </c>
      <c r="Q765" s="46">
        <f t="shared" si="9"/>
        <v>0</v>
      </c>
      <c r="R765" s="46">
        <f t="shared" si="9"/>
        <v>0</v>
      </c>
      <c r="S765" s="46">
        <f t="shared" si="9"/>
        <v>1.71</v>
      </c>
      <c r="T765" s="46">
        <f t="shared" si="9"/>
        <v>29.32</v>
      </c>
      <c r="U765" s="46">
        <f t="shared" si="9"/>
        <v>0</v>
      </c>
      <c r="V765" s="46">
        <f t="shared" si="9"/>
        <v>0</v>
      </c>
      <c r="W765" s="46">
        <f t="shared" si="9"/>
        <v>84.89</v>
      </c>
      <c r="X765" s="46">
        <f t="shared" si="9"/>
        <v>318.45999999999998</v>
      </c>
      <c r="Y765" s="46">
        <f t="shared" si="9"/>
        <v>82.8</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15</v>
      </c>
      <c r="B766" s="46">
        <f t="shared" si="9"/>
        <v>72.569999999999993</v>
      </c>
      <c r="C766" s="46">
        <f t="shared" si="9"/>
        <v>149.87</v>
      </c>
      <c r="D766" s="46">
        <f t="shared" si="9"/>
        <v>52.61</v>
      </c>
      <c r="E766" s="46">
        <f t="shared" si="9"/>
        <v>0</v>
      </c>
      <c r="F766" s="46">
        <f t="shared" si="9"/>
        <v>0</v>
      </c>
      <c r="G766" s="46">
        <f t="shared" si="9"/>
        <v>0</v>
      </c>
      <c r="H766" s="46">
        <f t="shared" si="9"/>
        <v>0</v>
      </c>
      <c r="I766" s="46">
        <f t="shared" si="9"/>
        <v>0</v>
      </c>
      <c r="J766" s="46">
        <f t="shared" si="9"/>
        <v>0</v>
      </c>
      <c r="K766" s="46">
        <f t="shared" si="9"/>
        <v>0</v>
      </c>
      <c r="L766" s="46">
        <f t="shared" si="9"/>
        <v>0</v>
      </c>
      <c r="M766" s="46">
        <f t="shared" si="9"/>
        <v>0</v>
      </c>
      <c r="N766" s="46">
        <f t="shared" si="9"/>
        <v>0</v>
      </c>
      <c r="O766" s="46">
        <f t="shared" si="9"/>
        <v>0</v>
      </c>
      <c r="P766" s="46">
        <f t="shared" si="9"/>
        <v>0</v>
      </c>
      <c r="Q766" s="46">
        <f t="shared" si="9"/>
        <v>18.12</v>
      </c>
      <c r="R766" s="46">
        <f t="shared" si="9"/>
        <v>49.61</v>
      </c>
      <c r="S766" s="46">
        <f t="shared" si="9"/>
        <v>12.99</v>
      </c>
      <c r="T766" s="46">
        <f t="shared" si="9"/>
        <v>76.739999999999995</v>
      </c>
      <c r="U766" s="46">
        <f t="shared" si="9"/>
        <v>41.13</v>
      </c>
      <c r="V766" s="46">
        <f t="shared" si="9"/>
        <v>0</v>
      </c>
      <c r="W766" s="46">
        <f t="shared" si="9"/>
        <v>0</v>
      </c>
      <c r="X766" s="46">
        <f t="shared" si="9"/>
        <v>169.12</v>
      </c>
      <c r="Y766" s="46">
        <f t="shared" si="9"/>
        <v>96.51</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16</v>
      </c>
      <c r="B767" s="46">
        <f t="shared" si="9"/>
        <v>23.37</v>
      </c>
      <c r="C767" s="46">
        <f t="shared" si="9"/>
        <v>74.36</v>
      </c>
      <c r="D767" s="46">
        <f t="shared" si="9"/>
        <v>131.33000000000001</v>
      </c>
      <c r="E767" s="46">
        <f t="shared" si="9"/>
        <v>111.55</v>
      </c>
      <c r="F767" s="46">
        <f t="shared" si="9"/>
        <v>18.34</v>
      </c>
      <c r="G767" s="46">
        <f t="shared" si="9"/>
        <v>54.64</v>
      </c>
      <c r="H767" s="46">
        <f t="shared" si="9"/>
        <v>5.8</v>
      </c>
      <c r="I767" s="46">
        <f t="shared" si="9"/>
        <v>0</v>
      </c>
      <c r="J767" s="46">
        <f t="shared" si="9"/>
        <v>0</v>
      </c>
      <c r="K767" s="46">
        <f t="shared" si="9"/>
        <v>150.82</v>
      </c>
      <c r="L767" s="46">
        <f t="shared" si="9"/>
        <v>149.38</v>
      </c>
      <c r="M767" s="46">
        <f t="shared" si="9"/>
        <v>171.4</v>
      </c>
      <c r="N767" s="46">
        <f t="shared" si="9"/>
        <v>299.31</v>
      </c>
      <c r="O767" s="46">
        <f t="shared" si="9"/>
        <v>357.51</v>
      </c>
      <c r="P767" s="46">
        <f t="shared" si="9"/>
        <v>217.98</v>
      </c>
      <c r="Q767" s="46">
        <f t="shared" si="9"/>
        <v>166.61</v>
      </c>
      <c r="R767" s="46">
        <f t="shared" si="9"/>
        <v>138.07</v>
      </c>
      <c r="S767" s="46">
        <f t="shared" si="9"/>
        <v>164.37</v>
      </c>
      <c r="T767" s="46">
        <f t="shared" si="9"/>
        <v>158.49</v>
      </c>
      <c r="U767" s="46">
        <f t="shared" si="9"/>
        <v>210.33</v>
      </c>
      <c r="V767" s="46">
        <f t="shared" si="9"/>
        <v>25.31</v>
      </c>
      <c r="W767" s="46">
        <f t="shared" si="9"/>
        <v>112.6</v>
      </c>
      <c r="X767" s="46">
        <f t="shared" si="9"/>
        <v>412.88</v>
      </c>
      <c r="Y767" s="46">
        <f t="shared" si="9"/>
        <v>535.59</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17</v>
      </c>
      <c r="B768" s="46">
        <f t="shared" si="9"/>
        <v>205.25</v>
      </c>
      <c r="C768" s="46">
        <f t="shared" si="9"/>
        <v>304.26</v>
      </c>
      <c r="D768" s="46">
        <f t="shared" si="9"/>
        <v>287.89999999999998</v>
      </c>
      <c r="E768" s="46">
        <f t="shared" si="9"/>
        <v>202.22</v>
      </c>
      <c r="F768" s="46">
        <f t="shared" si="9"/>
        <v>6.65</v>
      </c>
      <c r="G768" s="46">
        <f t="shared" si="9"/>
        <v>0</v>
      </c>
      <c r="H768" s="46">
        <f t="shared" si="9"/>
        <v>0</v>
      </c>
      <c r="I768" s="46">
        <f t="shared" si="9"/>
        <v>0</v>
      </c>
      <c r="J768" s="46">
        <f t="shared" si="9"/>
        <v>0</v>
      </c>
      <c r="K768" s="46">
        <f t="shared" si="9"/>
        <v>11.62</v>
      </c>
      <c r="L768" s="46">
        <f t="shared" si="9"/>
        <v>12.19</v>
      </c>
      <c r="M768" s="46">
        <f t="shared" si="9"/>
        <v>31.47</v>
      </c>
      <c r="N768" s="46">
        <f t="shared" si="9"/>
        <v>0.91</v>
      </c>
      <c r="O768" s="46">
        <f t="shared" si="9"/>
        <v>2.6</v>
      </c>
      <c r="P768" s="46">
        <f t="shared" si="9"/>
        <v>14.69</v>
      </c>
      <c r="Q768" s="46">
        <f t="shared" si="9"/>
        <v>0</v>
      </c>
      <c r="R768" s="46">
        <f t="shared" si="9"/>
        <v>13.15</v>
      </c>
      <c r="S768" s="46">
        <f t="shared" si="9"/>
        <v>21.37</v>
      </c>
      <c r="T768" s="46">
        <f t="shared" si="9"/>
        <v>17.170000000000002</v>
      </c>
      <c r="U768" s="46">
        <f t="shared" si="9"/>
        <v>24.15</v>
      </c>
      <c r="V768" s="46">
        <f t="shared" si="9"/>
        <v>0</v>
      </c>
      <c r="W768" s="46">
        <f t="shared" si="9"/>
        <v>154.66</v>
      </c>
      <c r="X768" s="46">
        <f t="shared" si="9"/>
        <v>221.45</v>
      </c>
      <c r="Y768" s="46">
        <f t="shared" si="9"/>
        <v>55.76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18</v>
      </c>
      <c r="B769" s="46">
        <f t="shared" si="9"/>
        <v>165.43</v>
      </c>
      <c r="C769" s="46">
        <f t="shared" si="9"/>
        <v>86.29</v>
      </c>
      <c r="D769" s="46">
        <f t="shared" si="9"/>
        <v>139.13999999999999</v>
      </c>
      <c r="E769" s="46">
        <f t="shared" si="9"/>
        <v>82.61</v>
      </c>
      <c r="F769" s="46">
        <f t="shared" si="9"/>
        <v>94.49</v>
      </c>
      <c r="G769" s="46">
        <f t="shared" si="9"/>
        <v>0</v>
      </c>
      <c r="H769" s="46">
        <f t="shared" si="9"/>
        <v>0</v>
      </c>
      <c r="I769" s="46">
        <f t="shared" si="9"/>
        <v>0</v>
      </c>
      <c r="J769" s="46">
        <f t="shared" si="9"/>
        <v>0</v>
      </c>
      <c r="K769" s="46">
        <f t="shared" si="9"/>
        <v>0</v>
      </c>
      <c r="L769" s="46">
        <f t="shared" si="9"/>
        <v>0</v>
      </c>
      <c r="M769" s="46">
        <f t="shared" si="9"/>
        <v>0</v>
      </c>
      <c r="N769" s="46">
        <f t="shared" si="9"/>
        <v>0</v>
      </c>
      <c r="O769" s="46">
        <f t="shared" si="9"/>
        <v>0</v>
      </c>
      <c r="P769" s="46">
        <f t="shared" si="9"/>
        <v>0</v>
      </c>
      <c r="Q769" s="46">
        <f t="shared" si="9"/>
        <v>0</v>
      </c>
      <c r="R769" s="46">
        <f t="shared" si="9"/>
        <v>0</v>
      </c>
      <c r="S769" s="46">
        <f t="shared" si="9"/>
        <v>0</v>
      </c>
      <c r="T769" s="46">
        <f t="shared" si="9"/>
        <v>0</v>
      </c>
      <c r="U769" s="46">
        <f t="shared" si="9"/>
        <v>0</v>
      </c>
      <c r="V769" s="46">
        <f t="shared" si="9"/>
        <v>0</v>
      </c>
      <c r="W769" s="46">
        <f t="shared" si="9"/>
        <v>0</v>
      </c>
      <c r="X769" s="46">
        <f t="shared" si="9"/>
        <v>106.37</v>
      </c>
      <c r="Y769" s="46">
        <f t="shared" si="9"/>
        <v>143.47999999999999</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19</v>
      </c>
      <c r="B770" s="46">
        <f t="shared" si="9"/>
        <v>276.24</v>
      </c>
      <c r="C770" s="46">
        <f t="shared" si="9"/>
        <v>254.71</v>
      </c>
      <c r="D770" s="46">
        <f t="shared" si="9"/>
        <v>137.55000000000001</v>
      </c>
      <c r="E770" s="46">
        <f t="shared" si="9"/>
        <v>90.39</v>
      </c>
      <c r="F770" s="46">
        <f t="shared" si="9"/>
        <v>43.62</v>
      </c>
      <c r="G770" s="46">
        <f t="shared" si="9"/>
        <v>0</v>
      </c>
      <c r="H770" s="46">
        <f t="shared" si="9"/>
        <v>0</v>
      </c>
      <c r="I770" s="46">
        <f t="shared" si="9"/>
        <v>0</v>
      </c>
      <c r="J770" s="46">
        <f t="shared" si="9"/>
        <v>0</v>
      </c>
      <c r="K770" s="46">
        <f t="shared" si="9"/>
        <v>0</v>
      </c>
      <c r="L770" s="46">
        <f t="shared" si="9"/>
        <v>47.07</v>
      </c>
      <c r="M770" s="46">
        <f t="shared" si="9"/>
        <v>50.18</v>
      </c>
      <c r="N770" s="46">
        <f t="shared" si="9"/>
        <v>25.52</v>
      </c>
      <c r="O770" s="46">
        <f t="shared" si="9"/>
        <v>16.149999999999999</v>
      </c>
      <c r="P770" s="46">
        <f t="shared" si="9"/>
        <v>53.39</v>
      </c>
      <c r="Q770" s="46">
        <f t="shared" si="9"/>
        <v>22.18</v>
      </c>
      <c r="R770" s="46">
        <f t="shared" si="9"/>
        <v>10.029999999999999</v>
      </c>
      <c r="S770" s="46">
        <f t="shared" si="9"/>
        <v>6.26</v>
      </c>
      <c r="T770" s="46">
        <f t="shared" si="9"/>
        <v>30.34</v>
      </c>
      <c r="U770" s="46">
        <f t="shared" si="9"/>
        <v>76.44</v>
      </c>
      <c r="V770" s="46">
        <f t="shared" si="9"/>
        <v>5.6</v>
      </c>
      <c r="W770" s="46">
        <f t="shared" si="9"/>
        <v>452.29</v>
      </c>
      <c r="X770" s="46">
        <f t="shared" si="9"/>
        <v>694.63</v>
      </c>
      <c r="Y770" s="46">
        <f t="shared" si="9"/>
        <v>568.54999999999995</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20</v>
      </c>
      <c r="B771" s="46">
        <f t="shared" si="9"/>
        <v>179.81</v>
      </c>
      <c r="C771" s="46">
        <f t="shared" si="9"/>
        <v>115.77</v>
      </c>
      <c r="D771" s="46">
        <f t="shared" si="9"/>
        <v>0</v>
      </c>
      <c r="E771" s="46">
        <f t="shared" si="9"/>
        <v>0</v>
      </c>
      <c r="F771" s="46">
        <f t="shared" si="9"/>
        <v>0</v>
      </c>
      <c r="G771" s="46">
        <f t="shared" si="9"/>
        <v>0</v>
      </c>
      <c r="H771" s="46">
        <f t="shared" si="9"/>
        <v>0</v>
      </c>
      <c r="I771" s="46">
        <f t="shared" si="9"/>
        <v>0</v>
      </c>
      <c r="J771" s="46">
        <f t="shared" si="9"/>
        <v>0</v>
      </c>
      <c r="K771" s="46">
        <f t="shared" si="9"/>
        <v>0</v>
      </c>
      <c r="L771" s="46">
        <f t="shared" si="9"/>
        <v>0</v>
      </c>
      <c r="M771" s="46">
        <f t="shared" si="9"/>
        <v>0</v>
      </c>
      <c r="N771" s="46">
        <f t="shared" si="9"/>
        <v>0.05</v>
      </c>
      <c r="O771" s="46">
        <f t="shared" si="9"/>
        <v>0</v>
      </c>
      <c r="P771" s="46">
        <f t="shared" si="9"/>
        <v>0</v>
      </c>
      <c r="Q771" s="46">
        <f t="shared" si="9"/>
        <v>0</v>
      </c>
      <c r="R771" s="46">
        <f t="shared" si="9"/>
        <v>0.19</v>
      </c>
      <c r="S771" s="46">
        <f t="shared" si="9"/>
        <v>8.93</v>
      </c>
      <c r="T771" s="46">
        <f t="shared" si="9"/>
        <v>0.09</v>
      </c>
      <c r="U771" s="46">
        <f t="shared" si="9"/>
        <v>63.24</v>
      </c>
      <c r="V771" s="46">
        <f t="shared" si="9"/>
        <v>62.97</v>
      </c>
      <c r="W771" s="46">
        <f t="shared" si="9"/>
        <v>245.41</v>
      </c>
      <c r="X771" s="46">
        <f t="shared" si="9"/>
        <v>350.62</v>
      </c>
      <c r="Y771" s="46">
        <f t="shared" si="9"/>
        <v>157.53</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21</v>
      </c>
      <c r="B772" s="46">
        <f t="shared" si="9"/>
        <v>84.74</v>
      </c>
      <c r="C772" s="46">
        <f t="shared" si="9"/>
        <v>93.9</v>
      </c>
      <c r="D772" s="46">
        <f t="shared" si="9"/>
        <v>103.75</v>
      </c>
      <c r="E772" s="46">
        <f t="shared" si="9"/>
        <v>90.93</v>
      </c>
      <c r="F772" s="46">
        <f t="shared" si="9"/>
        <v>23.36</v>
      </c>
      <c r="G772" s="46">
        <f t="shared" si="9"/>
        <v>0</v>
      </c>
      <c r="H772" s="46">
        <f t="shared" si="9"/>
        <v>0</v>
      </c>
      <c r="I772" s="46">
        <f t="shared" si="9"/>
        <v>0</v>
      </c>
      <c r="J772" s="46">
        <f t="shared" si="9"/>
        <v>0</v>
      </c>
      <c r="K772" s="46">
        <f t="shared" si="9"/>
        <v>0.46</v>
      </c>
      <c r="L772" s="46">
        <f t="shared" si="9"/>
        <v>0.54</v>
      </c>
      <c r="M772" s="46">
        <f t="shared" si="9"/>
        <v>7.29</v>
      </c>
      <c r="N772" s="46">
        <f t="shared" si="9"/>
        <v>0</v>
      </c>
      <c r="O772" s="46">
        <f t="shared" si="9"/>
        <v>5.89</v>
      </c>
      <c r="P772" s="46">
        <f t="shared" si="9"/>
        <v>0.28000000000000003</v>
      </c>
      <c r="Q772" s="46">
        <f t="shared" si="9"/>
        <v>1.98</v>
      </c>
      <c r="R772" s="46">
        <f t="shared" si="9"/>
        <v>10.15</v>
      </c>
      <c r="S772" s="46">
        <f t="shared" si="9"/>
        <v>8.69</v>
      </c>
      <c r="T772" s="46">
        <f t="shared" si="9"/>
        <v>18.27</v>
      </c>
      <c r="U772" s="46">
        <f t="shared" si="9"/>
        <v>48.56</v>
      </c>
      <c r="V772" s="46">
        <f t="shared" si="9"/>
        <v>39.69</v>
      </c>
      <c r="W772" s="46">
        <f t="shared" si="9"/>
        <v>169.57</v>
      </c>
      <c r="X772" s="46">
        <f t="shared" si="9"/>
        <v>480.91</v>
      </c>
      <c r="Y772" s="46">
        <f t="shared" si="9"/>
        <v>152.6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22</v>
      </c>
      <c r="B773" s="46">
        <f t="shared" si="9"/>
        <v>268.48</v>
      </c>
      <c r="C773" s="46">
        <f t="shared" si="9"/>
        <v>145.43</v>
      </c>
      <c r="D773" s="46">
        <f t="shared" si="9"/>
        <v>147.13</v>
      </c>
      <c r="E773" s="46">
        <f t="shared" si="9"/>
        <v>170.64</v>
      </c>
      <c r="F773" s="46">
        <f t="shared" si="9"/>
        <v>99.21</v>
      </c>
      <c r="G773" s="46">
        <f t="shared" si="9"/>
        <v>0</v>
      </c>
      <c r="H773" s="46">
        <f t="shared" si="9"/>
        <v>28.16</v>
      </c>
      <c r="I773" s="46">
        <f t="shared" si="9"/>
        <v>0</v>
      </c>
      <c r="J773" s="46">
        <f t="shared" si="9"/>
        <v>0</v>
      </c>
      <c r="K773" s="46">
        <f t="shared" si="9"/>
        <v>60.88</v>
      </c>
      <c r="L773" s="46">
        <f t="shared" si="9"/>
        <v>57.65</v>
      </c>
      <c r="M773" s="46">
        <f t="shared" si="9"/>
        <v>9.27</v>
      </c>
      <c r="N773" s="46">
        <f t="shared" si="9"/>
        <v>18.760000000000002</v>
      </c>
      <c r="O773" s="46">
        <f t="shared" si="9"/>
        <v>56.69</v>
      </c>
      <c r="P773" s="46">
        <f t="shared" si="9"/>
        <v>64.94</v>
      </c>
      <c r="Q773" s="46">
        <f t="shared" si="9"/>
        <v>34.979999999999997</v>
      </c>
      <c r="R773" s="46">
        <f t="shared" si="9"/>
        <v>30.66</v>
      </c>
      <c r="S773" s="46">
        <f t="shared" si="9"/>
        <v>98.21</v>
      </c>
      <c r="T773" s="46">
        <f t="shared" si="9"/>
        <v>115.46</v>
      </c>
      <c r="U773" s="46">
        <f t="shared" si="9"/>
        <v>121.57</v>
      </c>
      <c r="V773" s="46">
        <f t="shared" si="9"/>
        <v>122.36</v>
      </c>
      <c r="W773" s="46">
        <f t="shared" si="9"/>
        <v>344.2</v>
      </c>
      <c r="X773" s="46">
        <f t="shared" si="9"/>
        <v>353.94</v>
      </c>
      <c r="Y773" s="46">
        <f t="shared" si="9"/>
        <v>187.04</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23</v>
      </c>
      <c r="B774" s="46">
        <f t="shared" si="9"/>
        <v>305.73</v>
      </c>
      <c r="C774" s="46">
        <f t="shared" si="9"/>
        <v>194.32</v>
      </c>
      <c r="D774" s="46">
        <f t="shared" si="9"/>
        <v>89.34</v>
      </c>
      <c r="E774" s="46">
        <f t="shared" si="9"/>
        <v>53.2</v>
      </c>
      <c r="F774" s="46">
        <f t="shared" si="9"/>
        <v>16.68</v>
      </c>
      <c r="G774" s="46">
        <f t="shared" si="9"/>
        <v>0</v>
      </c>
      <c r="H774" s="46">
        <f t="shared" si="9"/>
        <v>0</v>
      </c>
      <c r="I774" s="46">
        <f t="shared" si="9"/>
        <v>0</v>
      </c>
      <c r="J774" s="46">
        <f t="shared" si="9"/>
        <v>0</v>
      </c>
      <c r="K774" s="46">
        <f t="shared" si="9"/>
        <v>0</v>
      </c>
      <c r="L774" s="46">
        <f t="shared" si="9"/>
        <v>35.22</v>
      </c>
      <c r="M774" s="46">
        <f t="shared" si="9"/>
        <v>22.36</v>
      </c>
      <c r="N774" s="46">
        <f t="shared" si="9"/>
        <v>39.630000000000003</v>
      </c>
      <c r="O774" s="46">
        <f t="shared" si="9"/>
        <v>39.299999999999997</v>
      </c>
      <c r="P774" s="46">
        <f t="shared" si="9"/>
        <v>25.25</v>
      </c>
      <c r="Q774" s="46">
        <f t="shared" ref="Q774:AN774" si="10">Q559</f>
        <v>0</v>
      </c>
      <c r="R774" s="46">
        <f t="shared" si="10"/>
        <v>53.04</v>
      </c>
      <c r="S774" s="46">
        <f t="shared" si="10"/>
        <v>162.15</v>
      </c>
      <c r="T774" s="46">
        <f t="shared" si="10"/>
        <v>196.04</v>
      </c>
      <c r="U774" s="46">
        <f t="shared" si="10"/>
        <v>214.79</v>
      </c>
      <c r="V774" s="46">
        <f t="shared" si="10"/>
        <v>86.73</v>
      </c>
      <c r="W774" s="46">
        <f t="shared" si="10"/>
        <v>224.21</v>
      </c>
      <c r="X774" s="46">
        <f t="shared" si="10"/>
        <v>253.1</v>
      </c>
      <c r="Y774" s="46">
        <f t="shared" si="10"/>
        <v>333.09</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24</v>
      </c>
      <c r="B775" s="46">
        <f t="shared" ref="B775:Y782" si="11">B560</f>
        <v>194.54</v>
      </c>
      <c r="C775" s="46">
        <f t="shared" si="11"/>
        <v>186.16</v>
      </c>
      <c r="D775" s="46">
        <f t="shared" si="11"/>
        <v>277.07</v>
      </c>
      <c r="E775" s="46">
        <f t="shared" si="11"/>
        <v>414.2</v>
      </c>
      <c r="F775" s="46">
        <f t="shared" si="11"/>
        <v>64.010000000000005</v>
      </c>
      <c r="G775" s="46">
        <f t="shared" si="11"/>
        <v>0</v>
      </c>
      <c r="H775" s="46">
        <f t="shared" si="11"/>
        <v>0</v>
      </c>
      <c r="I775" s="46">
        <f t="shared" si="11"/>
        <v>0</v>
      </c>
      <c r="J775" s="46">
        <f t="shared" si="11"/>
        <v>0</v>
      </c>
      <c r="K775" s="46">
        <f t="shared" si="11"/>
        <v>17.03</v>
      </c>
      <c r="L775" s="46">
        <f t="shared" si="11"/>
        <v>35.49</v>
      </c>
      <c r="M775" s="46">
        <f t="shared" si="11"/>
        <v>89.68</v>
      </c>
      <c r="N775" s="46">
        <f t="shared" si="11"/>
        <v>97.29</v>
      </c>
      <c r="O775" s="46">
        <f t="shared" si="11"/>
        <v>76.040000000000006</v>
      </c>
      <c r="P775" s="46">
        <f t="shared" si="11"/>
        <v>75.959999999999994</v>
      </c>
      <c r="Q775" s="46">
        <f t="shared" si="11"/>
        <v>76.55</v>
      </c>
      <c r="R775" s="46">
        <f t="shared" si="11"/>
        <v>114.46</v>
      </c>
      <c r="S775" s="46">
        <f t="shared" si="11"/>
        <v>171.25</v>
      </c>
      <c r="T775" s="46">
        <f t="shared" si="11"/>
        <v>117.44</v>
      </c>
      <c r="U775" s="46">
        <f t="shared" si="11"/>
        <v>0</v>
      </c>
      <c r="V775" s="46">
        <f t="shared" si="11"/>
        <v>0</v>
      </c>
      <c r="W775" s="46">
        <f t="shared" si="11"/>
        <v>38.22</v>
      </c>
      <c r="X775" s="46">
        <f t="shared" si="11"/>
        <v>220.03</v>
      </c>
      <c r="Y775" s="46">
        <f t="shared" si="11"/>
        <v>100.09</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25</v>
      </c>
      <c r="B776" s="46">
        <f t="shared" si="11"/>
        <v>0</v>
      </c>
      <c r="C776" s="46">
        <f t="shared" si="11"/>
        <v>0</v>
      </c>
      <c r="D776" s="46">
        <f t="shared" si="11"/>
        <v>0</v>
      </c>
      <c r="E776" s="46">
        <f t="shared" si="11"/>
        <v>0</v>
      </c>
      <c r="F776" s="46">
        <f t="shared" si="11"/>
        <v>0</v>
      </c>
      <c r="G776" s="46">
        <f t="shared" si="11"/>
        <v>0</v>
      </c>
      <c r="H776" s="46">
        <f t="shared" si="11"/>
        <v>0</v>
      </c>
      <c r="I776" s="46">
        <f t="shared" si="11"/>
        <v>0</v>
      </c>
      <c r="J776" s="46">
        <f t="shared" si="11"/>
        <v>0</v>
      </c>
      <c r="K776" s="46">
        <f t="shared" si="11"/>
        <v>0</v>
      </c>
      <c r="L776" s="46">
        <f t="shared" si="11"/>
        <v>0</v>
      </c>
      <c r="M776" s="46">
        <f t="shared" si="11"/>
        <v>0</v>
      </c>
      <c r="N776" s="46">
        <f t="shared" si="11"/>
        <v>0</v>
      </c>
      <c r="O776" s="46">
        <f t="shared" si="11"/>
        <v>0</v>
      </c>
      <c r="P776" s="46">
        <f t="shared" si="11"/>
        <v>0</v>
      </c>
      <c r="Q776" s="46">
        <f t="shared" si="11"/>
        <v>0</v>
      </c>
      <c r="R776" s="46">
        <f t="shared" si="11"/>
        <v>0</v>
      </c>
      <c r="S776" s="46">
        <f t="shared" si="11"/>
        <v>0</v>
      </c>
      <c r="T776" s="46">
        <f t="shared" si="11"/>
        <v>0</v>
      </c>
      <c r="U776" s="46">
        <f t="shared" si="11"/>
        <v>0</v>
      </c>
      <c r="V776" s="46">
        <f t="shared" si="11"/>
        <v>0</v>
      </c>
      <c r="W776" s="46">
        <f t="shared" si="11"/>
        <v>0</v>
      </c>
      <c r="X776" s="46">
        <f t="shared" si="11"/>
        <v>33.11</v>
      </c>
      <c r="Y776" s="46">
        <f t="shared" si="11"/>
        <v>76.400000000000006</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26</v>
      </c>
      <c r="B777" s="46">
        <f t="shared" si="11"/>
        <v>174.76</v>
      </c>
      <c r="C777" s="46">
        <f t="shared" si="11"/>
        <v>96.6</v>
      </c>
      <c r="D777" s="46">
        <f t="shared" si="11"/>
        <v>99.18</v>
      </c>
      <c r="E777" s="46">
        <f t="shared" si="11"/>
        <v>0</v>
      </c>
      <c r="F777" s="46">
        <f t="shared" si="11"/>
        <v>0</v>
      </c>
      <c r="G777" s="46">
        <f t="shared" si="11"/>
        <v>0</v>
      </c>
      <c r="H777" s="46">
        <f t="shared" si="11"/>
        <v>0</v>
      </c>
      <c r="I777" s="46">
        <f t="shared" si="11"/>
        <v>0</v>
      </c>
      <c r="J777" s="46">
        <f t="shared" si="11"/>
        <v>0</v>
      </c>
      <c r="K777" s="46">
        <f t="shared" si="11"/>
        <v>0</v>
      </c>
      <c r="L777" s="46">
        <f t="shared" si="11"/>
        <v>0.05</v>
      </c>
      <c r="M777" s="46">
        <f t="shared" si="11"/>
        <v>0.28000000000000003</v>
      </c>
      <c r="N777" s="46">
        <f t="shared" si="11"/>
        <v>2.65</v>
      </c>
      <c r="O777" s="46">
        <f t="shared" si="11"/>
        <v>0</v>
      </c>
      <c r="P777" s="46">
        <f t="shared" si="11"/>
        <v>0</v>
      </c>
      <c r="Q777" s="46">
        <f t="shared" si="11"/>
        <v>0</v>
      </c>
      <c r="R777" s="46">
        <f t="shared" si="11"/>
        <v>0</v>
      </c>
      <c r="S777" s="46">
        <f t="shared" si="11"/>
        <v>0</v>
      </c>
      <c r="T777" s="46">
        <f t="shared" si="11"/>
        <v>0</v>
      </c>
      <c r="U777" s="46">
        <f t="shared" si="11"/>
        <v>0</v>
      </c>
      <c r="V777" s="46">
        <f t="shared" si="11"/>
        <v>0</v>
      </c>
      <c r="W777" s="46">
        <f t="shared" si="11"/>
        <v>48.6</v>
      </c>
      <c r="X777" s="46">
        <f t="shared" si="11"/>
        <v>290.14</v>
      </c>
      <c r="Y777" s="46">
        <f t="shared" si="11"/>
        <v>247.89</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27</v>
      </c>
      <c r="B778" s="46">
        <f t="shared" si="11"/>
        <v>162.56</v>
      </c>
      <c r="C778" s="46">
        <f t="shared" si="11"/>
        <v>159.11000000000001</v>
      </c>
      <c r="D778" s="46">
        <f t="shared" si="11"/>
        <v>40.520000000000003</v>
      </c>
      <c r="E778" s="46">
        <f t="shared" si="11"/>
        <v>68.08</v>
      </c>
      <c r="F778" s="46">
        <f t="shared" si="11"/>
        <v>19.27</v>
      </c>
      <c r="G778" s="46">
        <f t="shared" si="11"/>
        <v>0</v>
      </c>
      <c r="H778" s="46">
        <f t="shared" si="11"/>
        <v>0</v>
      </c>
      <c r="I778" s="46">
        <f t="shared" si="11"/>
        <v>0</v>
      </c>
      <c r="J778" s="46">
        <f t="shared" si="11"/>
        <v>0</v>
      </c>
      <c r="K778" s="46">
        <f t="shared" si="11"/>
        <v>0</v>
      </c>
      <c r="L778" s="46">
        <f t="shared" si="11"/>
        <v>0</v>
      </c>
      <c r="M778" s="46">
        <f t="shared" si="11"/>
        <v>0</v>
      </c>
      <c r="N778" s="46">
        <f t="shared" si="11"/>
        <v>0</v>
      </c>
      <c r="O778" s="46">
        <f t="shared" si="11"/>
        <v>0</v>
      </c>
      <c r="P778" s="46">
        <f t="shared" si="11"/>
        <v>0</v>
      </c>
      <c r="Q778" s="46">
        <f t="shared" si="11"/>
        <v>0</v>
      </c>
      <c r="R778" s="46">
        <f t="shared" si="11"/>
        <v>0</v>
      </c>
      <c r="S778" s="46">
        <f t="shared" si="11"/>
        <v>0</v>
      </c>
      <c r="T778" s="46">
        <f t="shared" si="11"/>
        <v>0</v>
      </c>
      <c r="U778" s="46">
        <f t="shared" si="11"/>
        <v>0</v>
      </c>
      <c r="V778" s="46">
        <f t="shared" si="11"/>
        <v>0</v>
      </c>
      <c r="W778" s="46">
        <f t="shared" si="11"/>
        <v>0</v>
      </c>
      <c r="X778" s="46">
        <f t="shared" si="11"/>
        <v>198.09</v>
      </c>
      <c r="Y778" s="46">
        <f t="shared" si="11"/>
        <v>0</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ht="12" x14ac:dyDescent="0.2">
      <c r="A779" s="34">
        <v>28</v>
      </c>
      <c r="B779" s="46">
        <f t="shared" si="11"/>
        <v>175.28</v>
      </c>
      <c r="C779" s="46">
        <f t="shared" si="11"/>
        <v>84.21</v>
      </c>
      <c r="D779" s="46">
        <f t="shared" si="11"/>
        <v>31.15</v>
      </c>
      <c r="E779" s="46">
        <f t="shared" si="11"/>
        <v>1.94</v>
      </c>
      <c r="F779" s="46">
        <f t="shared" si="11"/>
        <v>38.93</v>
      </c>
      <c r="G779" s="46">
        <f t="shared" si="11"/>
        <v>0</v>
      </c>
      <c r="H779" s="46">
        <f t="shared" si="11"/>
        <v>0</v>
      </c>
      <c r="I779" s="46">
        <f t="shared" si="11"/>
        <v>0</v>
      </c>
      <c r="J779" s="46">
        <f t="shared" si="11"/>
        <v>0</v>
      </c>
      <c r="K779" s="46">
        <f t="shared" si="11"/>
        <v>11.76</v>
      </c>
      <c r="L779" s="46">
        <f t="shared" si="11"/>
        <v>18.48</v>
      </c>
      <c r="M779" s="46">
        <f t="shared" si="11"/>
        <v>23.2</v>
      </c>
      <c r="N779" s="46">
        <f t="shared" si="11"/>
        <v>0.42</v>
      </c>
      <c r="O779" s="46">
        <f t="shared" si="11"/>
        <v>0</v>
      </c>
      <c r="P779" s="46">
        <f t="shared" si="11"/>
        <v>0</v>
      </c>
      <c r="Q779" s="46">
        <f t="shared" si="11"/>
        <v>23.38</v>
      </c>
      <c r="R779" s="46">
        <f t="shared" si="11"/>
        <v>60.79</v>
      </c>
      <c r="S779" s="46">
        <f t="shared" si="11"/>
        <v>191.46</v>
      </c>
      <c r="T779" s="46">
        <f t="shared" si="11"/>
        <v>127.08</v>
      </c>
      <c r="U779" s="46">
        <f t="shared" si="11"/>
        <v>260.45999999999998</v>
      </c>
      <c r="V779" s="46">
        <f t="shared" si="11"/>
        <v>257.66000000000003</v>
      </c>
      <c r="W779" s="46">
        <f t="shared" si="11"/>
        <v>456.53</v>
      </c>
      <c r="X779" s="46">
        <f t="shared" si="11"/>
        <v>346.39</v>
      </c>
      <c r="Y779" s="46">
        <f t="shared" si="11"/>
        <v>460.75</v>
      </c>
      <c r="Z779" s="42" t="str">
        <f>IF(Y779=0,"скрыть","")</f>
        <v/>
      </c>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ht="12" x14ac:dyDescent="0.2">
      <c r="A780" s="34">
        <v>29</v>
      </c>
      <c r="B780" s="46">
        <f t="shared" si="11"/>
        <v>191.27</v>
      </c>
      <c r="C780" s="46">
        <f t="shared" si="11"/>
        <v>224.18</v>
      </c>
      <c r="D780" s="46">
        <f t="shared" si="11"/>
        <v>156.35</v>
      </c>
      <c r="E780" s="46">
        <f t="shared" si="11"/>
        <v>95.77</v>
      </c>
      <c r="F780" s="46">
        <f t="shared" si="11"/>
        <v>76.790000000000006</v>
      </c>
      <c r="G780" s="46">
        <f t="shared" si="11"/>
        <v>2.0299999999999998</v>
      </c>
      <c r="H780" s="46">
        <f t="shared" si="11"/>
        <v>0</v>
      </c>
      <c r="I780" s="46">
        <f t="shared" si="11"/>
        <v>0</v>
      </c>
      <c r="J780" s="46">
        <f t="shared" si="11"/>
        <v>0</v>
      </c>
      <c r="K780" s="46">
        <f t="shared" si="11"/>
        <v>0</v>
      </c>
      <c r="L780" s="46">
        <f t="shared" si="11"/>
        <v>4.8600000000000003</v>
      </c>
      <c r="M780" s="46">
        <f t="shared" si="11"/>
        <v>0</v>
      </c>
      <c r="N780" s="46">
        <f t="shared" si="11"/>
        <v>9.74</v>
      </c>
      <c r="O780" s="46">
        <f t="shared" si="11"/>
        <v>0</v>
      </c>
      <c r="P780" s="46">
        <f t="shared" si="11"/>
        <v>0</v>
      </c>
      <c r="Q780" s="46">
        <f t="shared" si="11"/>
        <v>0</v>
      </c>
      <c r="R780" s="46">
        <f t="shared" si="11"/>
        <v>0</v>
      </c>
      <c r="S780" s="46">
        <f t="shared" si="11"/>
        <v>0</v>
      </c>
      <c r="T780" s="46">
        <f t="shared" si="11"/>
        <v>0</v>
      </c>
      <c r="U780" s="46">
        <f t="shared" si="11"/>
        <v>86.25</v>
      </c>
      <c r="V780" s="46">
        <f t="shared" si="11"/>
        <v>0</v>
      </c>
      <c r="W780" s="46">
        <f t="shared" si="11"/>
        <v>112.28</v>
      </c>
      <c r="X780" s="46">
        <f t="shared" si="11"/>
        <v>419.83</v>
      </c>
      <c r="Y780" s="46">
        <f t="shared" si="11"/>
        <v>515.47</v>
      </c>
      <c r="Z780" s="42" t="str">
        <f>IF(Y780=0,"скрыть","")</f>
        <v/>
      </c>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ht="12" x14ac:dyDescent="0.2">
      <c r="A781" s="34">
        <v>30</v>
      </c>
      <c r="B781" s="46">
        <f t="shared" si="11"/>
        <v>334.96</v>
      </c>
      <c r="C781" s="46">
        <f t="shared" si="11"/>
        <v>251.18</v>
      </c>
      <c r="D781" s="46">
        <f t="shared" si="11"/>
        <v>203.51</v>
      </c>
      <c r="E781" s="46">
        <f t="shared" si="11"/>
        <v>164.6</v>
      </c>
      <c r="F781" s="46">
        <f t="shared" si="11"/>
        <v>112.46</v>
      </c>
      <c r="G781" s="46">
        <f t="shared" si="11"/>
        <v>0</v>
      </c>
      <c r="H781" s="46">
        <f t="shared" si="11"/>
        <v>0</v>
      </c>
      <c r="I781" s="46">
        <f t="shared" si="11"/>
        <v>0</v>
      </c>
      <c r="J781" s="46">
        <f t="shared" si="11"/>
        <v>0</v>
      </c>
      <c r="K781" s="46">
        <f t="shared" si="11"/>
        <v>0</v>
      </c>
      <c r="L781" s="46">
        <f t="shared" si="11"/>
        <v>0</v>
      </c>
      <c r="M781" s="46">
        <f t="shared" si="11"/>
        <v>0</v>
      </c>
      <c r="N781" s="46">
        <f t="shared" si="11"/>
        <v>0</v>
      </c>
      <c r="O781" s="46">
        <f t="shared" si="11"/>
        <v>0</v>
      </c>
      <c r="P781" s="46">
        <f t="shared" si="11"/>
        <v>0</v>
      </c>
      <c r="Q781" s="46">
        <f t="shared" si="11"/>
        <v>0</v>
      </c>
      <c r="R781" s="46">
        <f t="shared" si="11"/>
        <v>0</v>
      </c>
      <c r="S781" s="46">
        <f t="shared" si="11"/>
        <v>0</v>
      </c>
      <c r="T781" s="46">
        <f t="shared" si="11"/>
        <v>0</v>
      </c>
      <c r="U781" s="46">
        <f t="shared" si="11"/>
        <v>0</v>
      </c>
      <c r="V781" s="46">
        <f t="shared" si="11"/>
        <v>0</v>
      </c>
      <c r="W781" s="46">
        <f t="shared" si="11"/>
        <v>24.31</v>
      </c>
      <c r="X781" s="46">
        <f t="shared" si="11"/>
        <v>401</v>
      </c>
      <c r="Y781" s="46">
        <f t="shared" si="11"/>
        <v>213.24</v>
      </c>
      <c r="Z781" s="42" t="str">
        <f>IF(Y781=0,"скрыть","")</f>
        <v/>
      </c>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ht="12" x14ac:dyDescent="0.2">
      <c r="A782" s="34">
        <v>31</v>
      </c>
      <c r="B782" s="46">
        <f t="shared" si="11"/>
        <v>244.56</v>
      </c>
      <c r="C782" s="46">
        <f t="shared" si="11"/>
        <v>208.72</v>
      </c>
      <c r="D782" s="46">
        <f t="shared" si="11"/>
        <v>147.59</v>
      </c>
      <c r="E782" s="46">
        <f t="shared" si="11"/>
        <v>217.89</v>
      </c>
      <c r="F782" s="46">
        <f t="shared" si="11"/>
        <v>173.14</v>
      </c>
      <c r="G782" s="46">
        <f t="shared" si="11"/>
        <v>0</v>
      </c>
      <c r="H782" s="46">
        <f t="shared" si="11"/>
        <v>0</v>
      </c>
      <c r="I782" s="46">
        <f t="shared" si="11"/>
        <v>0</v>
      </c>
      <c r="J782" s="46">
        <f t="shared" si="11"/>
        <v>0</v>
      </c>
      <c r="K782" s="46">
        <f t="shared" si="11"/>
        <v>0</v>
      </c>
      <c r="L782" s="46">
        <f t="shared" si="11"/>
        <v>4.72</v>
      </c>
      <c r="M782" s="46">
        <f t="shared" si="11"/>
        <v>0</v>
      </c>
      <c r="N782" s="46">
        <f t="shared" si="11"/>
        <v>0</v>
      </c>
      <c r="O782" s="46">
        <f t="shared" si="11"/>
        <v>0</v>
      </c>
      <c r="P782" s="46">
        <f t="shared" si="11"/>
        <v>0</v>
      </c>
      <c r="Q782" s="46">
        <f t="shared" si="11"/>
        <v>0</v>
      </c>
      <c r="R782" s="46">
        <f t="shared" si="11"/>
        <v>0</v>
      </c>
      <c r="S782" s="46">
        <f t="shared" si="11"/>
        <v>0</v>
      </c>
      <c r="T782" s="46">
        <f t="shared" si="11"/>
        <v>0</v>
      </c>
      <c r="U782" s="46">
        <f t="shared" si="11"/>
        <v>0</v>
      </c>
      <c r="V782" s="46">
        <f t="shared" si="11"/>
        <v>2.25</v>
      </c>
      <c r="W782" s="46">
        <f t="shared" si="11"/>
        <v>128.47</v>
      </c>
      <c r="X782" s="46">
        <f t="shared" si="11"/>
        <v>191.57</v>
      </c>
      <c r="Y782" s="46">
        <f t="shared" si="11"/>
        <v>395.22</v>
      </c>
      <c r="Z782" s="42" t="str">
        <f>IF(Y782=0,"скрыть","")</f>
        <v/>
      </c>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18.95" customHeight="1" x14ac:dyDescent="0.25">
      <c r="A783" s="6"/>
      <c r="B783" s="43" t="s">
        <v>100</v>
      </c>
      <c r="C783" s="43"/>
      <c r="D783" s="43"/>
      <c r="E783" s="43"/>
      <c r="F783" s="43"/>
      <c r="G783" s="43"/>
      <c r="H783" s="43"/>
      <c r="I783" s="43"/>
      <c r="J783" s="43"/>
      <c r="K783" s="43"/>
      <c r="L783" s="43"/>
      <c r="M783" s="43"/>
      <c r="N783" s="43"/>
      <c r="O783" s="43"/>
      <c r="P783" s="43"/>
      <c r="Q783" s="43"/>
      <c r="R783" s="43"/>
      <c r="S783" s="43"/>
      <c r="T783" s="43" t="s">
        <v>101</v>
      </c>
      <c r="U783" s="43"/>
      <c r="V783" s="43"/>
      <c r="W783" s="43"/>
      <c r="X783" s="43"/>
      <c r="Y783" s="43"/>
      <c r="Z783" s="25"/>
    </row>
    <row r="784" spans="1:75" s="26" customFormat="1" ht="21" customHeight="1" x14ac:dyDescent="0.2">
      <c r="A784" s="4"/>
      <c r="B784" s="43"/>
      <c r="C784" s="43"/>
      <c r="D784" s="43"/>
      <c r="E784" s="43"/>
      <c r="F784" s="43"/>
      <c r="G784" s="43"/>
      <c r="H784" s="43"/>
      <c r="I784" s="43"/>
      <c r="J784" s="43"/>
      <c r="K784" s="43"/>
      <c r="L784" s="43"/>
      <c r="M784" s="43"/>
      <c r="N784" s="43"/>
      <c r="O784" s="43"/>
      <c r="P784" s="43"/>
      <c r="Q784" s="43"/>
      <c r="R784" s="43"/>
      <c r="S784" s="43"/>
      <c r="T784" s="43"/>
      <c r="U784" s="43"/>
      <c r="V784" s="43"/>
      <c r="W784" s="43"/>
      <c r="X784" s="43"/>
      <c r="Y784" s="43"/>
      <c r="Z784" s="25"/>
    </row>
    <row r="785" spans="1:26" s="26" customFormat="1" ht="20.25" customHeight="1" x14ac:dyDescent="0.25">
      <c r="A785" s="6"/>
      <c r="B785" s="7" t="s">
        <v>102</v>
      </c>
      <c r="C785" s="7"/>
      <c r="D785" s="7"/>
      <c r="E785" s="7"/>
      <c r="F785" s="7"/>
      <c r="G785" s="7"/>
      <c r="H785" s="7"/>
      <c r="I785" s="7"/>
      <c r="J785" s="7"/>
      <c r="K785" s="7"/>
      <c r="L785" s="7"/>
      <c r="M785" s="7"/>
      <c r="N785" s="7"/>
      <c r="O785" s="7"/>
      <c r="P785" s="7"/>
      <c r="Q785" s="7"/>
      <c r="R785" s="7"/>
      <c r="S785" s="7"/>
      <c r="T785" s="47">
        <f>T570</f>
        <v>12.34</v>
      </c>
      <c r="U785" s="47"/>
      <c r="V785" s="47"/>
      <c r="W785" s="47"/>
      <c r="X785" s="47"/>
      <c r="Y785" s="47"/>
      <c r="Z785" s="25"/>
    </row>
    <row r="786" spans="1:26" s="26" customFormat="1" ht="20.25" customHeight="1" x14ac:dyDescent="0.2">
      <c r="A786" s="4"/>
      <c r="B786" s="7"/>
      <c r="C786" s="7"/>
      <c r="D786" s="7"/>
      <c r="E786" s="7"/>
      <c r="F786" s="7"/>
      <c r="G786" s="7"/>
      <c r="H786" s="7"/>
      <c r="I786" s="7"/>
      <c r="J786" s="7"/>
      <c r="K786" s="7"/>
      <c r="L786" s="7"/>
      <c r="M786" s="7"/>
      <c r="N786" s="7"/>
      <c r="O786" s="7"/>
      <c r="P786" s="7"/>
      <c r="Q786" s="7"/>
      <c r="R786" s="7"/>
      <c r="S786" s="7"/>
      <c r="T786" s="47"/>
      <c r="U786" s="47"/>
      <c r="V786" s="47"/>
      <c r="W786" s="47"/>
      <c r="X786" s="47"/>
      <c r="Y786" s="47"/>
      <c r="Z786" s="25"/>
    </row>
    <row r="787" spans="1:26" s="26" customFormat="1" ht="20.25" customHeight="1" x14ac:dyDescent="0.25">
      <c r="A787" s="6"/>
      <c r="B787" s="39" t="s">
        <v>107</v>
      </c>
      <c r="C787" s="39"/>
      <c r="D787" s="39"/>
      <c r="E787" s="39"/>
      <c r="F787" s="39"/>
      <c r="G787" s="39"/>
      <c r="H787" s="39"/>
      <c r="I787" s="39"/>
      <c r="J787" s="39"/>
      <c r="K787" s="39"/>
      <c r="L787" s="39"/>
      <c r="M787" s="39"/>
      <c r="N787" s="39"/>
      <c r="O787" s="39"/>
      <c r="P787" s="39"/>
      <c r="Q787" s="39"/>
      <c r="R787" s="39"/>
      <c r="S787" s="39"/>
      <c r="T787" s="47">
        <f>T572</f>
        <v>160.6</v>
      </c>
      <c r="U787" s="47"/>
      <c r="V787" s="47"/>
      <c r="W787" s="47"/>
      <c r="X787" s="47"/>
      <c r="Y787" s="47"/>
      <c r="Z787" s="25"/>
    </row>
    <row r="788" spans="1:26" s="26" customFormat="1" ht="20.25" customHeight="1" x14ac:dyDescent="0.2">
      <c r="A788" s="4"/>
      <c r="B788" s="39"/>
      <c r="C788" s="39"/>
      <c r="D788" s="39"/>
      <c r="E788" s="39"/>
      <c r="F788" s="39"/>
      <c r="G788" s="39"/>
      <c r="H788" s="39"/>
      <c r="I788" s="39"/>
      <c r="J788" s="39"/>
      <c r="K788" s="39"/>
      <c r="L788" s="39"/>
      <c r="M788" s="39"/>
      <c r="N788" s="39"/>
      <c r="O788" s="39"/>
      <c r="P788" s="39"/>
      <c r="Q788" s="39"/>
      <c r="R788" s="39"/>
      <c r="S788" s="39"/>
      <c r="T788" s="47"/>
      <c r="U788" s="47"/>
      <c r="V788" s="47"/>
      <c r="W788" s="47"/>
      <c r="X788" s="47"/>
      <c r="Y788" s="47"/>
      <c r="Z788" s="25"/>
    </row>
    <row r="789" spans="1:26" s="26" customFormat="1" ht="48" customHeight="1" x14ac:dyDescent="0.25">
      <c r="A789" s="4"/>
      <c r="B789" s="45" t="s">
        <v>104</v>
      </c>
      <c r="C789" s="45"/>
      <c r="D789" s="45"/>
      <c r="E789" s="45"/>
      <c r="F789" s="45"/>
      <c r="G789" s="45"/>
      <c r="H789" s="45"/>
      <c r="I789" s="45"/>
      <c r="J789" s="45"/>
      <c r="K789" s="45"/>
      <c r="L789" s="45"/>
      <c r="M789" s="45"/>
      <c r="N789" s="45"/>
      <c r="O789" s="45"/>
      <c r="P789" s="45"/>
      <c r="Q789" s="45"/>
      <c r="R789" s="45"/>
      <c r="S789" s="45"/>
      <c r="T789" s="45"/>
      <c r="U789" s="45"/>
      <c r="V789" s="45"/>
      <c r="W789" s="45"/>
      <c r="X789" s="45"/>
      <c r="Y789" s="45"/>
      <c r="Z789" s="25"/>
    </row>
    <row r="790" spans="1:26" ht="15.75" x14ac:dyDescent="0.25">
      <c r="B790" s="5" t="str">
        <f>CONCATENATE("6.2. Ставка за мощность, приобретаемую потребителем (покупателем), предельного уровня нерегулируемой цены - ",TEXT($M$22,"# ###,00")," рублей/МВт в месяц без НДС")</f>
        <v>6.2. Ставка за мощность, приобретаемую потребителем (покупателем), предельного уровня нерегулируемой цены - 854 583,23 рублей/МВт в месяц без НДС</v>
      </c>
      <c r="C790" s="5"/>
      <c r="D790" s="5"/>
      <c r="E790" s="5"/>
      <c r="F790" s="5"/>
      <c r="G790" s="5"/>
      <c r="H790" s="5"/>
      <c r="I790" s="5"/>
      <c r="J790" s="5"/>
      <c r="K790" s="5"/>
      <c r="L790" s="5"/>
      <c r="M790" s="5"/>
      <c r="N790" s="5"/>
      <c r="O790" s="5"/>
      <c r="P790" s="5"/>
      <c r="Q790" s="5"/>
      <c r="R790" s="5"/>
      <c r="S790" s="5"/>
      <c r="T790" s="5"/>
      <c r="U790" s="5"/>
      <c r="V790" s="5"/>
      <c r="W790" s="5"/>
      <c r="X790" s="5"/>
      <c r="Y790" s="5"/>
    </row>
    <row r="791" spans="1:26" ht="31.9" customHeight="1" x14ac:dyDescent="0.25">
      <c r="A791" s="37"/>
      <c r="B791" s="38" t="s">
        <v>108</v>
      </c>
      <c r="C791" s="38"/>
      <c r="D791" s="38"/>
      <c r="E791" s="38"/>
      <c r="F791" s="38"/>
      <c r="G791" s="38"/>
      <c r="H791" s="38"/>
      <c r="I791" s="38"/>
      <c r="J791" s="38"/>
      <c r="K791" s="38"/>
      <c r="L791" s="38"/>
      <c r="M791" s="38"/>
      <c r="N791" s="38"/>
      <c r="O791" s="38"/>
      <c r="P791" s="38"/>
      <c r="Q791" s="38"/>
      <c r="R791" s="38"/>
      <c r="S791" s="38"/>
      <c r="T791" s="38"/>
      <c r="U791" s="38"/>
      <c r="V791" s="38"/>
      <c r="W791" s="38"/>
      <c r="X791" s="38"/>
      <c r="Y791" s="38"/>
    </row>
    <row r="792" spans="1:26" s="26" customFormat="1" ht="18" customHeight="1" x14ac:dyDescent="0.25">
      <c r="A792" s="6"/>
      <c r="B792" s="7"/>
      <c r="C792" s="7"/>
      <c r="D792" s="7"/>
      <c r="E792" s="7"/>
      <c r="F792" s="7"/>
      <c r="G792" s="7"/>
      <c r="H792" s="7"/>
      <c r="I792" s="7"/>
      <c r="J792" s="7"/>
      <c r="K792" s="7"/>
      <c r="L792" s="7"/>
      <c r="M792" s="7"/>
      <c r="N792" s="8" t="s">
        <v>3</v>
      </c>
      <c r="O792" s="8"/>
      <c r="P792" s="8"/>
      <c r="Q792" s="8"/>
      <c r="R792" s="8"/>
      <c r="S792" s="8"/>
      <c r="T792" s="8"/>
      <c r="U792" s="8"/>
      <c r="V792" s="8"/>
      <c r="W792" s="8"/>
      <c r="X792" s="8"/>
      <c r="Y792" s="8"/>
      <c r="Z792" s="25"/>
    </row>
    <row r="793" spans="1:26" s="26" customFormat="1" ht="17.100000000000001" customHeight="1" x14ac:dyDescent="0.25">
      <c r="A793" s="6"/>
      <c r="B793" s="8"/>
      <c r="C793" s="8"/>
      <c r="D793" s="8"/>
      <c r="E793" s="8"/>
      <c r="F793" s="8"/>
      <c r="G793" s="8"/>
      <c r="H793" s="8"/>
      <c r="I793" s="8"/>
      <c r="J793" s="8"/>
      <c r="K793" s="8"/>
      <c r="L793" s="8"/>
      <c r="M793" s="8"/>
      <c r="N793" s="8" t="s">
        <v>4</v>
      </c>
      <c r="O793" s="8"/>
      <c r="P793" s="8"/>
      <c r="Q793" s="8" t="s">
        <v>5</v>
      </c>
      <c r="R793" s="8"/>
      <c r="S793" s="8"/>
      <c r="T793" s="8" t="s">
        <v>6</v>
      </c>
      <c r="U793" s="8"/>
      <c r="V793" s="8"/>
      <c r="W793" s="8" t="s">
        <v>7</v>
      </c>
      <c r="X793" s="8"/>
      <c r="Y793" s="8"/>
      <c r="Z793" s="25"/>
    </row>
    <row r="794" spans="1:26" s="26" customFormat="1" ht="31.9" customHeight="1" x14ac:dyDescent="0.25">
      <c r="A794" s="6"/>
      <c r="B794" s="39" t="s">
        <v>95</v>
      </c>
      <c r="C794" s="39"/>
      <c r="D794" s="39"/>
      <c r="E794" s="39"/>
      <c r="F794" s="39"/>
      <c r="G794" s="39"/>
      <c r="H794" s="39"/>
      <c r="I794" s="39"/>
      <c r="J794" s="39"/>
      <c r="K794" s="39"/>
      <c r="L794" s="39"/>
      <c r="M794" s="39"/>
      <c r="N794" s="40">
        <v>1038019.59</v>
      </c>
      <c r="O794" s="40"/>
      <c r="P794" s="40"/>
      <c r="Q794" s="40">
        <v>1131959.8700000001</v>
      </c>
      <c r="R794" s="40"/>
      <c r="S794" s="40"/>
      <c r="T794" s="40">
        <v>1613135.45</v>
      </c>
      <c r="U794" s="40"/>
      <c r="V794" s="40"/>
      <c r="W794" s="40">
        <v>1892425.45</v>
      </c>
      <c r="X794" s="40"/>
      <c r="Y794" s="40"/>
      <c r="Z794" s="25"/>
    </row>
  </sheetData>
  <mergeCells count="252">
    <mergeCell ref="B794:M794"/>
    <mergeCell ref="N794:P794"/>
    <mergeCell ref="Q794:S794"/>
    <mergeCell ref="T794:V794"/>
    <mergeCell ref="W794:Y794"/>
    <mergeCell ref="B789:Y789"/>
    <mergeCell ref="B790:Y790"/>
    <mergeCell ref="B791:Y791"/>
    <mergeCell ref="B792:M792"/>
    <mergeCell ref="N792:Y792"/>
    <mergeCell ref="B793:M793"/>
    <mergeCell ref="N793:P793"/>
    <mergeCell ref="Q793:S793"/>
    <mergeCell ref="T793:V793"/>
    <mergeCell ref="W793:Y793"/>
    <mergeCell ref="B783:S784"/>
    <mergeCell ref="T783:Y784"/>
    <mergeCell ref="B785:S786"/>
    <mergeCell ref="T785:Y786"/>
    <mergeCell ref="B787:S788"/>
    <mergeCell ref="T787:Y788"/>
    <mergeCell ref="A681:A682"/>
    <mergeCell ref="B681:Y682"/>
    <mergeCell ref="A715:A716"/>
    <mergeCell ref="B715:Y716"/>
    <mergeCell ref="A749:A750"/>
    <mergeCell ref="B749:Y750"/>
    <mergeCell ref="A579:A580"/>
    <mergeCell ref="B579:Y580"/>
    <mergeCell ref="A613:A614"/>
    <mergeCell ref="B613:Y614"/>
    <mergeCell ref="A647:A648"/>
    <mergeCell ref="B647:Y648"/>
    <mergeCell ref="B572:S573"/>
    <mergeCell ref="T572:Y573"/>
    <mergeCell ref="B574:Y574"/>
    <mergeCell ref="B575:Y575"/>
    <mergeCell ref="A576:Y577"/>
    <mergeCell ref="B578:Y578"/>
    <mergeCell ref="A534:A535"/>
    <mergeCell ref="B534:Y535"/>
    <mergeCell ref="B568:S569"/>
    <mergeCell ref="T568:Y569"/>
    <mergeCell ref="B570:S571"/>
    <mergeCell ref="T570:Y571"/>
    <mergeCell ref="A432:A433"/>
    <mergeCell ref="B432:Y433"/>
    <mergeCell ref="A466:A467"/>
    <mergeCell ref="B466:Y467"/>
    <mergeCell ref="A500:A501"/>
    <mergeCell ref="B500:Y501"/>
    <mergeCell ref="A361:Y362"/>
    <mergeCell ref="B363:Y363"/>
    <mergeCell ref="A364:A365"/>
    <mergeCell ref="B364:Y365"/>
    <mergeCell ref="A398:A399"/>
    <mergeCell ref="B398:Y399"/>
    <mergeCell ref="B359:M359"/>
    <mergeCell ref="N359:P359"/>
    <mergeCell ref="Q359:S359"/>
    <mergeCell ref="T359:V359"/>
    <mergeCell ref="W359:Y359"/>
    <mergeCell ref="B360:M360"/>
    <mergeCell ref="N360:P360"/>
    <mergeCell ref="Q360:S360"/>
    <mergeCell ref="T360:V360"/>
    <mergeCell ref="W360:Y360"/>
    <mergeCell ref="A322:A323"/>
    <mergeCell ref="B322:Y323"/>
    <mergeCell ref="B356:Y356"/>
    <mergeCell ref="B357:Y357"/>
    <mergeCell ref="B358:M358"/>
    <mergeCell ref="N358:Y358"/>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4" customWidth="1"/>
    <col min="2" max="25" width="9.140625" style="4" customWidth="1"/>
    <col min="26" max="26" width="0.85546875" style="20" customWidth="1"/>
    <col min="27" max="16384" width="9.140625" style="2"/>
  </cols>
  <sheetData>
    <row r="1" spans="1:29" x14ac:dyDescent="0.2">
      <c r="A1" s="1" t="s">
        <v>0</v>
      </c>
      <c r="B1" s="1"/>
      <c r="C1" s="1"/>
      <c r="D1" s="1"/>
      <c r="E1" s="1"/>
      <c r="F1" s="1"/>
      <c r="G1" s="1"/>
      <c r="H1" s="1"/>
      <c r="I1" s="1"/>
      <c r="J1" s="1"/>
      <c r="K1" s="1"/>
      <c r="L1" s="1"/>
      <c r="M1" s="1"/>
      <c r="N1" s="1"/>
      <c r="O1" s="1"/>
      <c r="P1" s="1"/>
      <c r="Q1" s="1"/>
      <c r="R1" s="1"/>
      <c r="S1" s="1"/>
      <c r="T1" s="1"/>
      <c r="U1" s="1"/>
      <c r="V1" s="1"/>
      <c r="W1" s="1"/>
      <c r="X1" s="1"/>
      <c r="Y1" s="1"/>
    </row>
    <row r="2" spans="1:29" x14ac:dyDescent="0.2">
      <c r="A2" s="1"/>
      <c r="B2" s="1"/>
      <c r="C2" s="1"/>
      <c r="D2" s="1"/>
      <c r="E2" s="1"/>
      <c r="F2" s="1"/>
      <c r="G2" s="1"/>
      <c r="H2" s="1"/>
      <c r="I2" s="1"/>
      <c r="J2" s="1"/>
      <c r="K2" s="1"/>
      <c r="L2" s="1"/>
      <c r="M2" s="1"/>
      <c r="N2" s="1"/>
      <c r="O2" s="1"/>
      <c r="P2" s="1"/>
      <c r="Q2" s="1"/>
      <c r="R2" s="1"/>
      <c r="S2" s="1"/>
      <c r="T2" s="1"/>
      <c r="U2" s="1"/>
      <c r="V2" s="1"/>
      <c r="W2" s="1"/>
      <c r="X2" s="1"/>
      <c r="Y2" s="1"/>
    </row>
    <row r="3" spans="1:29" x14ac:dyDescent="0.2">
      <c r="A3" s="1"/>
      <c r="B3" s="1"/>
      <c r="C3" s="1"/>
      <c r="D3" s="1"/>
      <c r="E3" s="1"/>
      <c r="F3" s="1"/>
      <c r="G3" s="1"/>
      <c r="H3" s="1"/>
      <c r="I3" s="1"/>
      <c r="J3" s="1"/>
      <c r="K3" s="1"/>
      <c r="L3" s="1"/>
      <c r="M3" s="1"/>
      <c r="N3" s="1"/>
      <c r="O3" s="1"/>
      <c r="P3" s="1"/>
      <c r="Q3" s="1"/>
      <c r="R3" s="1"/>
      <c r="S3" s="1"/>
      <c r="T3" s="1"/>
      <c r="U3" s="1"/>
      <c r="V3" s="1"/>
      <c r="W3" s="1"/>
      <c r="X3" s="1"/>
      <c r="Y3" s="1"/>
    </row>
    <row r="4" spans="1:29" ht="11.25" customHeight="1" x14ac:dyDescent="0.2">
      <c r="A4" s="3" t="s">
        <v>155</v>
      </c>
      <c r="B4" s="3"/>
      <c r="C4" s="3"/>
      <c r="D4" s="3"/>
      <c r="E4" s="3"/>
      <c r="F4" s="3"/>
      <c r="G4" s="3"/>
      <c r="H4" s="3"/>
      <c r="I4" s="3"/>
      <c r="J4" s="3"/>
      <c r="K4" s="3"/>
      <c r="L4" s="3"/>
      <c r="M4" s="3"/>
      <c r="N4" s="3"/>
      <c r="O4" s="3"/>
      <c r="P4" s="3"/>
      <c r="Q4" s="3"/>
      <c r="R4" s="3"/>
      <c r="S4" s="3"/>
      <c r="T4" s="3"/>
      <c r="U4" s="3"/>
      <c r="V4" s="3"/>
      <c r="W4" s="3"/>
      <c r="X4" s="3"/>
      <c r="Y4" s="3"/>
    </row>
    <row r="5" spans="1:29"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9"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9" x14ac:dyDescent="0.2">
      <c r="A7" s="3" t="s">
        <v>1</v>
      </c>
      <c r="B7" s="3"/>
      <c r="C7" s="3"/>
      <c r="D7" s="3"/>
      <c r="E7" s="3"/>
      <c r="F7" s="3"/>
      <c r="G7" s="3"/>
      <c r="H7" s="3"/>
      <c r="I7" s="3"/>
      <c r="J7" s="3"/>
      <c r="K7" s="3"/>
      <c r="L7" s="3"/>
      <c r="M7" s="3"/>
      <c r="N7" s="3"/>
      <c r="O7" s="3"/>
      <c r="P7" s="3"/>
      <c r="Q7" s="3"/>
      <c r="R7" s="3"/>
      <c r="S7" s="3"/>
      <c r="T7" s="3"/>
      <c r="U7" s="3"/>
      <c r="V7" s="3"/>
      <c r="W7" s="3"/>
      <c r="X7" s="3"/>
      <c r="Y7" s="3"/>
    </row>
    <row r="8" spans="1:29" x14ac:dyDescent="0.2">
      <c r="A8" s="3"/>
      <c r="B8" s="3"/>
      <c r="C8" s="3"/>
      <c r="D8" s="3"/>
      <c r="E8" s="3"/>
      <c r="F8" s="3"/>
      <c r="G8" s="3"/>
      <c r="H8" s="3"/>
      <c r="I8" s="3"/>
      <c r="J8" s="3"/>
      <c r="K8" s="3"/>
      <c r="L8" s="3"/>
      <c r="M8" s="3"/>
      <c r="N8" s="3"/>
      <c r="O8" s="3"/>
      <c r="P8" s="3"/>
      <c r="Q8" s="3"/>
      <c r="R8" s="3"/>
      <c r="S8" s="3"/>
      <c r="T8" s="3"/>
      <c r="U8" s="3"/>
      <c r="V8" s="3"/>
      <c r="W8" s="3"/>
      <c r="X8" s="3"/>
      <c r="Y8" s="3"/>
    </row>
    <row r="9" spans="1:29" x14ac:dyDescent="0.2">
      <c r="A9" s="3"/>
      <c r="B9" s="3"/>
      <c r="C9" s="3"/>
      <c r="D9" s="3"/>
      <c r="E9" s="3"/>
      <c r="F9" s="3"/>
      <c r="G9" s="3"/>
      <c r="H9" s="3"/>
      <c r="I9" s="3"/>
      <c r="J9" s="3"/>
      <c r="K9" s="3"/>
      <c r="L9" s="3"/>
      <c r="M9" s="3"/>
      <c r="N9" s="3"/>
      <c r="O9" s="3"/>
      <c r="P9" s="3"/>
      <c r="Q9" s="3"/>
      <c r="R9" s="3"/>
      <c r="S9" s="3"/>
      <c r="T9" s="3"/>
      <c r="U9" s="3"/>
      <c r="V9" s="3"/>
      <c r="W9" s="3"/>
      <c r="X9" s="3"/>
      <c r="Y9" s="3"/>
    </row>
    <row r="11" spans="1:29"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9"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9"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9" ht="15.75" x14ac:dyDescent="0.25">
      <c r="A15" s="6"/>
      <c r="B15" s="7" t="s">
        <v>8</v>
      </c>
      <c r="C15" s="7"/>
      <c r="D15" s="7"/>
      <c r="E15" s="7"/>
      <c r="F15" s="7"/>
      <c r="G15" s="7"/>
      <c r="H15" s="7"/>
      <c r="I15" s="7"/>
      <c r="J15" s="7"/>
      <c r="K15" s="7"/>
      <c r="L15" s="7"/>
      <c r="M15" s="7"/>
      <c r="N15" s="9">
        <v>3599.27</v>
      </c>
      <c r="O15" s="9"/>
      <c r="P15" s="9"/>
      <c r="Q15" s="9">
        <f>$N$15</f>
        <v>3599.27</v>
      </c>
      <c r="R15" s="9"/>
      <c r="S15" s="9"/>
      <c r="T15" s="9">
        <f>$N$15</f>
        <v>3599.27</v>
      </c>
      <c r="U15" s="9"/>
      <c r="V15" s="9"/>
      <c r="W15" s="9">
        <f>$N$15</f>
        <v>3599.27</v>
      </c>
      <c r="X15" s="9"/>
      <c r="Y15" s="9"/>
      <c r="AC15" s="28"/>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2893.3199999999997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1719.57</v>
      </c>
      <c r="P21" s="10"/>
      <c r="Q21" s="5" t="s">
        <v>15</v>
      </c>
      <c r="R21" s="5"/>
      <c r="S21" s="5"/>
    </row>
    <row r="22" spans="2:25" ht="15.75" x14ac:dyDescent="0.25">
      <c r="B22" s="5" t="s">
        <v>16</v>
      </c>
      <c r="C22" s="5"/>
      <c r="D22" s="5"/>
      <c r="E22" s="5"/>
      <c r="F22" s="5"/>
      <c r="G22" s="5"/>
      <c r="H22" s="5"/>
      <c r="I22" s="5"/>
      <c r="J22" s="5"/>
      <c r="K22" s="5"/>
      <c r="L22" s="5"/>
      <c r="M22" s="10">
        <v>854583.23</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1.37347717924536E-3</v>
      </c>
      <c r="C24" s="48"/>
      <c r="D24" s="48"/>
      <c r="E24" s="48"/>
      <c r="F24" s="5" t="s">
        <v>19</v>
      </c>
      <c r="G24" s="5"/>
    </row>
    <row r="25" spans="2:25" ht="15.75" x14ac:dyDescent="0.25">
      <c r="B25" s="5" t="s">
        <v>20</v>
      </c>
      <c r="C25" s="5"/>
      <c r="D25" s="5"/>
      <c r="E25" s="5"/>
      <c r="F25" s="5"/>
      <c r="G25" s="5"/>
      <c r="H25" s="5"/>
      <c r="I25" s="5"/>
      <c r="J25" s="5"/>
      <c r="K25" s="5"/>
      <c r="L25" s="5"/>
      <c r="M25" s="5"/>
      <c r="N25" s="5"/>
      <c r="O25" s="5"/>
      <c r="P25" s="12">
        <v>167.05</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v>2.2049204039999999E-5</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16.3514486664013</v>
      </c>
      <c r="H29" s="15"/>
      <c r="I29" s="15"/>
      <c r="J29" s="6" t="s">
        <v>21</v>
      </c>
    </row>
    <row r="30" spans="2:25" ht="15.75" x14ac:dyDescent="0.25">
      <c r="B30" s="5" t="s">
        <v>26</v>
      </c>
      <c r="C30" s="5"/>
      <c r="D30" s="5"/>
      <c r="E30" s="5"/>
    </row>
    <row r="31" spans="2:25" ht="15.75" x14ac:dyDescent="0.25">
      <c r="D31" s="5" t="s">
        <v>27</v>
      </c>
      <c r="E31" s="5"/>
      <c r="F31" s="5"/>
      <c r="G31" s="5"/>
      <c r="H31" s="5"/>
      <c r="I31" s="15">
        <v>0.10444866640129999</v>
      </c>
      <c r="J31" s="15"/>
      <c r="K31" s="15"/>
      <c r="L31" s="6" t="s">
        <v>21</v>
      </c>
    </row>
    <row r="32" spans="2:25" ht="15.75" x14ac:dyDescent="0.25">
      <c r="D32" s="5" t="s">
        <v>28</v>
      </c>
      <c r="E32" s="5"/>
      <c r="F32" s="5"/>
      <c r="G32" s="5"/>
      <c r="H32" s="5"/>
      <c r="I32" s="12">
        <v>12.955</v>
      </c>
      <c r="J32" s="12"/>
      <c r="K32" s="12"/>
      <c r="L32" s="6" t="s">
        <v>21</v>
      </c>
    </row>
    <row r="33" spans="2:25" ht="15.75" x14ac:dyDescent="0.25">
      <c r="D33" s="5" t="s">
        <v>29</v>
      </c>
      <c r="E33" s="5"/>
      <c r="F33" s="5"/>
      <c r="G33" s="5"/>
      <c r="H33" s="5"/>
      <c r="I33" s="12">
        <v>3.2919999999999998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79.883799999999994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78.366</v>
      </c>
      <c r="C38" s="12"/>
      <c r="D38" s="5" t="s">
        <v>34</v>
      </c>
      <c r="E38" s="5"/>
    </row>
    <row r="39" spans="2:25" ht="15.75" x14ac:dyDescent="0.25">
      <c r="B39" s="5" t="s">
        <v>35</v>
      </c>
      <c r="C39" s="5"/>
      <c r="D39" s="5"/>
      <c r="E39" s="5"/>
    </row>
    <row r="40" spans="2:25" ht="15.75" x14ac:dyDescent="0.25">
      <c r="D40" s="5" t="s">
        <v>36</v>
      </c>
      <c r="E40" s="5"/>
      <c r="F40" s="5"/>
      <c r="G40" s="12">
        <v>78.366</v>
      </c>
      <c r="H40" s="12"/>
      <c r="I40" s="5" t="s">
        <v>34</v>
      </c>
      <c r="J40" s="5"/>
    </row>
    <row r="41" spans="2:25" ht="15.75" x14ac:dyDescent="0.25">
      <c r="E41" s="5" t="s">
        <v>37</v>
      </c>
      <c r="F41" s="5"/>
      <c r="G41" s="5"/>
      <c r="H41" s="5"/>
      <c r="I41" s="12">
        <v>51.64</v>
      </c>
      <c r="J41" s="12"/>
      <c r="K41" s="5" t="s">
        <v>34</v>
      </c>
      <c r="L41" s="5"/>
    </row>
    <row r="42" spans="2:25" ht="15.75" x14ac:dyDescent="0.25">
      <c r="E42" s="5" t="s">
        <v>38</v>
      </c>
      <c r="F42" s="5"/>
      <c r="G42" s="5"/>
      <c r="H42" s="5"/>
      <c r="I42" s="12">
        <v>13.49</v>
      </c>
      <c r="J42" s="12"/>
      <c r="K42" s="5" t="s">
        <v>34</v>
      </c>
      <c r="L42" s="5"/>
    </row>
    <row r="43" spans="2:25" ht="15.75" x14ac:dyDescent="0.25">
      <c r="E43" s="5" t="s">
        <v>39</v>
      </c>
      <c r="F43" s="5"/>
      <c r="G43" s="5"/>
      <c r="H43" s="5"/>
      <c r="I43" s="12">
        <v>13.236000000000001</v>
      </c>
      <c r="J43" s="12"/>
      <c r="K43" s="5" t="s">
        <v>34</v>
      </c>
      <c r="L43" s="5"/>
    </row>
    <row r="44" spans="2:25" ht="15.75" x14ac:dyDescent="0.25">
      <c r="D44" s="5" t="s">
        <v>40</v>
      </c>
      <c r="E44" s="5"/>
      <c r="F44" s="5"/>
      <c r="G44" s="18">
        <v>0</v>
      </c>
      <c r="H44" s="18"/>
      <c r="I44" s="5" t="s">
        <v>34</v>
      </c>
      <c r="J44" s="5"/>
    </row>
    <row r="45" spans="2:25" ht="15.75" x14ac:dyDescent="0.25">
      <c r="E45" s="5" t="s">
        <v>37</v>
      </c>
      <c r="F45" s="5"/>
      <c r="G45" s="5"/>
      <c r="H45" s="5"/>
      <c r="I45" s="18">
        <v>0</v>
      </c>
      <c r="J45" s="18"/>
      <c r="K45" s="5" t="s">
        <v>34</v>
      </c>
      <c r="L45" s="5"/>
    </row>
    <row r="46" spans="2:25" ht="15.75" x14ac:dyDescent="0.25">
      <c r="E46" s="5" t="s">
        <v>39</v>
      </c>
      <c r="F46" s="5"/>
      <c r="G46" s="5"/>
      <c r="H46" s="5"/>
      <c r="I46" s="18">
        <v>0</v>
      </c>
      <c r="J46" s="18"/>
      <c r="K46" s="5" t="s">
        <v>34</v>
      </c>
      <c r="L46" s="5"/>
    </row>
    <row r="47" spans="2:25" ht="15.75" x14ac:dyDescent="0.25">
      <c r="B47" s="5" t="s">
        <v>41</v>
      </c>
      <c r="C47" s="5"/>
      <c r="D47" s="5"/>
      <c r="E47" s="5"/>
      <c r="F47" s="5"/>
      <c r="G47" s="5"/>
      <c r="H47" s="5"/>
      <c r="I47" s="5"/>
      <c r="J47" s="5"/>
      <c r="K47" s="5"/>
      <c r="L47" s="5"/>
      <c r="M47" s="5"/>
      <c r="N47" s="5"/>
      <c r="O47" s="5"/>
      <c r="P47" s="5"/>
      <c r="Q47" s="19">
        <v>101726.774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6.0000000000000001E-3</v>
      </c>
      <c r="F49" s="12"/>
      <c r="G49" s="5" t="s">
        <v>34</v>
      </c>
      <c r="H49" s="5"/>
    </row>
    <row r="50" spans="1:26" ht="15.75" x14ac:dyDescent="0.25">
      <c r="B50" s="6" t="s">
        <v>44</v>
      </c>
      <c r="C50" s="6"/>
      <c r="D50" s="6"/>
      <c r="E50" s="21"/>
      <c r="F50" s="21"/>
      <c r="G50" s="6"/>
      <c r="H50" s="6"/>
      <c r="O50" s="22">
        <v>6.0000000000000001E-3</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10226.125</v>
      </c>
      <c r="F52" s="19"/>
      <c r="G52" s="5" t="s">
        <v>34</v>
      </c>
      <c r="H52" s="5"/>
    </row>
    <row r="53" spans="1:26" ht="15.75" x14ac:dyDescent="0.25">
      <c r="B53" s="5" t="s">
        <v>35</v>
      </c>
      <c r="C53" s="5"/>
      <c r="D53" s="5"/>
      <c r="E53" s="5"/>
    </row>
    <row r="54" spans="1:26" ht="15.75" x14ac:dyDescent="0.25">
      <c r="D54" s="5" t="s">
        <v>27</v>
      </c>
      <c r="E54" s="5"/>
      <c r="F54" s="5"/>
      <c r="G54" s="5"/>
      <c r="H54" s="5"/>
      <c r="I54" s="12">
        <v>78.366</v>
      </c>
      <c r="J54" s="12"/>
      <c r="K54" s="5" t="s">
        <v>34</v>
      </c>
      <c r="L54" s="5"/>
    </row>
    <row r="55" spans="1:26" ht="15.75" x14ac:dyDescent="0.25">
      <c r="D55" s="5" t="s">
        <v>28</v>
      </c>
      <c r="E55" s="5"/>
      <c r="F55" s="5"/>
      <c r="G55" s="5"/>
      <c r="H55" s="5"/>
      <c r="I55" s="12">
        <v>7732.78</v>
      </c>
      <c r="J55" s="12"/>
      <c r="K55" s="5" t="s">
        <v>34</v>
      </c>
      <c r="L55" s="5"/>
    </row>
    <row r="56" spans="1:26" ht="15.75" x14ac:dyDescent="0.25">
      <c r="D56" s="5" t="s">
        <v>29</v>
      </c>
      <c r="E56" s="5"/>
      <c r="F56" s="5"/>
      <c r="G56" s="5"/>
      <c r="H56" s="5"/>
      <c r="I56" s="18">
        <v>2414.9789999999998</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39941.899999999994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1831.72</v>
      </c>
      <c r="O68" s="9"/>
      <c r="P68" s="9"/>
      <c r="Q68" s="9">
        <f>N68</f>
        <v>1831.72</v>
      </c>
      <c r="R68" s="9"/>
      <c r="S68" s="9"/>
      <c r="T68" s="9">
        <f>Q68</f>
        <v>1831.72</v>
      </c>
      <c r="U68" s="9"/>
      <c r="V68" s="9"/>
      <c r="W68" s="9">
        <f>T68</f>
        <v>1831.72</v>
      </c>
      <c r="X68" s="9"/>
      <c r="Y68" s="9"/>
      <c r="Z68" s="25"/>
      <c r="AB68" s="29"/>
    </row>
    <row r="69" spans="1:28" s="26" customFormat="1" ht="15.75" customHeight="1" x14ac:dyDescent="0.25">
      <c r="A69" s="6"/>
      <c r="B69" s="7" t="s">
        <v>56</v>
      </c>
      <c r="C69" s="7"/>
      <c r="D69" s="7"/>
      <c r="E69" s="7"/>
      <c r="F69" s="7"/>
      <c r="G69" s="7"/>
      <c r="H69" s="7"/>
      <c r="I69" s="7"/>
      <c r="J69" s="7"/>
      <c r="K69" s="7"/>
      <c r="L69" s="7"/>
      <c r="M69" s="7"/>
      <c r="N69" s="9">
        <v>3797.9300000000003</v>
      </c>
      <c r="O69" s="9"/>
      <c r="P69" s="9"/>
      <c r="Q69" s="9">
        <f>N69</f>
        <v>3797.9300000000003</v>
      </c>
      <c r="R69" s="9"/>
      <c r="S69" s="9"/>
      <c r="T69" s="9">
        <f>Q69</f>
        <v>3797.9300000000003</v>
      </c>
      <c r="U69" s="9"/>
      <c r="V69" s="9"/>
      <c r="W69" s="9">
        <f>T69</f>
        <v>3797.9300000000003</v>
      </c>
      <c r="X69" s="9"/>
      <c r="Y69" s="9"/>
      <c r="Z69" s="25"/>
      <c r="AB69" s="29"/>
    </row>
    <row r="70" spans="1:28" s="26" customFormat="1" ht="15.75" customHeight="1" x14ac:dyDescent="0.25">
      <c r="A70" s="6"/>
      <c r="B70" s="7" t="s">
        <v>57</v>
      </c>
      <c r="C70" s="7"/>
      <c r="D70" s="7"/>
      <c r="E70" s="7"/>
      <c r="F70" s="7"/>
      <c r="G70" s="7"/>
      <c r="H70" s="7"/>
      <c r="I70" s="7"/>
      <c r="J70" s="7"/>
      <c r="K70" s="7"/>
      <c r="L70" s="7"/>
      <c r="M70" s="7"/>
      <c r="N70" s="9">
        <v>8235.67</v>
      </c>
      <c r="O70" s="9"/>
      <c r="P70" s="9"/>
      <c r="Q70" s="9">
        <f>N70</f>
        <v>8235.67</v>
      </c>
      <c r="R70" s="9"/>
      <c r="S70" s="9"/>
      <c r="T70" s="9">
        <f>Q70</f>
        <v>8235.67</v>
      </c>
      <c r="U70" s="9"/>
      <c r="V70" s="9"/>
      <c r="W70" s="9">
        <f>T70</f>
        <v>8235.67</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1831.72</v>
      </c>
      <c r="O75" s="9"/>
      <c r="P75" s="9"/>
      <c r="Q75" s="9">
        <f>N75</f>
        <v>1831.72</v>
      </c>
      <c r="R75" s="9"/>
      <c r="S75" s="9"/>
      <c r="T75" s="9">
        <f>Q75</f>
        <v>1831.72</v>
      </c>
      <c r="U75" s="9"/>
      <c r="V75" s="9"/>
      <c r="W75" s="9">
        <f>T75</f>
        <v>1831.72</v>
      </c>
      <c r="X75" s="9"/>
      <c r="Y75" s="9"/>
      <c r="Z75" s="25"/>
      <c r="AB75" s="29"/>
    </row>
    <row r="76" spans="1:28" s="26" customFormat="1" ht="15.75" customHeight="1" x14ac:dyDescent="0.25">
      <c r="A76" s="6"/>
      <c r="B76" s="7" t="s">
        <v>60</v>
      </c>
      <c r="C76" s="7"/>
      <c r="D76" s="7"/>
      <c r="E76" s="7"/>
      <c r="F76" s="7"/>
      <c r="G76" s="7"/>
      <c r="H76" s="7"/>
      <c r="I76" s="7"/>
      <c r="J76" s="7"/>
      <c r="K76" s="7"/>
      <c r="L76" s="7"/>
      <c r="M76" s="7"/>
      <c r="N76" s="9">
        <v>5790.63</v>
      </c>
      <c r="O76" s="9"/>
      <c r="P76" s="9"/>
      <c r="Q76" s="9">
        <f>N76</f>
        <v>5790.63</v>
      </c>
      <c r="R76" s="9"/>
      <c r="S76" s="9"/>
      <c r="T76" s="9">
        <f>Q76</f>
        <v>5790.63</v>
      </c>
      <c r="U76" s="9"/>
      <c r="V76" s="9"/>
      <c r="W76" s="9">
        <f>T76</f>
        <v>5790.63</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2179.8200000000002</v>
      </c>
      <c r="C83" s="35">
        <v>1981.1899999999998</v>
      </c>
      <c r="D83" s="35">
        <v>1862.6299999999999</v>
      </c>
      <c r="E83" s="35">
        <v>1766.32</v>
      </c>
      <c r="F83" s="35">
        <v>1722.26</v>
      </c>
      <c r="G83" s="35">
        <v>1766.1899999999998</v>
      </c>
      <c r="H83" s="35">
        <v>1812.1699999999998</v>
      </c>
      <c r="I83" s="35">
        <v>2161.8000000000002</v>
      </c>
      <c r="J83" s="35">
        <v>2309.48</v>
      </c>
      <c r="K83" s="35">
        <v>2538.31</v>
      </c>
      <c r="L83" s="35">
        <v>2592.5500000000002</v>
      </c>
      <c r="M83" s="35">
        <v>2744.92</v>
      </c>
      <c r="N83" s="35">
        <v>2741.5800000000004</v>
      </c>
      <c r="O83" s="35">
        <v>2745.78</v>
      </c>
      <c r="P83" s="35">
        <v>2738.46</v>
      </c>
      <c r="Q83" s="35">
        <v>2733.4100000000003</v>
      </c>
      <c r="R83" s="35">
        <v>2565.6600000000003</v>
      </c>
      <c r="S83" s="35">
        <v>2444.36</v>
      </c>
      <c r="T83" s="35">
        <v>2379.52</v>
      </c>
      <c r="U83" s="35">
        <v>2333.71</v>
      </c>
      <c r="V83" s="35">
        <v>2335.4300000000003</v>
      </c>
      <c r="W83" s="35">
        <v>2365.9500000000003</v>
      </c>
      <c r="X83" s="35">
        <v>2322.27</v>
      </c>
      <c r="Y83" s="35">
        <v>2200.4100000000003</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2022.1699999999998</v>
      </c>
      <c r="C84" s="35">
        <v>1819.93</v>
      </c>
      <c r="D84" s="35">
        <v>1695.78</v>
      </c>
      <c r="E84" s="35">
        <v>1634.74</v>
      </c>
      <c r="F84" s="35">
        <v>1568.3999999999999</v>
      </c>
      <c r="G84" s="35">
        <v>1581.56</v>
      </c>
      <c r="H84" s="35">
        <v>1539.87</v>
      </c>
      <c r="I84" s="35">
        <v>1808.0199999999998</v>
      </c>
      <c r="J84" s="35">
        <v>2189.44</v>
      </c>
      <c r="K84" s="35">
        <v>2393.54</v>
      </c>
      <c r="L84" s="35">
        <v>2523.02</v>
      </c>
      <c r="M84" s="35">
        <v>2536.3200000000002</v>
      </c>
      <c r="N84" s="35">
        <v>2542.6600000000003</v>
      </c>
      <c r="O84" s="35">
        <v>2545.25</v>
      </c>
      <c r="P84" s="35">
        <v>2545.0300000000002</v>
      </c>
      <c r="Q84" s="35">
        <v>2540.0300000000002</v>
      </c>
      <c r="R84" s="35">
        <v>2526.9500000000003</v>
      </c>
      <c r="S84" s="35">
        <v>2507.9500000000003</v>
      </c>
      <c r="T84" s="35">
        <v>2501.5500000000002</v>
      </c>
      <c r="U84" s="35">
        <v>2497.02</v>
      </c>
      <c r="V84" s="35">
        <v>2495.1400000000003</v>
      </c>
      <c r="W84" s="35">
        <v>2490.61</v>
      </c>
      <c r="X84" s="35">
        <v>2336.73</v>
      </c>
      <c r="Y84" s="35">
        <v>2179.9100000000003</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2069.59</v>
      </c>
      <c r="C85" s="35">
        <v>1847.3500000000001</v>
      </c>
      <c r="D85" s="35">
        <v>1703.66</v>
      </c>
      <c r="E85" s="35">
        <v>1628.79</v>
      </c>
      <c r="F85" s="35">
        <v>1762.07</v>
      </c>
      <c r="G85" s="35">
        <v>1891.3999999999999</v>
      </c>
      <c r="H85" s="35">
        <v>2056.7600000000002</v>
      </c>
      <c r="I85" s="35">
        <v>2227.0700000000002</v>
      </c>
      <c r="J85" s="35">
        <v>2475.7800000000002</v>
      </c>
      <c r="K85" s="35">
        <v>2724.7000000000003</v>
      </c>
      <c r="L85" s="35">
        <v>2761.4900000000002</v>
      </c>
      <c r="M85" s="35">
        <v>2756.36</v>
      </c>
      <c r="N85" s="35">
        <v>2745.8900000000003</v>
      </c>
      <c r="O85" s="35">
        <v>2763.13</v>
      </c>
      <c r="P85" s="35">
        <v>2757.4</v>
      </c>
      <c r="Q85" s="35">
        <v>2750.29</v>
      </c>
      <c r="R85" s="35">
        <v>2727.8</v>
      </c>
      <c r="S85" s="35">
        <v>2742.69</v>
      </c>
      <c r="T85" s="35">
        <v>2725.5</v>
      </c>
      <c r="U85" s="35">
        <v>2652.78</v>
      </c>
      <c r="V85" s="35">
        <v>2567.9500000000003</v>
      </c>
      <c r="W85" s="35">
        <v>2466.0700000000002</v>
      </c>
      <c r="X85" s="35">
        <v>2253.5100000000002</v>
      </c>
      <c r="Y85" s="35">
        <v>2186.44</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1972.7699999999998</v>
      </c>
      <c r="C86" s="35">
        <v>1834.3799999999999</v>
      </c>
      <c r="D86" s="35">
        <v>1711.52</v>
      </c>
      <c r="E86" s="35">
        <v>1557.6899999999998</v>
      </c>
      <c r="F86" s="35">
        <v>1484.8999999999999</v>
      </c>
      <c r="G86" s="35">
        <v>1584.36</v>
      </c>
      <c r="H86" s="35">
        <v>2015.93</v>
      </c>
      <c r="I86" s="35">
        <v>2228.23</v>
      </c>
      <c r="J86" s="35">
        <v>2441.8300000000004</v>
      </c>
      <c r="K86" s="35">
        <v>2721.6400000000003</v>
      </c>
      <c r="L86" s="35">
        <v>2774.6800000000003</v>
      </c>
      <c r="M86" s="35">
        <v>2777.2100000000005</v>
      </c>
      <c r="N86" s="35">
        <v>2750.96</v>
      </c>
      <c r="O86" s="35">
        <v>2767.1000000000004</v>
      </c>
      <c r="P86" s="35">
        <v>2815.2500000000005</v>
      </c>
      <c r="Q86" s="35">
        <v>2802.9900000000002</v>
      </c>
      <c r="R86" s="35">
        <v>2770.6600000000003</v>
      </c>
      <c r="S86" s="35">
        <v>2721.71</v>
      </c>
      <c r="T86" s="35">
        <v>2673.8300000000004</v>
      </c>
      <c r="U86" s="35">
        <v>2576.4100000000003</v>
      </c>
      <c r="V86" s="35">
        <v>2540.7800000000002</v>
      </c>
      <c r="W86" s="35">
        <v>2533.8200000000002</v>
      </c>
      <c r="X86" s="35">
        <v>2291.27</v>
      </c>
      <c r="Y86" s="35">
        <v>2128.5500000000002</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1794.53</v>
      </c>
      <c r="C87" s="35">
        <v>1613.57</v>
      </c>
      <c r="D87" s="35">
        <v>1537.62</v>
      </c>
      <c r="E87" s="35">
        <v>1495.58</v>
      </c>
      <c r="F87" s="35">
        <v>1438.7499999999998</v>
      </c>
      <c r="G87" s="35">
        <v>1516.12</v>
      </c>
      <c r="H87" s="35">
        <v>1792.09</v>
      </c>
      <c r="I87" s="35">
        <v>2175.3500000000004</v>
      </c>
      <c r="J87" s="35">
        <v>2397.25</v>
      </c>
      <c r="K87" s="35">
        <v>2671.86</v>
      </c>
      <c r="L87" s="35">
        <v>2736.6200000000003</v>
      </c>
      <c r="M87" s="35">
        <v>2762.69</v>
      </c>
      <c r="N87" s="35">
        <v>2750.7400000000002</v>
      </c>
      <c r="O87" s="35">
        <v>2752.2200000000003</v>
      </c>
      <c r="P87" s="35">
        <v>2796.7200000000003</v>
      </c>
      <c r="Q87" s="35">
        <v>2785.82</v>
      </c>
      <c r="R87" s="35">
        <v>2759.7100000000005</v>
      </c>
      <c r="S87" s="35">
        <v>2734.2000000000003</v>
      </c>
      <c r="T87" s="35">
        <v>2676.55</v>
      </c>
      <c r="U87" s="35">
        <v>2602.7600000000002</v>
      </c>
      <c r="V87" s="35">
        <v>2527.54</v>
      </c>
      <c r="W87" s="35">
        <v>2498.1800000000003</v>
      </c>
      <c r="X87" s="35">
        <v>2283.5</v>
      </c>
      <c r="Y87" s="35">
        <v>2070.3700000000003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1796.8999999999999</v>
      </c>
      <c r="C88" s="35">
        <v>1617.3</v>
      </c>
      <c r="D88" s="35">
        <v>1515.2099999999998</v>
      </c>
      <c r="E88" s="35">
        <v>1460.27</v>
      </c>
      <c r="F88" s="35">
        <v>1390.57</v>
      </c>
      <c r="G88" s="35">
        <v>1461.4599999999998</v>
      </c>
      <c r="H88" s="35">
        <v>1666.14</v>
      </c>
      <c r="I88" s="35">
        <v>2168.8200000000002</v>
      </c>
      <c r="J88" s="35">
        <v>2355.98</v>
      </c>
      <c r="K88" s="35">
        <v>2640.8700000000003</v>
      </c>
      <c r="L88" s="35">
        <v>2663.98</v>
      </c>
      <c r="M88" s="35">
        <v>2661.7400000000002</v>
      </c>
      <c r="N88" s="35">
        <v>2627.25</v>
      </c>
      <c r="O88" s="35">
        <v>2666.9</v>
      </c>
      <c r="P88" s="35">
        <v>2670.73</v>
      </c>
      <c r="Q88" s="35">
        <v>2678.53</v>
      </c>
      <c r="R88" s="35">
        <v>2660.3900000000003</v>
      </c>
      <c r="S88" s="35">
        <v>2672.28</v>
      </c>
      <c r="T88" s="35">
        <v>2630.4300000000003</v>
      </c>
      <c r="U88" s="35">
        <v>2553.9300000000003</v>
      </c>
      <c r="V88" s="35">
        <v>2515.0300000000002</v>
      </c>
      <c r="W88" s="35">
        <v>2486.1000000000004</v>
      </c>
      <c r="X88" s="35">
        <v>2322</v>
      </c>
      <c r="Y88" s="35">
        <v>2092.8300000000004</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1786.68</v>
      </c>
      <c r="C89" s="35">
        <v>1633.53</v>
      </c>
      <c r="D89" s="35">
        <v>1558.89</v>
      </c>
      <c r="E89" s="35">
        <v>1523.6299999999999</v>
      </c>
      <c r="F89" s="35">
        <v>1517.97</v>
      </c>
      <c r="G89" s="35">
        <v>1609.34</v>
      </c>
      <c r="H89" s="35">
        <v>1840.2499999999998</v>
      </c>
      <c r="I89" s="35">
        <v>2238.04</v>
      </c>
      <c r="J89" s="35">
        <v>2485.48</v>
      </c>
      <c r="K89" s="35">
        <v>2756.59</v>
      </c>
      <c r="L89" s="35">
        <v>2779.9900000000002</v>
      </c>
      <c r="M89" s="35">
        <v>2774.4</v>
      </c>
      <c r="N89" s="35">
        <v>2741.07</v>
      </c>
      <c r="O89" s="35">
        <v>2773.1000000000004</v>
      </c>
      <c r="P89" s="35">
        <v>2778.53</v>
      </c>
      <c r="Q89" s="35">
        <v>2773.4300000000003</v>
      </c>
      <c r="R89" s="35">
        <v>2772.4900000000002</v>
      </c>
      <c r="S89" s="35">
        <v>2781.94</v>
      </c>
      <c r="T89" s="35">
        <v>2743.1200000000003</v>
      </c>
      <c r="U89" s="35">
        <v>2717.88</v>
      </c>
      <c r="V89" s="35">
        <v>2678.78</v>
      </c>
      <c r="W89" s="35">
        <v>2717.8</v>
      </c>
      <c r="X89" s="35">
        <v>2525.46</v>
      </c>
      <c r="Y89" s="35">
        <v>2290.36</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2130.8000000000002</v>
      </c>
      <c r="C90" s="35">
        <v>1983.9599999999998</v>
      </c>
      <c r="D90" s="35">
        <v>1852.2699999999998</v>
      </c>
      <c r="E90" s="35">
        <v>1758.57</v>
      </c>
      <c r="F90" s="35">
        <v>1689.9599999999998</v>
      </c>
      <c r="G90" s="35">
        <v>1796.55</v>
      </c>
      <c r="H90" s="35">
        <v>1912.8099999999997</v>
      </c>
      <c r="I90" s="35">
        <v>2083.79</v>
      </c>
      <c r="J90" s="35">
        <v>2264.5800000000004</v>
      </c>
      <c r="K90" s="35">
        <v>2615.0800000000004</v>
      </c>
      <c r="L90" s="35">
        <v>2734.9</v>
      </c>
      <c r="M90" s="35">
        <v>2750.21</v>
      </c>
      <c r="N90" s="35">
        <v>2749.1200000000003</v>
      </c>
      <c r="O90" s="35">
        <v>2759.2900000000004</v>
      </c>
      <c r="P90" s="35">
        <v>2753.77</v>
      </c>
      <c r="Q90" s="35">
        <v>2744.3700000000003</v>
      </c>
      <c r="R90" s="35">
        <v>2718.4700000000003</v>
      </c>
      <c r="S90" s="35">
        <v>2637.36</v>
      </c>
      <c r="T90" s="35">
        <v>2590.17</v>
      </c>
      <c r="U90" s="35">
        <v>2598.13</v>
      </c>
      <c r="V90" s="35">
        <v>2569.0700000000002</v>
      </c>
      <c r="W90" s="35">
        <v>2551.7400000000002</v>
      </c>
      <c r="X90" s="35">
        <v>2540.67</v>
      </c>
      <c r="Y90" s="35">
        <v>2311.46</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2219.6200000000003</v>
      </c>
      <c r="C91" s="35">
        <v>2073.4300000000003</v>
      </c>
      <c r="D91" s="35">
        <v>1913.07</v>
      </c>
      <c r="E91" s="35">
        <v>1842.0199999999998</v>
      </c>
      <c r="F91" s="35">
        <v>1803.2099999999998</v>
      </c>
      <c r="G91" s="35">
        <v>1806.4599999999998</v>
      </c>
      <c r="H91" s="35">
        <v>1964.7</v>
      </c>
      <c r="I91" s="35">
        <v>2159.9500000000003</v>
      </c>
      <c r="J91" s="35">
        <v>2288.5500000000002</v>
      </c>
      <c r="K91" s="35">
        <v>2570.7400000000002</v>
      </c>
      <c r="L91" s="35">
        <v>2717.27</v>
      </c>
      <c r="M91" s="35">
        <v>2754.26</v>
      </c>
      <c r="N91" s="35">
        <v>2743.9500000000003</v>
      </c>
      <c r="O91" s="35">
        <v>2765.4700000000003</v>
      </c>
      <c r="P91" s="35">
        <v>2765.59</v>
      </c>
      <c r="Q91" s="35">
        <v>2767.2300000000005</v>
      </c>
      <c r="R91" s="35">
        <v>2729.1200000000003</v>
      </c>
      <c r="S91" s="35">
        <v>2656.94</v>
      </c>
      <c r="T91" s="35">
        <v>2620.3200000000002</v>
      </c>
      <c r="U91" s="35">
        <v>2591.4300000000003</v>
      </c>
      <c r="V91" s="35">
        <v>2557.7400000000002</v>
      </c>
      <c r="W91" s="35">
        <v>2569.4100000000003</v>
      </c>
      <c r="X91" s="35">
        <v>2510.65</v>
      </c>
      <c r="Y91" s="35">
        <v>2296.2800000000002</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2071.8500000000004</v>
      </c>
      <c r="C92" s="35">
        <v>1880.3799999999999</v>
      </c>
      <c r="D92" s="35">
        <v>1725.84</v>
      </c>
      <c r="E92" s="35">
        <v>1634.08</v>
      </c>
      <c r="F92" s="35">
        <v>1529.76</v>
      </c>
      <c r="G92" s="35">
        <v>1754.64</v>
      </c>
      <c r="H92" s="35">
        <v>2020.9999999999998</v>
      </c>
      <c r="I92" s="35">
        <v>2191.46</v>
      </c>
      <c r="J92" s="35">
        <v>2374.63</v>
      </c>
      <c r="K92" s="35">
        <v>2536.9700000000003</v>
      </c>
      <c r="L92" s="35">
        <v>2719.6000000000004</v>
      </c>
      <c r="M92" s="35">
        <v>2734.8</v>
      </c>
      <c r="N92" s="35">
        <v>2715.15</v>
      </c>
      <c r="O92" s="35">
        <v>2748.03</v>
      </c>
      <c r="P92" s="35">
        <v>2747.15</v>
      </c>
      <c r="Q92" s="35">
        <v>2676.69</v>
      </c>
      <c r="R92" s="35">
        <v>2664.3900000000003</v>
      </c>
      <c r="S92" s="35">
        <v>2691.25</v>
      </c>
      <c r="T92" s="35">
        <v>2546.6400000000003</v>
      </c>
      <c r="U92" s="35">
        <v>2476.52</v>
      </c>
      <c r="V92" s="35">
        <v>2431.9500000000003</v>
      </c>
      <c r="W92" s="35">
        <v>2455.6800000000003</v>
      </c>
      <c r="X92" s="35">
        <v>2318.71</v>
      </c>
      <c r="Y92" s="35">
        <v>2233.69</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1994.6899999999998</v>
      </c>
      <c r="C93" s="35">
        <v>1861.93</v>
      </c>
      <c r="D93" s="35">
        <v>1702.32</v>
      </c>
      <c r="E93" s="35">
        <v>1547.54</v>
      </c>
      <c r="F93" s="35">
        <v>1540.62</v>
      </c>
      <c r="G93" s="35">
        <v>1750.5399999999997</v>
      </c>
      <c r="H93" s="35">
        <v>1988.5199999999998</v>
      </c>
      <c r="I93" s="35">
        <v>2161.69</v>
      </c>
      <c r="J93" s="35">
        <v>2365</v>
      </c>
      <c r="K93" s="35">
        <v>2456.04</v>
      </c>
      <c r="L93" s="35">
        <v>2464.54</v>
      </c>
      <c r="M93" s="35">
        <v>2477.5800000000004</v>
      </c>
      <c r="N93" s="35">
        <v>2495.6600000000003</v>
      </c>
      <c r="O93" s="35">
        <v>2490.4900000000002</v>
      </c>
      <c r="P93" s="35">
        <v>2521.8200000000002</v>
      </c>
      <c r="Q93" s="35">
        <v>2515.3900000000003</v>
      </c>
      <c r="R93" s="35">
        <v>2509.59</v>
      </c>
      <c r="S93" s="35">
        <v>2497.2400000000002</v>
      </c>
      <c r="T93" s="35">
        <v>2469.3000000000002</v>
      </c>
      <c r="U93" s="35">
        <v>2427.21</v>
      </c>
      <c r="V93" s="35">
        <v>2382.0100000000002</v>
      </c>
      <c r="W93" s="35">
        <v>2397.71</v>
      </c>
      <c r="X93" s="35">
        <v>2267.06</v>
      </c>
      <c r="Y93" s="35">
        <v>2212.21</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1949.7499999999998</v>
      </c>
      <c r="C94" s="35">
        <v>1847.7099999999998</v>
      </c>
      <c r="D94" s="35">
        <v>1756.1499999999999</v>
      </c>
      <c r="E94" s="35">
        <v>1712.93</v>
      </c>
      <c r="F94" s="35">
        <v>1708.7099999999998</v>
      </c>
      <c r="G94" s="35">
        <v>1830.8999999999999</v>
      </c>
      <c r="H94" s="35">
        <v>2067.52</v>
      </c>
      <c r="I94" s="35">
        <v>2234.77</v>
      </c>
      <c r="J94" s="35">
        <v>2474.9700000000003</v>
      </c>
      <c r="K94" s="35">
        <v>2657.04</v>
      </c>
      <c r="L94" s="35">
        <v>2749.5800000000004</v>
      </c>
      <c r="M94" s="35">
        <v>2749.1600000000003</v>
      </c>
      <c r="N94" s="35">
        <v>2708.94</v>
      </c>
      <c r="O94" s="35">
        <v>2702.52</v>
      </c>
      <c r="P94" s="35">
        <v>2819.2700000000004</v>
      </c>
      <c r="Q94" s="35">
        <v>2759.28</v>
      </c>
      <c r="R94" s="35">
        <v>2740.01</v>
      </c>
      <c r="S94" s="35">
        <v>2612.0300000000002</v>
      </c>
      <c r="T94" s="35">
        <v>2572.04</v>
      </c>
      <c r="U94" s="35">
        <v>2483.4300000000003</v>
      </c>
      <c r="V94" s="35">
        <v>2486.2800000000002</v>
      </c>
      <c r="W94" s="35">
        <v>2494.0100000000002</v>
      </c>
      <c r="X94" s="35">
        <v>2318.21</v>
      </c>
      <c r="Y94" s="35">
        <v>2214.5</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2081.59</v>
      </c>
      <c r="C95" s="35">
        <v>1945.7099999999998</v>
      </c>
      <c r="D95" s="35">
        <v>1819.76</v>
      </c>
      <c r="E95" s="35">
        <v>1759.5800000000002</v>
      </c>
      <c r="F95" s="35">
        <v>1739.2899999999997</v>
      </c>
      <c r="G95" s="35">
        <v>1911.8700000000001</v>
      </c>
      <c r="H95" s="35">
        <v>2113.5300000000002</v>
      </c>
      <c r="I95" s="35">
        <v>2268.13</v>
      </c>
      <c r="J95" s="35">
        <v>2473.81</v>
      </c>
      <c r="K95" s="35">
        <v>2593.25</v>
      </c>
      <c r="L95" s="35">
        <v>2743.44</v>
      </c>
      <c r="M95" s="35">
        <v>2746.52</v>
      </c>
      <c r="N95" s="35">
        <v>2745.2400000000002</v>
      </c>
      <c r="O95" s="35">
        <v>2749.1200000000003</v>
      </c>
      <c r="P95" s="35">
        <v>2817.17</v>
      </c>
      <c r="Q95" s="35">
        <v>2798.01</v>
      </c>
      <c r="R95" s="35">
        <v>2762.0600000000004</v>
      </c>
      <c r="S95" s="35">
        <v>2742.65</v>
      </c>
      <c r="T95" s="35">
        <v>2716.36</v>
      </c>
      <c r="U95" s="35">
        <v>2674.09</v>
      </c>
      <c r="V95" s="35">
        <v>2654.55</v>
      </c>
      <c r="W95" s="35">
        <v>2641.4</v>
      </c>
      <c r="X95" s="35">
        <v>2436.38</v>
      </c>
      <c r="Y95" s="35">
        <v>2265.1800000000003</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2067.63</v>
      </c>
      <c r="C96" s="35">
        <v>1910.3700000000001</v>
      </c>
      <c r="D96" s="35">
        <v>1773.8300000000002</v>
      </c>
      <c r="E96" s="35">
        <v>1734.6000000000001</v>
      </c>
      <c r="F96" s="35">
        <v>1735.39</v>
      </c>
      <c r="G96" s="35">
        <v>1852.4199999999998</v>
      </c>
      <c r="H96" s="35">
        <v>2070.2800000000002</v>
      </c>
      <c r="I96" s="35">
        <v>2263.42</v>
      </c>
      <c r="J96" s="35">
        <v>2496.98</v>
      </c>
      <c r="K96" s="35">
        <v>2713.4300000000003</v>
      </c>
      <c r="L96" s="35">
        <v>2743.19</v>
      </c>
      <c r="M96" s="35">
        <v>2752.76</v>
      </c>
      <c r="N96" s="35">
        <v>2743.1200000000003</v>
      </c>
      <c r="O96" s="35">
        <v>2738.6000000000004</v>
      </c>
      <c r="P96" s="35">
        <v>2783.4700000000003</v>
      </c>
      <c r="Q96" s="35">
        <v>2741.1000000000004</v>
      </c>
      <c r="R96" s="35">
        <v>2737.1200000000003</v>
      </c>
      <c r="S96" s="35">
        <v>2735.71</v>
      </c>
      <c r="T96" s="35">
        <v>2721.84</v>
      </c>
      <c r="U96" s="35">
        <v>2692.7400000000002</v>
      </c>
      <c r="V96" s="35">
        <v>2679.34</v>
      </c>
      <c r="W96" s="35">
        <v>2693.4300000000003</v>
      </c>
      <c r="X96" s="35">
        <v>2504.69</v>
      </c>
      <c r="Y96" s="35">
        <v>2288.4100000000003</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2188.2600000000002</v>
      </c>
      <c r="C97" s="35">
        <v>2165.56</v>
      </c>
      <c r="D97" s="35">
        <v>2053.84</v>
      </c>
      <c r="E97" s="35">
        <v>1965.72</v>
      </c>
      <c r="F97" s="35">
        <v>1905.28</v>
      </c>
      <c r="G97" s="35">
        <v>1904.24</v>
      </c>
      <c r="H97" s="35">
        <v>1986.36</v>
      </c>
      <c r="I97" s="35">
        <v>2178.0800000000004</v>
      </c>
      <c r="J97" s="35">
        <v>2318.88</v>
      </c>
      <c r="K97" s="35">
        <v>2570.67</v>
      </c>
      <c r="L97" s="35">
        <v>2755.6800000000003</v>
      </c>
      <c r="M97" s="35">
        <v>2798.9300000000003</v>
      </c>
      <c r="N97" s="35">
        <v>2745.4700000000003</v>
      </c>
      <c r="O97" s="35">
        <v>2770.8500000000004</v>
      </c>
      <c r="P97" s="35">
        <v>2738.28</v>
      </c>
      <c r="Q97" s="35">
        <v>2709.3900000000003</v>
      </c>
      <c r="R97" s="35">
        <v>2662.8300000000004</v>
      </c>
      <c r="S97" s="35">
        <v>2473.4900000000002</v>
      </c>
      <c r="T97" s="35">
        <v>2425.44</v>
      </c>
      <c r="U97" s="35">
        <v>2356.46</v>
      </c>
      <c r="V97" s="35">
        <v>2353.59</v>
      </c>
      <c r="W97" s="35">
        <v>2454.61</v>
      </c>
      <c r="X97" s="35">
        <v>2310.71</v>
      </c>
      <c r="Y97" s="35">
        <v>2204.3900000000003</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2159.9100000000003</v>
      </c>
      <c r="C98" s="35">
        <v>2068.23</v>
      </c>
      <c r="D98" s="35">
        <v>1972.2699999999998</v>
      </c>
      <c r="E98" s="35">
        <v>1869.39</v>
      </c>
      <c r="F98" s="35">
        <v>1811.3</v>
      </c>
      <c r="G98" s="35">
        <v>1808.4999999999998</v>
      </c>
      <c r="H98" s="35">
        <v>1853.7</v>
      </c>
      <c r="I98" s="35">
        <v>2079.36</v>
      </c>
      <c r="J98" s="35">
        <v>2262.8700000000003</v>
      </c>
      <c r="K98" s="35">
        <v>2567.1600000000003</v>
      </c>
      <c r="L98" s="35">
        <v>2635.5</v>
      </c>
      <c r="M98" s="35">
        <v>2659.6400000000003</v>
      </c>
      <c r="N98" s="35">
        <v>2667.1000000000004</v>
      </c>
      <c r="O98" s="35">
        <v>2673.28</v>
      </c>
      <c r="P98" s="35">
        <v>2692.59</v>
      </c>
      <c r="Q98" s="35">
        <v>2684.05</v>
      </c>
      <c r="R98" s="35">
        <v>2653.61</v>
      </c>
      <c r="S98" s="35">
        <v>2620.7000000000003</v>
      </c>
      <c r="T98" s="35">
        <v>2612.31</v>
      </c>
      <c r="U98" s="35">
        <v>2600.44</v>
      </c>
      <c r="V98" s="35">
        <v>2608.81</v>
      </c>
      <c r="W98" s="35">
        <v>2636.4700000000003</v>
      </c>
      <c r="X98" s="35">
        <v>2524.2600000000002</v>
      </c>
      <c r="Y98" s="35">
        <v>2278.5800000000004</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2143.69</v>
      </c>
      <c r="C99" s="35">
        <v>2027.05</v>
      </c>
      <c r="D99" s="35">
        <v>1945.18</v>
      </c>
      <c r="E99" s="35">
        <v>1849.86</v>
      </c>
      <c r="F99" s="35">
        <v>1813.0599999999997</v>
      </c>
      <c r="G99" s="35">
        <v>1901.8999999999999</v>
      </c>
      <c r="H99" s="35">
        <v>2087.63</v>
      </c>
      <c r="I99" s="35">
        <v>2247.4300000000003</v>
      </c>
      <c r="J99" s="35">
        <v>2490.6400000000003</v>
      </c>
      <c r="K99" s="35">
        <v>2715.54</v>
      </c>
      <c r="L99" s="35">
        <v>2722.6600000000003</v>
      </c>
      <c r="M99" s="35">
        <v>2750.01</v>
      </c>
      <c r="N99" s="35">
        <v>2732.3300000000004</v>
      </c>
      <c r="O99" s="35">
        <v>2755.6600000000003</v>
      </c>
      <c r="P99" s="35">
        <v>2818.5800000000004</v>
      </c>
      <c r="Q99" s="35">
        <v>2788.13</v>
      </c>
      <c r="R99" s="35">
        <v>2780.86</v>
      </c>
      <c r="S99" s="35">
        <v>2764.4700000000003</v>
      </c>
      <c r="T99" s="35">
        <v>2728.01</v>
      </c>
      <c r="U99" s="35">
        <v>2673.3500000000004</v>
      </c>
      <c r="V99" s="35">
        <v>2661.79</v>
      </c>
      <c r="W99" s="35">
        <v>2664.17</v>
      </c>
      <c r="X99" s="35">
        <v>2360.8900000000003</v>
      </c>
      <c r="Y99" s="35">
        <v>2168.3900000000003</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2021.11</v>
      </c>
      <c r="C100" s="35">
        <v>1915.66</v>
      </c>
      <c r="D100" s="35">
        <v>1810.8799999999999</v>
      </c>
      <c r="E100" s="35">
        <v>1717.66</v>
      </c>
      <c r="F100" s="35">
        <v>1761.36</v>
      </c>
      <c r="G100" s="35">
        <v>1863.64</v>
      </c>
      <c r="H100" s="35">
        <v>1975.09</v>
      </c>
      <c r="I100" s="35">
        <v>2253.3300000000004</v>
      </c>
      <c r="J100" s="35">
        <v>2489.1800000000003</v>
      </c>
      <c r="K100" s="35">
        <v>2772.1800000000003</v>
      </c>
      <c r="L100" s="35">
        <v>2790.7100000000005</v>
      </c>
      <c r="M100" s="35">
        <v>2788.34</v>
      </c>
      <c r="N100" s="35">
        <v>2768.15</v>
      </c>
      <c r="O100" s="35">
        <v>2785.61</v>
      </c>
      <c r="P100" s="35">
        <v>2858.1200000000003</v>
      </c>
      <c r="Q100" s="35">
        <v>2840.3100000000004</v>
      </c>
      <c r="R100" s="35">
        <v>2833.63</v>
      </c>
      <c r="S100" s="35">
        <v>2808.94</v>
      </c>
      <c r="T100" s="35">
        <v>2771.5400000000004</v>
      </c>
      <c r="U100" s="35">
        <v>2721.17</v>
      </c>
      <c r="V100" s="35">
        <v>2681.19</v>
      </c>
      <c r="W100" s="35">
        <v>2672.03</v>
      </c>
      <c r="X100" s="35">
        <v>2324.8900000000003</v>
      </c>
      <c r="Y100" s="35">
        <v>2172.7800000000002</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2006.07</v>
      </c>
      <c r="C101" s="35">
        <v>1893.0800000000002</v>
      </c>
      <c r="D101" s="35">
        <v>1729.6</v>
      </c>
      <c r="E101" s="35">
        <v>1657.86</v>
      </c>
      <c r="F101" s="35">
        <v>1646.81</v>
      </c>
      <c r="G101" s="35">
        <v>1820.55</v>
      </c>
      <c r="H101" s="35">
        <v>2010.3</v>
      </c>
      <c r="I101" s="35">
        <v>2275.92</v>
      </c>
      <c r="J101" s="35">
        <v>2491.4900000000002</v>
      </c>
      <c r="K101" s="35">
        <v>2747.67</v>
      </c>
      <c r="L101" s="35">
        <v>2788.2400000000002</v>
      </c>
      <c r="M101" s="35">
        <v>2798.7000000000003</v>
      </c>
      <c r="N101" s="35">
        <v>2797.84</v>
      </c>
      <c r="O101" s="35">
        <v>2808.0200000000004</v>
      </c>
      <c r="P101" s="35">
        <v>2874.05</v>
      </c>
      <c r="Q101" s="35">
        <v>2851.42</v>
      </c>
      <c r="R101" s="35">
        <v>2840.69</v>
      </c>
      <c r="S101" s="35">
        <v>2813.3500000000004</v>
      </c>
      <c r="T101" s="35">
        <v>2772.94</v>
      </c>
      <c r="U101" s="35">
        <v>2730.9</v>
      </c>
      <c r="V101" s="35">
        <v>2704.19</v>
      </c>
      <c r="W101" s="35">
        <v>2688.8700000000003</v>
      </c>
      <c r="X101" s="35">
        <v>2399.09</v>
      </c>
      <c r="Y101" s="35">
        <v>2278.3200000000002</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1972.8</v>
      </c>
      <c r="C102" s="35">
        <v>1837.78</v>
      </c>
      <c r="D102" s="35">
        <v>1700.14</v>
      </c>
      <c r="E102" s="35">
        <v>1635.07</v>
      </c>
      <c r="F102" s="35">
        <v>1620.2</v>
      </c>
      <c r="G102" s="35">
        <v>1802.1899999999998</v>
      </c>
      <c r="H102" s="35">
        <v>1871.72</v>
      </c>
      <c r="I102" s="35">
        <v>2253.42</v>
      </c>
      <c r="J102" s="35">
        <v>2559.9100000000003</v>
      </c>
      <c r="K102" s="35">
        <v>2746.1000000000004</v>
      </c>
      <c r="L102" s="35">
        <v>2792.0600000000004</v>
      </c>
      <c r="M102" s="35">
        <v>2798.67</v>
      </c>
      <c r="N102" s="35">
        <v>2791.2700000000004</v>
      </c>
      <c r="O102" s="35">
        <v>2797.7500000000005</v>
      </c>
      <c r="P102" s="35">
        <v>2822.5400000000004</v>
      </c>
      <c r="Q102" s="35">
        <v>2812.88</v>
      </c>
      <c r="R102" s="35">
        <v>2812.4</v>
      </c>
      <c r="S102" s="35">
        <v>2790.9700000000003</v>
      </c>
      <c r="T102" s="35">
        <v>2750.4700000000003</v>
      </c>
      <c r="U102" s="35">
        <v>2722.13</v>
      </c>
      <c r="V102" s="35">
        <v>2701.3500000000004</v>
      </c>
      <c r="W102" s="35">
        <v>2690.06</v>
      </c>
      <c r="X102" s="35">
        <v>2373.6200000000003</v>
      </c>
      <c r="Y102" s="35">
        <v>2173.31</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1936.95</v>
      </c>
      <c r="C103" s="35">
        <v>1810.3799999999999</v>
      </c>
      <c r="D103" s="35">
        <v>1738.41</v>
      </c>
      <c r="E103" s="35">
        <v>1664.52</v>
      </c>
      <c r="F103" s="35">
        <v>1639.72</v>
      </c>
      <c r="G103" s="35">
        <v>1788.22</v>
      </c>
      <c r="H103" s="35">
        <v>1908.47</v>
      </c>
      <c r="I103" s="35">
        <v>2211.34</v>
      </c>
      <c r="J103" s="35">
        <v>2632.19</v>
      </c>
      <c r="K103" s="35">
        <v>2813.26</v>
      </c>
      <c r="L103" s="35">
        <v>2828.4900000000002</v>
      </c>
      <c r="M103" s="35">
        <v>2819.7300000000005</v>
      </c>
      <c r="N103" s="35">
        <v>2811.7500000000005</v>
      </c>
      <c r="O103" s="35">
        <v>2824.76</v>
      </c>
      <c r="P103" s="35">
        <v>2821.65</v>
      </c>
      <c r="Q103" s="35">
        <v>2811.1600000000003</v>
      </c>
      <c r="R103" s="35">
        <v>2803.92</v>
      </c>
      <c r="S103" s="35">
        <v>2798.5200000000004</v>
      </c>
      <c r="T103" s="35">
        <v>2781.1000000000004</v>
      </c>
      <c r="U103" s="35">
        <v>2780.4300000000003</v>
      </c>
      <c r="V103" s="35">
        <v>2765.5000000000005</v>
      </c>
      <c r="W103" s="35">
        <v>2766.3900000000003</v>
      </c>
      <c r="X103" s="35">
        <v>2617.02</v>
      </c>
      <c r="Y103" s="35">
        <v>2282.56</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2278</v>
      </c>
      <c r="C104" s="35">
        <v>2156.15</v>
      </c>
      <c r="D104" s="35">
        <v>2012.8300000000002</v>
      </c>
      <c r="E104" s="35">
        <v>1906.95</v>
      </c>
      <c r="F104" s="35">
        <v>1858.78</v>
      </c>
      <c r="G104" s="35">
        <v>1927.76</v>
      </c>
      <c r="H104" s="35">
        <v>2065.0800000000004</v>
      </c>
      <c r="I104" s="35">
        <v>2204.67</v>
      </c>
      <c r="J104" s="35">
        <v>2363.42</v>
      </c>
      <c r="K104" s="35">
        <v>2755.44</v>
      </c>
      <c r="L104" s="35">
        <v>2816.6600000000003</v>
      </c>
      <c r="M104" s="35">
        <v>2826.7000000000003</v>
      </c>
      <c r="N104" s="35">
        <v>2816.8700000000003</v>
      </c>
      <c r="O104" s="35">
        <v>2809.3100000000004</v>
      </c>
      <c r="P104" s="35">
        <v>2814.0600000000004</v>
      </c>
      <c r="Q104" s="35">
        <v>2801.6600000000003</v>
      </c>
      <c r="R104" s="35">
        <v>2773.67</v>
      </c>
      <c r="S104" s="35">
        <v>2733.94</v>
      </c>
      <c r="T104" s="35">
        <v>2707.4100000000003</v>
      </c>
      <c r="U104" s="35">
        <v>2655.29</v>
      </c>
      <c r="V104" s="35">
        <v>2650.4300000000003</v>
      </c>
      <c r="W104" s="35">
        <v>2662</v>
      </c>
      <c r="X104" s="35">
        <v>2479.09</v>
      </c>
      <c r="Y104" s="35">
        <v>2287.67</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2089.3200000000002</v>
      </c>
      <c r="C105" s="35">
        <v>1948.7899999999997</v>
      </c>
      <c r="D105" s="35">
        <v>1778.5399999999997</v>
      </c>
      <c r="E105" s="35">
        <v>1678.82</v>
      </c>
      <c r="F105" s="35">
        <v>1631.52</v>
      </c>
      <c r="G105" s="35">
        <v>1685.24</v>
      </c>
      <c r="H105" s="35">
        <v>1688.39</v>
      </c>
      <c r="I105" s="35">
        <v>1985.3099999999997</v>
      </c>
      <c r="J105" s="35">
        <v>2211.3500000000004</v>
      </c>
      <c r="K105" s="35">
        <v>2415.69</v>
      </c>
      <c r="L105" s="35">
        <v>2584.92</v>
      </c>
      <c r="M105" s="35">
        <v>2618.8200000000002</v>
      </c>
      <c r="N105" s="35">
        <v>2622.3</v>
      </c>
      <c r="O105" s="35">
        <v>2625.77</v>
      </c>
      <c r="P105" s="35">
        <v>2624.44</v>
      </c>
      <c r="Q105" s="35">
        <v>2618.11</v>
      </c>
      <c r="R105" s="35">
        <v>2581.0300000000002</v>
      </c>
      <c r="S105" s="35">
        <v>2570.5700000000002</v>
      </c>
      <c r="T105" s="35">
        <v>2562.1200000000003</v>
      </c>
      <c r="U105" s="35">
        <v>2555.3500000000004</v>
      </c>
      <c r="V105" s="35">
        <v>2564.0800000000004</v>
      </c>
      <c r="W105" s="35">
        <v>2556.34</v>
      </c>
      <c r="X105" s="35">
        <v>2380.2400000000002</v>
      </c>
      <c r="Y105" s="35">
        <v>2222.8700000000003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1990.22</v>
      </c>
      <c r="C106" s="35">
        <v>1855.3300000000002</v>
      </c>
      <c r="D106" s="35">
        <v>1790.8500000000001</v>
      </c>
      <c r="E106" s="35">
        <v>1713.81</v>
      </c>
      <c r="F106" s="35">
        <v>1689.09</v>
      </c>
      <c r="G106" s="35">
        <v>1862.68</v>
      </c>
      <c r="H106" s="35">
        <v>2077.5300000000002</v>
      </c>
      <c r="I106" s="35">
        <v>2213.7400000000002</v>
      </c>
      <c r="J106" s="35">
        <v>2536.6600000000003</v>
      </c>
      <c r="K106" s="35">
        <v>2752.63</v>
      </c>
      <c r="L106" s="35">
        <v>2804.7400000000002</v>
      </c>
      <c r="M106" s="35">
        <v>2810.1800000000003</v>
      </c>
      <c r="N106" s="35">
        <v>2795.7500000000005</v>
      </c>
      <c r="O106" s="35">
        <v>2843.0800000000004</v>
      </c>
      <c r="P106" s="35">
        <v>2835.3900000000003</v>
      </c>
      <c r="Q106" s="35">
        <v>2805.7400000000002</v>
      </c>
      <c r="R106" s="35">
        <v>2788.28</v>
      </c>
      <c r="S106" s="35">
        <v>2764.0400000000004</v>
      </c>
      <c r="T106" s="35">
        <v>2710.4700000000003</v>
      </c>
      <c r="U106" s="35">
        <v>2693.1800000000003</v>
      </c>
      <c r="V106" s="35">
        <v>2638.61</v>
      </c>
      <c r="W106" s="35">
        <v>2631.67</v>
      </c>
      <c r="X106" s="35">
        <v>2337.17</v>
      </c>
      <c r="Y106" s="35">
        <v>2148.94</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1924.8999999999999</v>
      </c>
      <c r="C107" s="35">
        <v>1796.91</v>
      </c>
      <c r="D107" s="35">
        <v>1657.27</v>
      </c>
      <c r="E107" s="35">
        <v>1601.6499999999999</v>
      </c>
      <c r="F107" s="35">
        <v>1571.09</v>
      </c>
      <c r="G107" s="35">
        <v>1758.11</v>
      </c>
      <c r="H107" s="35">
        <v>1871.59</v>
      </c>
      <c r="I107" s="35">
        <v>2167.3700000000003</v>
      </c>
      <c r="J107" s="35">
        <v>2274.38</v>
      </c>
      <c r="K107" s="35">
        <v>2543.0800000000004</v>
      </c>
      <c r="L107" s="35">
        <v>2601.5500000000002</v>
      </c>
      <c r="M107" s="35">
        <v>2596.84</v>
      </c>
      <c r="N107" s="35">
        <v>2549.1200000000003</v>
      </c>
      <c r="O107" s="35">
        <v>2585.69</v>
      </c>
      <c r="P107" s="35">
        <v>2657.51</v>
      </c>
      <c r="Q107" s="35">
        <v>2649.73</v>
      </c>
      <c r="R107" s="35">
        <v>2639.9</v>
      </c>
      <c r="S107" s="35">
        <v>2609.2800000000002</v>
      </c>
      <c r="T107" s="35">
        <v>2564.8700000000003</v>
      </c>
      <c r="U107" s="35">
        <v>2496.69</v>
      </c>
      <c r="V107" s="35">
        <v>2434.1400000000003</v>
      </c>
      <c r="W107" s="35">
        <v>2414.3900000000003</v>
      </c>
      <c r="X107" s="35">
        <v>2239.69</v>
      </c>
      <c r="Y107" s="35">
        <v>2097.0500000000002</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1983.74</v>
      </c>
      <c r="C108" s="35">
        <v>1880.22</v>
      </c>
      <c r="D108" s="35">
        <v>1765.18</v>
      </c>
      <c r="E108" s="35">
        <v>1648.24</v>
      </c>
      <c r="F108" s="35">
        <v>1652.1499999999999</v>
      </c>
      <c r="G108" s="35">
        <v>1826.3700000000001</v>
      </c>
      <c r="H108" s="35">
        <v>1937.3300000000002</v>
      </c>
      <c r="I108" s="35">
        <v>2231.1200000000003</v>
      </c>
      <c r="J108" s="35">
        <v>2449.88</v>
      </c>
      <c r="K108" s="35">
        <v>2649.88</v>
      </c>
      <c r="L108" s="35">
        <v>2693.55</v>
      </c>
      <c r="M108" s="35">
        <v>2710.52</v>
      </c>
      <c r="N108" s="35">
        <v>2679.54</v>
      </c>
      <c r="O108" s="35">
        <v>2755.9900000000002</v>
      </c>
      <c r="P108" s="35">
        <v>2848.7300000000005</v>
      </c>
      <c r="Q108" s="35">
        <v>2837.1800000000003</v>
      </c>
      <c r="R108" s="35">
        <v>2804.17</v>
      </c>
      <c r="S108" s="35">
        <v>2744.5800000000004</v>
      </c>
      <c r="T108" s="35">
        <v>2725.2400000000002</v>
      </c>
      <c r="U108" s="35">
        <v>2693.61</v>
      </c>
      <c r="V108" s="35">
        <v>2647.7400000000002</v>
      </c>
      <c r="W108" s="35">
        <v>2556.5700000000002</v>
      </c>
      <c r="X108" s="35">
        <v>2401.5300000000002</v>
      </c>
      <c r="Y108" s="35">
        <v>2156.8700000000003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1977.3500000000001</v>
      </c>
      <c r="C109" s="35">
        <v>1815.11</v>
      </c>
      <c r="D109" s="35">
        <v>1665.55</v>
      </c>
      <c r="E109" s="35">
        <v>1551.1499999999999</v>
      </c>
      <c r="F109" s="35">
        <v>1524.36</v>
      </c>
      <c r="G109" s="35">
        <v>1761.5199999999998</v>
      </c>
      <c r="H109" s="35">
        <v>2023.4999999999998</v>
      </c>
      <c r="I109" s="35">
        <v>2169.38</v>
      </c>
      <c r="J109" s="35">
        <v>2561.84</v>
      </c>
      <c r="K109" s="35">
        <v>2745.48</v>
      </c>
      <c r="L109" s="35">
        <v>2745.44</v>
      </c>
      <c r="M109" s="35">
        <v>2757.4500000000003</v>
      </c>
      <c r="N109" s="35">
        <v>2735.9100000000003</v>
      </c>
      <c r="O109" s="35">
        <v>2749.63</v>
      </c>
      <c r="P109" s="35">
        <v>2761.7700000000004</v>
      </c>
      <c r="Q109" s="35">
        <v>2745.1200000000003</v>
      </c>
      <c r="R109" s="35">
        <v>2767.59</v>
      </c>
      <c r="S109" s="35">
        <v>2741.1600000000003</v>
      </c>
      <c r="T109" s="35">
        <v>2703.52</v>
      </c>
      <c r="U109" s="35">
        <v>2660.4700000000003</v>
      </c>
      <c r="V109" s="35">
        <v>2590.2000000000003</v>
      </c>
      <c r="W109" s="35">
        <v>2545.9700000000003</v>
      </c>
      <c r="X109" s="35">
        <v>2392.46</v>
      </c>
      <c r="Y109" s="35">
        <v>2130.3700000000003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1921.47</v>
      </c>
      <c r="C110" s="35">
        <v>1758.7499999999998</v>
      </c>
      <c r="D110" s="35">
        <v>1615.4799999999998</v>
      </c>
      <c r="E110" s="35">
        <v>1549.41</v>
      </c>
      <c r="F110" s="35">
        <v>1534.3999999999999</v>
      </c>
      <c r="G110" s="35">
        <v>1752.14</v>
      </c>
      <c r="H110" s="35">
        <v>1965.8</v>
      </c>
      <c r="I110" s="35">
        <v>2192.5</v>
      </c>
      <c r="J110" s="35">
        <v>2429.8000000000002</v>
      </c>
      <c r="K110" s="35">
        <v>2744.5</v>
      </c>
      <c r="L110" s="35">
        <v>2743.57</v>
      </c>
      <c r="M110" s="35">
        <v>2751.82</v>
      </c>
      <c r="N110" s="35">
        <v>2724.4</v>
      </c>
      <c r="O110" s="35">
        <v>2746.26</v>
      </c>
      <c r="P110" s="35">
        <v>2755.36</v>
      </c>
      <c r="Q110" s="35">
        <v>2738.59</v>
      </c>
      <c r="R110" s="35">
        <v>2757.78</v>
      </c>
      <c r="S110" s="35">
        <v>2737.5</v>
      </c>
      <c r="T110" s="35">
        <v>2717.75</v>
      </c>
      <c r="U110" s="35">
        <v>2681.5800000000004</v>
      </c>
      <c r="V110" s="35">
        <v>2647.7200000000003</v>
      </c>
      <c r="W110" s="35">
        <v>2631.3700000000003</v>
      </c>
      <c r="X110" s="35">
        <v>2417.59</v>
      </c>
      <c r="Y110" s="35">
        <v>2256.17</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21" customHeight="1" x14ac:dyDescent="0.2">
      <c r="A111" s="34">
        <v>29</v>
      </c>
      <c r="B111" s="35">
        <v>2027.3099999999997</v>
      </c>
      <c r="C111" s="35">
        <v>1886.8500000000001</v>
      </c>
      <c r="D111" s="35">
        <v>1794.7</v>
      </c>
      <c r="E111" s="35">
        <v>1695.2499999999998</v>
      </c>
      <c r="F111" s="35">
        <v>1662.54</v>
      </c>
      <c r="G111" s="35">
        <v>1757.0399999999997</v>
      </c>
      <c r="H111" s="35">
        <v>1757.1899999999998</v>
      </c>
      <c r="I111" s="35">
        <v>2152.44</v>
      </c>
      <c r="J111" s="35">
        <v>2267.4300000000003</v>
      </c>
      <c r="K111" s="35">
        <v>2586.54</v>
      </c>
      <c r="L111" s="35">
        <v>2765.86</v>
      </c>
      <c r="M111" s="35">
        <v>2788.84</v>
      </c>
      <c r="N111" s="35">
        <v>2778.6600000000003</v>
      </c>
      <c r="O111" s="35">
        <v>2779.6000000000004</v>
      </c>
      <c r="P111" s="35">
        <v>2771.6800000000003</v>
      </c>
      <c r="Q111" s="35">
        <v>2722.73</v>
      </c>
      <c r="R111" s="35">
        <v>2702.21</v>
      </c>
      <c r="S111" s="35">
        <v>2681.5800000000004</v>
      </c>
      <c r="T111" s="35">
        <v>2680.05</v>
      </c>
      <c r="U111" s="35">
        <v>2569.3200000000002</v>
      </c>
      <c r="V111" s="35">
        <v>2559.0700000000002</v>
      </c>
      <c r="W111" s="35">
        <v>2539.5800000000004</v>
      </c>
      <c r="X111" s="35">
        <v>2437.2800000000002</v>
      </c>
      <c r="Y111" s="35">
        <v>2255.46</v>
      </c>
      <c r="Z111" s="20">
        <f>IFERROR(Y111,"скрыть")</f>
        <v>2255.46</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21" customHeight="1" x14ac:dyDescent="0.2">
      <c r="A112" s="34">
        <v>30</v>
      </c>
      <c r="B112" s="35">
        <v>2095.75</v>
      </c>
      <c r="C112" s="35">
        <v>1915.18</v>
      </c>
      <c r="D112" s="35">
        <v>1803.28</v>
      </c>
      <c r="E112" s="35">
        <v>1745.7099999999998</v>
      </c>
      <c r="F112" s="35">
        <v>1697.6</v>
      </c>
      <c r="G112" s="35">
        <v>1721.32</v>
      </c>
      <c r="H112" s="35">
        <v>1749.34</v>
      </c>
      <c r="I112" s="35">
        <v>2065.6000000000004</v>
      </c>
      <c r="J112" s="35">
        <v>2250.0500000000002</v>
      </c>
      <c r="K112" s="35">
        <v>2597.0700000000002</v>
      </c>
      <c r="L112" s="35">
        <v>2709.63</v>
      </c>
      <c r="M112" s="35">
        <v>2728.3900000000003</v>
      </c>
      <c r="N112" s="35">
        <v>2739.21</v>
      </c>
      <c r="O112" s="35">
        <v>2742.65</v>
      </c>
      <c r="P112" s="35">
        <v>2745.75</v>
      </c>
      <c r="Q112" s="35">
        <v>2746.54</v>
      </c>
      <c r="R112" s="35">
        <v>2745.92</v>
      </c>
      <c r="S112" s="35">
        <v>2701.6800000000003</v>
      </c>
      <c r="T112" s="35">
        <v>2711.6400000000003</v>
      </c>
      <c r="U112" s="35">
        <v>2687.01</v>
      </c>
      <c r="V112" s="35">
        <v>2663.1600000000003</v>
      </c>
      <c r="W112" s="35">
        <v>2627.7000000000003</v>
      </c>
      <c r="X112" s="35">
        <v>2512.75</v>
      </c>
      <c r="Y112" s="35">
        <v>2275.3200000000002</v>
      </c>
      <c r="Z112" s="20">
        <f>IFERROR(Y112,"скрыть")</f>
        <v>2275.3200000000002</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21" customHeight="1" x14ac:dyDescent="0.2">
      <c r="A113" s="34">
        <v>31</v>
      </c>
      <c r="B113" s="35">
        <v>2034.14</v>
      </c>
      <c r="C113" s="35">
        <v>1873.2499999999998</v>
      </c>
      <c r="D113" s="35">
        <v>1785.39</v>
      </c>
      <c r="E113" s="35">
        <v>1759.7</v>
      </c>
      <c r="F113" s="35">
        <v>1769.82</v>
      </c>
      <c r="G113" s="35">
        <v>1823.01</v>
      </c>
      <c r="H113" s="35">
        <v>2065.34</v>
      </c>
      <c r="I113" s="35">
        <v>2300.2400000000002</v>
      </c>
      <c r="J113" s="35">
        <v>2555.3300000000004</v>
      </c>
      <c r="K113" s="35">
        <v>2670.94</v>
      </c>
      <c r="L113" s="35">
        <v>2749.2200000000003</v>
      </c>
      <c r="M113" s="35">
        <v>2797.9800000000005</v>
      </c>
      <c r="N113" s="35">
        <v>2773.59</v>
      </c>
      <c r="O113" s="35">
        <v>2709.1400000000003</v>
      </c>
      <c r="P113" s="35">
        <v>2851.4800000000005</v>
      </c>
      <c r="Q113" s="35">
        <v>2834.9700000000003</v>
      </c>
      <c r="R113" s="35">
        <v>2821.34</v>
      </c>
      <c r="S113" s="35">
        <v>2764.9</v>
      </c>
      <c r="T113" s="35">
        <v>2714.1800000000003</v>
      </c>
      <c r="U113" s="35">
        <v>2655.76</v>
      </c>
      <c r="V113" s="35">
        <v>2623.32</v>
      </c>
      <c r="W113" s="35">
        <v>2600.8500000000004</v>
      </c>
      <c r="X113" s="35">
        <v>2300.69</v>
      </c>
      <c r="Y113" s="35">
        <v>2118.56</v>
      </c>
      <c r="Z113" s="20">
        <f>IFERROR(Y113,"скрыть")</f>
        <v>2118.56</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2179.8200000000002</v>
      </c>
      <c r="C117" s="35">
        <f t="shared" ref="C117:Y117" si="0">C83</f>
        <v>1981.1899999999998</v>
      </c>
      <c r="D117" s="35">
        <f t="shared" si="0"/>
        <v>1862.6299999999999</v>
      </c>
      <c r="E117" s="35">
        <f t="shared" si="0"/>
        <v>1766.32</v>
      </c>
      <c r="F117" s="35">
        <f t="shared" si="0"/>
        <v>1722.26</v>
      </c>
      <c r="G117" s="35">
        <f t="shared" si="0"/>
        <v>1766.1899999999998</v>
      </c>
      <c r="H117" s="35">
        <f t="shared" si="0"/>
        <v>1812.1699999999998</v>
      </c>
      <c r="I117" s="35">
        <f t="shared" si="0"/>
        <v>2161.8000000000002</v>
      </c>
      <c r="J117" s="35">
        <f t="shared" si="0"/>
        <v>2309.48</v>
      </c>
      <c r="K117" s="35">
        <f t="shared" si="0"/>
        <v>2538.31</v>
      </c>
      <c r="L117" s="35">
        <f t="shared" si="0"/>
        <v>2592.5500000000002</v>
      </c>
      <c r="M117" s="35">
        <f t="shared" si="0"/>
        <v>2744.92</v>
      </c>
      <c r="N117" s="35">
        <f t="shared" si="0"/>
        <v>2741.5800000000004</v>
      </c>
      <c r="O117" s="35">
        <f t="shared" si="0"/>
        <v>2745.78</v>
      </c>
      <c r="P117" s="35">
        <f t="shared" si="0"/>
        <v>2738.46</v>
      </c>
      <c r="Q117" s="35">
        <f t="shared" si="0"/>
        <v>2733.4100000000003</v>
      </c>
      <c r="R117" s="35">
        <f t="shared" si="0"/>
        <v>2565.6600000000003</v>
      </c>
      <c r="S117" s="35">
        <f t="shared" si="0"/>
        <v>2444.36</v>
      </c>
      <c r="T117" s="35">
        <f t="shared" si="0"/>
        <v>2379.52</v>
      </c>
      <c r="U117" s="35">
        <f t="shared" si="0"/>
        <v>2333.71</v>
      </c>
      <c r="V117" s="35">
        <f t="shared" si="0"/>
        <v>2335.4300000000003</v>
      </c>
      <c r="W117" s="35">
        <f t="shared" si="0"/>
        <v>2365.9500000000003</v>
      </c>
      <c r="X117" s="35">
        <f t="shared" si="0"/>
        <v>2322.27</v>
      </c>
      <c r="Y117" s="35">
        <f t="shared" si="0"/>
        <v>2200.4100000000003</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2022.1699999999998</v>
      </c>
      <c r="C118" s="35">
        <f t="shared" si="1"/>
        <v>1819.93</v>
      </c>
      <c r="D118" s="35">
        <f t="shared" si="1"/>
        <v>1695.78</v>
      </c>
      <c r="E118" s="35">
        <f t="shared" si="1"/>
        <v>1634.74</v>
      </c>
      <c r="F118" s="35">
        <f t="shared" si="1"/>
        <v>1568.3999999999999</v>
      </c>
      <c r="G118" s="35">
        <f t="shared" si="1"/>
        <v>1581.56</v>
      </c>
      <c r="H118" s="35">
        <f t="shared" si="1"/>
        <v>1539.87</v>
      </c>
      <c r="I118" s="35">
        <f t="shared" si="1"/>
        <v>1808.0199999999998</v>
      </c>
      <c r="J118" s="35">
        <f t="shared" si="1"/>
        <v>2189.44</v>
      </c>
      <c r="K118" s="35">
        <f t="shared" si="1"/>
        <v>2393.54</v>
      </c>
      <c r="L118" s="35">
        <f t="shared" si="1"/>
        <v>2523.02</v>
      </c>
      <c r="M118" s="35">
        <f t="shared" si="1"/>
        <v>2536.3200000000002</v>
      </c>
      <c r="N118" s="35">
        <f t="shared" si="1"/>
        <v>2542.6600000000003</v>
      </c>
      <c r="O118" s="35">
        <f t="shared" si="1"/>
        <v>2545.25</v>
      </c>
      <c r="P118" s="35">
        <f t="shared" si="1"/>
        <v>2545.0300000000002</v>
      </c>
      <c r="Q118" s="35">
        <f t="shared" si="1"/>
        <v>2540.0300000000002</v>
      </c>
      <c r="R118" s="35">
        <f t="shared" si="1"/>
        <v>2526.9500000000003</v>
      </c>
      <c r="S118" s="35">
        <f t="shared" si="1"/>
        <v>2507.9500000000003</v>
      </c>
      <c r="T118" s="35">
        <f t="shared" si="1"/>
        <v>2501.5500000000002</v>
      </c>
      <c r="U118" s="35">
        <f t="shared" si="1"/>
        <v>2497.02</v>
      </c>
      <c r="V118" s="35">
        <f t="shared" si="1"/>
        <v>2495.1400000000003</v>
      </c>
      <c r="W118" s="35">
        <f t="shared" si="1"/>
        <v>2490.61</v>
      </c>
      <c r="X118" s="35">
        <f t="shared" si="1"/>
        <v>2336.73</v>
      </c>
      <c r="Y118" s="35">
        <f t="shared" si="1"/>
        <v>2179.9100000000003</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2069.59</v>
      </c>
      <c r="C119" s="35">
        <f t="shared" si="1"/>
        <v>1847.3500000000001</v>
      </c>
      <c r="D119" s="35">
        <f t="shared" si="1"/>
        <v>1703.66</v>
      </c>
      <c r="E119" s="35">
        <f t="shared" si="1"/>
        <v>1628.79</v>
      </c>
      <c r="F119" s="35">
        <f t="shared" si="1"/>
        <v>1762.07</v>
      </c>
      <c r="G119" s="35">
        <f t="shared" si="1"/>
        <v>1891.3999999999999</v>
      </c>
      <c r="H119" s="35">
        <f t="shared" si="1"/>
        <v>2056.7600000000002</v>
      </c>
      <c r="I119" s="35">
        <f t="shared" si="1"/>
        <v>2227.0700000000002</v>
      </c>
      <c r="J119" s="35">
        <f t="shared" si="1"/>
        <v>2475.7800000000002</v>
      </c>
      <c r="K119" s="35">
        <f t="shared" si="1"/>
        <v>2724.7000000000003</v>
      </c>
      <c r="L119" s="35">
        <f t="shared" si="1"/>
        <v>2761.4900000000002</v>
      </c>
      <c r="M119" s="35">
        <f t="shared" si="1"/>
        <v>2756.36</v>
      </c>
      <c r="N119" s="35">
        <f t="shared" si="1"/>
        <v>2745.8900000000003</v>
      </c>
      <c r="O119" s="35">
        <f t="shared" si="1"/>
        <v>2763.13</v>
      </c>
      <c r="P119" s="35">
        <f t="shared" si="1"/>
        <v>2757.4</v>
      </c>
      <c r="Q119" s="35">
        <f t="shared" si="1"/>
        <v>2750.29</v>
      </c>
      <c r="R119" s="35">
        <f t="shared" si="1"/>
        <v>2727.8</v>
      </c>
      <c r="S119" s="35">
        <f t="shared" si="1"/>
        <v>2742.69</v>
      </c>
      <c r="T119" s="35">
        <f t="shared" si="1"/>
        <v>2725.5</v>
      </c>
      <c r="U119" s="35">
        <f t="shared" si="1"/>
        <v>2652.78</v>
      </c>
      <c r="V119" s="35">
        <f t="shared" si="1"/>
        <v>2567.9500000000003</v>
      </c>
      <c r="W119" s="35">
        <f t="shared" si="1"/>
        <v>2466.0700000000002</v>
      </c>
      <c r="X119" s="35">
        <f t="shared" si="1"/>
        <v>2253.5100000000002</v>
      </c>
      <c r="Y119" s="35">
        <f t="shared" si="1"/>
        <v>2186.44</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1972.7699999999998</v>
      </c>
      <c r="C120" s="35">
        <f t="shared" si="1"/>
        <v>1834.3799999999999</v>
      </c>
      <c r="D120" s="35">
        <f t="shared" si="1"/>
        <v>1711.52</v>
      </c>
      <c r="E120" s="35">
        <f t="shared" si="1"/>
        <v>1557.6899999999998</v>
      </c>
      <c r="F120" s="35">
        <f t="shared" si="1"/>
        <v>1484.8999999999999</v>
      </c>
      <c r="G120" s="35">
        <f t="shared" si="1"/>
        <v>1584.36</v>
      </c>
      <c r="H120" s="35">
        <f t="shared" si="1"/>
        <v>2015.93</v>
      </c>
      <c r="I120" s="35">
        <f t="shared" si="1"/>
        <v>2228.23</v>
      </c>
      <c r="J120" s="35">
        <f t="shared" si="1"/>
        <v>2441.8300000000004</v>
      </c>
      <c r="K120" s="35">
        <f t="shared" si="1"/>
        <v>2721.6400000000003</v>
      </c>
      <c r="L120" s="35">
        <f t="shared" si="1"/>
        <v>2774.6800000000003</v>
      </c>
      <c r="M120" s="35">
        <f t="shared" si="1"/>
        <v>2777.2100000000005</v>
      </c>
      <c r="N120" s="35">
        <f t="shared" si="1"/>
        <v>2750.96</v>
      </c>
      <c r="O120" s="35">
        <f t="shared" si="1"/>
        <v>2767.1000000000004</v>
      </c>
      <c r="P120" s="35">
        <f t="shared" si="1"/>
        <v>2815.2500000000005</v>
      </c>
      <c r="Q120" s="35">
        <f t="shared" si="1"/>
        <v>2802.9900000000002</v>
      </c>
      <c r="R120" s="35">
        <f t="shared" si="1"/>
        <v>2770.6600000000003</v>
      </c>
      <c r="S120" s="35">
        <f t="shared" si="1"/>
        <v>2721.71</v>
      </c>
      <c r="T120" s="35">
        <f t="shared" si="1"/>
        <v>2673.8300000000004</v>
      </c>
      <c r="U120" s="35">
        <f t="shared" si="1"/>
        <v>2576.4100000000003</v>
      </c>
      <c r="V120" s="35">
        <f t="shared" si="1"/>
        <v>2540.7800000000002</v>
      </c>
      <c r="W120" s="35">
        <f t="shared" si="1"/>
        <v>2533.8200000000002</v>
      </c>
      <c r="X120" s="35">
        <f t="shared" si="1"/>
        <v>2291.27</v>
      </c>
      <c r="Y120" s="35">
        <f t="shared" si="1"/>
        <v>2128.5500000000002</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1794.53</v>
      </c>
      <c r="C121" s="35">
        <f t="shared" si="1"/>
        <v>1613.57</v>
      </c>
      <c r="D121" s="35">
        <f t="shared" si="1"/>
        <v>1537.62</v>
      </c>
      <c r="E121" s="35">
        <f t="shared" si="1"/>
        <v>1495.58</v>
      </c>
      <c r="F121" s="35">
        <f t="shared" si="1"/>
        <v>1438.7499999999998</v>
      </c>
      <c r="G121" s="35">
        <f t="shared" si="1"/>
        <v>1516.12</v>
      </c>
      <c r="H121" s="35">
        <f t="shared" si="1"/>
        <v>1792.09</v>
      </c>
      <c r="I121" s="35">
        <f t="shared" si="1"/>
        <v>2175.3500000000004</v>
      </c>
      <c r="J121" s="35">
        <f t="shared" si="1"/>
        <v>2397.25</v>
      </c>
      <c r="K121" s="35">
        <f t="shared" si="1"/>
        <v>2671.86</v>
      </c>
      <c r="L121" s="35">
        <f t="shared" si="1"/>
        <v>2736.6200000000003</v>
      </c>
      <c r="M121" s="35">
        <f t="shared" si="1"/>
        <v>2762.69</v>
      </c>
      <c r="N121" s="35">
        <f t="shared" si="1"/>
        <v>2750.7400000000002</v>
      </c>
      <c r="O121" s="35">
        <f t="shared" si="1"/>
        <v>2752.2200000000003</v>
      </c>
      <c r="P121" s="35">
        <f t="shared" si="1"/>
        <v>2796.7200000000003</v>
      </c>
      <c r="Q121" s="35">
        <f t="shared" si="1"/>
        <v>2785.82</v>
      </c>
      <c r="R121" s="35">
        <f t="shared" si="1"/>
        <v>2759.7100000000005</v>
      </c>
      <c r="S121" s="35">
        <f t="shared" si="1"/>
        <v>2734.2000000000003</v>
      </c>
      <c r="T121" s="35">
        <f t="shared" si="1"/>
        <v>2676.55</v>
      </c>
      <c r="U121" s="35">
        <f t="shared" si="1"/>
        <v>2602.7600000000002</v>
      </c>
      <c r="V121" s="35">
        <f t="shared" si="1"/>
        <v>2527.54</v>
      </c>
      <c r="W121" s="35">
        <f t="shared" si="1"/>
        <v>2498.1800000000003</v>
      </c>
      <c r="X121" s="35">
        <f t="shared" si="1"/>
        <v>2283.5</v>
      </c>
      <c r="Y121" s="35">
        <f t="shared" si="1"/>
        <v>2070.3700000000003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1796.8999999999999</v>
      </c>
      <c r="C122" s="35">
        <f t="shared" si="1"/>
        <v>1617.3</v>
      </c>
      <c r="D122" s="35">
        <f t="shared" si="1"/>
        <v>1515.2099999999998</v>
      </c>
      <c r="E122" s="35">
        <f t="shared" si="1"/>
        <v>1460.27</v>
      </c>
      <c r="F122" s="35">
        <f t="shared" si="1"/>
        <v>1390.57</v>
      </c>
      <c r="G122" s="35">
        <f t="shared" si="1"/>
        <v>1461.4599999999998</v>
      </c>
      <c r="H122" s="35">
        <f t="shared" si="1"/>
        <v>1666.14</v>
      </c>
      <c r="I122" s="35">
        <f t="shared" si="1"/>
        <v>2168.8200000000002</v>
      </c>
      <c r="J122" s="35">
        <f t="shared" si="1"/>
        <v>2355.98</v>
      </c>
      <c r="K122" s="35">
        <f t="shared" si="1"/>
        <v>2640.8700000000003</v>
      </c>
      <c r="L122" s="35">
        <f t="shared" si="1"/>
        <v>2663.98</v>
      </c>
      <c r="M122" s="35">
        <f t="shared" si="1"/>
        <v>2661.7400000000002</v>
      </c>
      <c r="N122" s="35">
        <f t="shared" si="1"/>
        <v>2627.25</v>
      </c>
      <c r="O122" s="35">
        <f t="shared" si="1"/>
        <v>2666.9</v>
      </c>
      <c r="P122" s="35">
        <f t="shared" si="1"/>
        <v>2670.73</v>
      </c>
      <c r="Q122" s="35">
        <f t="shared" si="1"/>
        <v>2678.53</v>
      </c>
      <c r="R122" s="35">
        <f t="shared" si="1"/>
        <v>2660.3900000000003</v>
      </c>
      <c r="S122" s="35">
        <f t="shared" si="1"/>
        <v>2672.28</v>
      </c>
      <c r="T122" s="35">
        <f t="shared" si="1"/>
        <v>2630.4300000000003</v>
      </c>
      <c r="U122" s="35">
        <f t="shared" si="1"/>
        <v>2553.9300000000003</v>
      </c>
      <c r="V122" s="35">
        <f t="shared" si="1"/>
        <v>2515.0300000000002</v>
      </c>
      <c r="W122" s="35">
        <f t="shared" si="1"/>
        <v>2486.1000000000004</v>
      </c>
      <c r="X122" s="35">
        <f t="shared" si="1"/>
        <v>2322</v>
      </c>
      <c r="Y122" s="35">
        <f t="shared" si="1"/>
        <v>2092.8300000000004</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1786.68</v>
      </c>
      <c r="C123" s="35">
        <f t="shared" si="1"/>
        <v>1633.53</v>
      </c>
      <c r="D123" s="35">
        <f t="shared" si="1"/>
        <v>1558.89</v>
      </c>
      <c r="E123" s="35">
        <f t="shared" si="1"/>
        <v>1523.6299999999999</v>
      </c>
      <c r="F123" s="35">
        <f t="shared" si="1"/>
        <v>1517.97</v>
      </c>
      <c r="G123" s="35">
        <f t="shared" si="1"/>
        <v>1609.34</v>
      </c>
      <c r="H123" s="35">
        <f t="shared" si="1"/>
        <v>1840.2499999999998</v>
      </c>
      <c r="I123" s="35">
        <f t="shared" si="1"/>
        <v>2238.04</v>
      </c>
      <c r="J123" s="35">
        <f t="shared" si="1"/>
        <v>2485.48</v>
      </c>
      <c r="K123" s="35">
        <f t="shared" si="1"/>
        <v>2756.59</v>
      </c>
      <c r="L123" s="35">
        <f t="shared" si="1"/>
        <v>2779.9900000000002</v>
      </c>
      <c r="M123" s="35">
        <f t="shared" si="1"/>
        <v>2774.4</v>
      </c>
      <c r="N123" s="35">
        <f t="shared" si="1"/>
        <v>2741.07</v>
      </c>
      <c r="O123" s="35">
        <f t="shared" si="1"/>
        <v>2773.1000000000004</v>
      </c>
      <c r="P123" s="35">
        <f t="shared" si="1"/>
        <v>2778.53</v>
      </c>
      <c r="Q123" s="35">
        <f t="shared" si="1"/>
        <v>2773.4300000000003</v>
      </c>
      <c r="R123" s="35">
        <f t="shared" si="1"/>
        <v>2772.4900000000002</v>
      </c>
      <c r="S123" s="35">
        <f t="shared" si="1"/>
        <v>2781.94</v>
      </c>
      <c r="T123" s="35">
        <f t="shared" si="1"/>
        <v>2743.1200000000003</v>
      </c>
      <c r="U123" s="35">
        <f t="shared" si="1"/>
        <v>2717.88</v>
      </c>
      <c r="V123" s="35">
        <f t="shared" si="1"/>
        <v>2678.78</v>
      </c>
      <c r="W123" s="35">
        <f t="shared" si="1"/>
        <v>2717.8</v>
      </c>
      <c r="X123" s="35">
        <f t="shared" si="1"/>
        <v>2525.46</v>
      </c>
      <c r="Y123" s="35">
        <f t="shared" si="1"/>
        <v>2290.36</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2130.8000000000002</v>
      </c>
      <c r="C124" s="35">
        <f t="shared" si="1"/>
        <v>1983.9599999999998</v>
      </c>
      <c r="D124" s="35">
        <f t="shared" si="1"/>
        <v>1852.2699999999998</v>
      </c>
      <c r="E124" s="35">
        <f t="shared" si="1"/>
        <v>1758.57</v>
      </c>
      <c r="F124" s="35">
        <f t="shared" si="1"/>
        <v>1689.9599999999998</v>
      </c>
      <c r="G124" s="35">
        <f t="shared" si="1"/>
        <v>1796.55</v>
      </c>
      <c r="H124" s="35">
        <f t="shared" si="1"/>
        <v>1912.8099999999997</v>
      </c>
      <c r="I124" s="35">
        <f t="shared" si="1"/>
        <v>2083.79</v>
      </c>
      <c r="J124" s="35">
        <f t="shared" si="1"/>
        <v>2264.5800000000004</v>
      </c>
      <c r="K124" s="35">
        <f t="shared" si="1"/>
        <v>2615.0800000000004</v>
      </c>
      <c r="L124" s="35">
        <f t="shared" si="1"/>
        <v>2734.9</v>
      </c>
      <c r="M124" s="35">
        <f t="shared" si="1"/>
        <v>2750.21</v>
      </c>
      <c r="N124" s="35">
        <f t="shared" si="1"/>
        <v>2749.1200000000003</v>
      </c>
      <c r="O124" s="35">
        <f t="shared" si="1"/>
        <v>2759.2900000000004</v>
      </c>
      <c r="P124" s="35">
        <f t="shared" si="1"/>
        <v>2753.77</v>
      </c>
      <c r="Q124" s="35">
        <f t="shared" si="1"/>
        <v>2744.3700000000003</v>
      </c>
      <c r="R124" s="35">
        <f t="shared" si="1"/>
        <v>2718.4700000000003</v>
      </c>
      <c r="S124" s="35">
        <f t="shared" si="1"/>
        <v>2637.36</v>
      </c>
      <c r="T124" s="35">
        <f t="shared" si="1"/>
        <v>2590.17</v>
      </c>
      <c r="U124" s="35">
        <f t="shared" si="1"/>
        <v>2598.13</v>
      </c>
      <c r="V124" s="35">
        <f t="shared" si="1"/>
        <v>2569.0700000000002</v>
      </c>
      <c r="W124" s="35">
        <f t="shared" si="1"/>
        <v>2551.7400000000002</v>
      </c>
      <c r="X124" s="35">
        <f t="shared" si="1"/>
        <v>2540.67</v>
      </c>
      <c r="Y124" s="35">
        <f t="shared" si="1"/>
        <v>2311.46</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2219.6200000000003</v>
      </c>
      <c r="C125" s="35">
        <f t="shared" si="1"/>
        <v>2073.4300000000003</v>
      </c>
      <c r="D125" s="35">
        <f t="shared" si="1"/>
        <v>1913.07</v>
      </c>
      <c r="E125" s="35">
        <f t="shared" si="1"/>
        <v>1842.0199999999998</v>
      </c>
      <c r="F125" s="35">
        <f t="shared" si="1"/>
        <v>1803.2099999999998</v>
      </c>
      <c r="G125" s="35">
        <f t="shared" si="1"/>
        <v>1806.4599999999998</v>
      </c>
      <c r="H125" s="35">
        <f t="shared" si="1"/>
        <v>1964.7</v>
      </c>
      <c r="I125" s="35">
        <f t="shared" si="1"/>
        <v>2159.9500000000003</v>
      </c>
      <c r="J125" s="35">
        <f t="shared" si="1"/>
        <v>2288.5500000000002</v>
      </c>
      <c r="K125" s="35">
        <f t="shared" si="1"/>
        <v>2570.7400000000002</v>
      </c>
      <c r="L125" s="35">
        <f t="shared" si="1"/>
        <v>2717.27</v>
      </c>
      <c r="M125" s="35">
        <f t="shared" si="1"/>
        <v>2754.26</v>
      </c>
      <c r="N125" s="35">
        <f t="shared" si="1"/>
        <v>2743.9500000000003</v>
      </c>
      <c r="O125" s="35">
        <f t="shared" si="1"/>
        <v>2765.4700000000003</v>
      </c>
      <c r="P125" s="35">
        <f t="shared" si="1"/>
        <v>2765.59</v>
      </c>
      <c r="Q125" s="35">
        <f t="shared" si="1"/>
        <v>2767.2300000000005</v>
      </c>
      <c r="R125" s="35">
        <f t="shared" si="1"/>
        <v>2729.1200000000003</v>
      </c>
      <c r="S125" s="35">
        <f t="shared" si="1"/>
        <v>2656.94</v>
      </c>
      <c r="T125" s="35">
        <f t="shared" si="1"/>
        <v>2620.3200000000002</v>
      </c>
      <c r="U125" s="35">
        <f t="shared" si="1"/>
        <v>2591.4300000000003</v>
      </c>
      <c r="V125" s="35">
        <f t="shared" si="1"/>
        <v>2557.7400000000002</v>
      </c>
      <c r="W125" s="35">
        <f t="shared" si="1"/>
        <v>2569.4100000000003</v>
      </c>
      <c r="X125" s="35">
        <f t="shared" si="1"/>
        <v>2510.65</v>
      </c>
      <c r="Y125" s="35">
        <f t="shared" si="1"/>
        <v>2296.2800000000002</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2071.8500000000004</v>
      </c>
      <c r="C126" s="35">
        <f t="shared" si="1"/>
        <v>1880.3799999999999</v>
      </c>
      <c r="D126" s="35">
        <f t="shared" si="1"/>
        <v>1725.84</v>
      </c>
      <c r="E126" s="35">
        <f t="shared" si="1"/>
        <v>1634.08</v>
      </c>
      <c r="F126" s="35">
        <f t="shared" si="1"/>
        <v>1529.76</v>
      </c>
      <c r="G126" s="35">
        <f t="shared" si="1"/>
        <v>1754.64</v>
      </c>
      <c r="H126" s="35">
        <f t="shared" si="1"/>
        <v>2020.9999999999998</v>
      </c>
      <c r="I126" s="35">
        <f t="shared" si="1"/>
        <v>2191.46</v>
      </c>
      <c r="J126" s="35">
        <f t="shared" si="1"/>
        <v>2374.63</v>
      </c>
      <c r="K126" s="35">
        <f t="shared" si="1"/>
        <v>2536.9700000000003</v>
      </c>
      <c r="L126" s="35">
        <f t="shared" si="1"/>
        <v>2719.6000000000004</v>
      </c>
      <c r="M126" s="35">
        <f t="shared" si="1"/>
        <v>2734.8</v>
      </c>
      <c r="N126" s="35">
        <f t="shared" si="1"/>
        <v>2715.15</v>
      </c>
      <c r="O126" s="35">
        <f t="shared" si="1"/>
        <v>2748.03</v>
      </c>
      <c r="P126" s="35">
        <f t="shared" si="1"/>
        <v>2747.15</v>
      </c>
      <c r="Q126" s="35">
        <f t="shared" si="1"/>
        <v>2676.69</v>
      </c>
      <c r="R126" s="35">
        <f t="shared" si="1"/>
        <v>2664.3900000000003</v>
      </c>
      <c r="S126" s="35">
        <f t="shared" si="1"/>
        <v>2691.25</v>
      </c>
      <c r="T126" s="35">
        <f t="shared" si="1"/>
        <v>2546.6400000000003</v>
      </c>
      <c r="U126" s="35">
        <f t="shared" si="1"/>
        <v>2476.52</v>
      </c>
      <c r="V126" s="35">
        <f t="shared" si="1"/>
        <v>2431.9500000000003</v>
      </c>
      <c r="W126" s="35">
        <f t="shared" si="1"/>
        <v>2455.6800000000003</v>
      </c>
      <c r="X126" s="35">
        <f t="shared" si="1"/>
        <v>2318.71</v>
      </c>
      <c r="Y126" s="35">
        <f t="shared" si="1"/>
        <v>2233.69</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1994.6899999999998</v>
      </c>
      <c r="C127" s="35">
        <f t="shared" si="1"/>
        <v>1861.93</v>
      </c>
      <c r="D127" s="35">
        <f t="shared" si="1"/>
        <v>1702.32</v>
      </c>
      <c r="E127" s="35">
        <f t="shared" si="1"/>
        <v>1547.54</v>
      </c>
      <c r="F127" s="35">
        <f t="shared" si="1"/>
        <v>1540.62</v>
      </c>
      <c r="G127" s="35">
        <f t="shared" si="1"/>
        <v>1750.5399999999997</v>
      </c>
      <c r="H127" s="35">
        <f t="shared" si="1"/>
        <v>1988.5199999999998</v>
      </c>
      <c r="I127" s="35">
        <f t="shared" si="1"/>
        <v>2161.69</v>
      </c>
      <c r="J127" s="35">
        <f t="shared" si="1"/>
        <v>2365</v>
      </c>
      <c r="K127" s="35">
        <f t="shared" si="1"/>
        <v>2456.04</v>
      </c>
      <c r="L127" s="35">
        <f t="shared" si="1"/>
        <v>2464.54</v>
      </c>
      <c r="M127" s="35">
        <f t="shared" si="1"/>
        <v>2477.5800000000004</v>
      </c>
      <c r="N127" s="35">
        <f t="shared" si="1"/>
        <v>2495.6600000000003</v>
      </c>
      <c r="O127" s="35">
        <f t="shared" si="1"/>
        <v>2490.4900000000002</v>
      </c>
      <c r="P127" s="35">
        <f t="shared" si="1"/>
        <v>2521.8200000000002</v>
      </c>
      <c r="Q127" s="35">
        <f t="shared" si="1"/>
        <v>2515.3900000000003</v>
      </c>
      <c r="R127" s="35">
        <f t="shared" si="1"/>
        <v>2509.59</v>
      </c>
      <c r="S127" s="35">
        <f t="shared" si="1"/>
        <v>2497.2400000000002</v>
      </c>
      <c r="T127" s="35">
        <f t="shared" si="1"/>
        <v>2469.3000000000002</v>
      </c>
      <c r="U127" s="35">
        <f t="shared" si="1"/>
        <v>2427.21</v>
      </c>
      <c r="V127" s="35">
        <f t="shared" si="1"/>
        <v>2382.0100000000002</v>
      </c>
      <c r="W127" s="35">
        <f t="shared" si="1"/>
        <v>2397.71</v>
      </c>
      <c r="X127" s="35">
        <f t="shared" si="1"/>
        <v>2267.06</v>
      </c>
      <c r="Y127" s="35">
        <f t="shared" si="1"/>
        <v>2212.21</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1949.7499999999998</v>
      </c>
      <c r="C128" s="35">
        <f t="shared" si="1"/>
        <v>1847.7099999999998</v>
      </c>
      <c r="D128" s="35">
        <f t="shared" si="1"/>
        <v>1756.1499999999999</v>
      </c>
      <c r="E128" s="35">
        <f t="shared" si="1"/>
        <v>1712.93</v>
      </c>
      <c r="F128" s="35">
        <f t="shared" si="1"/>
        <v>1708.7099999999998</v>
      </c>
      <c r="G128" s="35">
        <f t="shared" si="1"/>
        <v>1830.8999999999999</v>
      </c>
      <c r="H128" s="35">
        <f t="shared" si="1"/>
        <v>2067.52</v>
      </c>
      <c r="I128" s="35">
        <f t="shared" si="1"/>
        <v>2234.77</v>
      </c>
      <c r="J128" s="35">
        <f t="shared" si="1"/>
        <v>2474.9700000000003</v>
      </c>
      <c r="K128" s="35">
        <f t="shared" si="1"/>
        <v>2657.04</v>
      </c>
      <c r="L128" s="35">
        <f t="shared" si="1"/>
        <v>2749.5800000000004</v>
      </c>
      <c r="M128" s="35">
        <f t="shared" si="1"/>
        <v>2749.1600000000003</v>
      </c>
      <c r="N128" s="35">
        <f t="shared" si="1"/>
        <v>2708.94</v>
      </c>
      <c r="O128" s="35">
        <f t="shared" si="1"/>
        <v>2702.52</v>
      </c>
      <c r="P128" s="35">
        <f t="shared" si="1"/>
        <v>2819.2700000000004</v>
      </c>
      <c r="Q128" s="35">
        <f t="shared" ref="Q128:AN128" si="2">Q94</f>
        <v>2759.28</v>
      </c>
      <c r="R128" s="35">
        <f t="shared" si="2"/>
        <v>2740.01</v>
      </c>
      <c r="S128" s="35">
        <f t="shared" si="2"/>
        <v>2612.0300000000002</v>
      </c>
      <c r="T128" s="35">
        <f t="shared" si="2"/>
        <v>2572.04</v>
      </c>
      <c r="U128" s="35">
        <f t="shared" si="2"/>
        <v>2483.4300000000003</v>
      </c>
      <c r="V128" s="35">
        <f t="shared" si="2"/>
        <v>2486.2800000000002</v>
      </c>
      <c r="W128" s="35">
        <f t="shared" si="2"/>
        <v>2494.0100000000002</v>
      </c>
      <c r="X128" s="35">
        <f t="shared" si="2"/>
        <v>2318.21</v>
      </c>
      <c r="Y128" s="35">
        <f t="shared" si="2"/>
        <v>2214.5</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2081.59</v>
      </c>
      <c r="C129" s="35">
        <f t="shared" si="3"/>
        <v>1945.7099999999998</v>
      </c>
      <c r="D129" s="35">
        <f t="shared" si="3"/>
        <v>1819.76</v>
      </c>
      <c r="E129" s="35">
        <f t="shared" si="3"/>
        <v>1759.5800000000002</v>
      </c>
      <c r="F129" s="35">
        <f t="shared" si="3"/>
        <v>1739.2899999999997</v>
      </c>
      <c r="G129" s="35">
        <f t="shared" si="3"/>
        <v>1911.8700000000001</v>
      </c>
      <c r="H129" s="35">
        <f t="shared" si="3"/>
        <v>2113.5300000000002</v>
      </c>
      <c r="I129" s="35">
        <f t="shared" si="3"/>
        <v>2268.13</v>
      </c>
      <c r="J129" s="35">
        <f t="shared" si="3"/>
        <v>2473.81</v>
      </c>
      <c r="K129" s="35">
        <f t="shared" si="3"/>
        <v>2593.25</v>
      </c>
      <c r="L129" s="35">
        <f t="shared" si="3"/>
        <v>2743.44</v>
      </c>
      <c r="M129" s="35">
        <f t="shared" si="3"/>
        <v>2746.52</v>
      </c>
      <c r="N129" s="35">
        <f t="shared" si="3"/>
        <v>2745.2400000000002</v>
      </c>
      <c r="O129" s="35">
        <f t="shared" si="3"/>
        <v>2749.1200000000003</v>
      </c>
      <c r="P129" s="35">
        <f t="shared" si="3"/>
        <v>2817.17</v>
      </c>
      <c r="Q129" s="35">
        <f t="shared" si="3"/>
        <v>2798.01</v>
      </c>
      <c r="R129" s="35">
        <f t="shared" si="3"/>
        <v>2762.0600000000004</v>
      </c>
      <c r="S129" s="35">
        <f t="shared" si="3"/>
        <v>2742.65</v>
      </c>
      <c r="T129" s="35">
        <f t="shared" si="3"/>
        <v>2716.36</v>
      </c>
      <c r="U129" s="35">
        <f t="shared" si="3"/>
        <v>2674.09</v>
      </c>
      <c r="V129" s="35">
        <f t="shared" si="3"/>
        <v>2654.55</v>
      </c>
      <c r="W129" s="35">
        <f t="shared" si="3"/>
        <v>2641.4</v>
      </c>
      <c r="X129" s="35">
        <f t="shared" si="3"/>
        <v>2436.38</v>
      </c>
      <c r="Y129" s="35">
        <f t="shared" si="3"/>
        <v>2265.1800000000003</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2067.63</v>
      </c>
      <c r="C130" s="35">
        <f t="shared" si="3"/>
        <v>1910.3700000000001</v>
      </c>
      <c r="D130" s="35">
        <f t="shared" si="3"/>
        <v>1773.8300000000002</v>
      </c>
      <c r="E130" s="35">
        <f t="shared" si="3"/>
        <v>1734.6000000000001</v>
      </c>
      <c r="F130" s="35">
        <f t="shared" si="3"/>
        <v>1735.39</v>
      </c>
      <c r="G130" s="35">
        <f t="shared" si="3"/>
        <v>1852.4199999999998</v>
      </c>
      <c r="H130" s="35">
        <f t="shared" si="3"/>
        <v>2070.2800000000002</v>
      </c>
      <c r="I130" s="35">
        <f t="shared" si="3"/>
        <v>2263.42</v>
      </c>
      <c r="J130" s="35">
        <f t="shared" si="3"/>
        <v>2496.98</v>
      </c>
      <c r="K130" s="35">
        <f t="shared" si="3"/>
        <v>2713.4300000000003</v>
      </c>
      <c r="L130" s="35">
        <f t="shared" si="3"/>
        <v>2743.19</v>
      </c>
      <c r="M130" s="35">
        <f t="shared" si="3"/>
        <v>2752.76</v>
      </c>
      <c r="N130" s="35">
        <f t="shared" si="3"/>
        <v>2743.1200000000003</v>
      </c>
      <c r="O130" s="35">
        <f t="shared" si="3"/>
        <v>2738.6000000000004</v>
      </c>
      <c r="P130" s="35">
        <f t="shared" si="3"/>
        <v>2783.4700000000003</v>
      </c>
      <c r="Q130" s="35">
        <f t="shared" si="3"/>
        <v>2741.1000000000004</v>
      </c>
      <c r="R130" s="35">
        <f t="shared" si="3"/>
        <v>2737.1200000000003</v>
      </c>
      <c r="S130" s="35">
        <f t="shared" si="3"/>
        <v>2735.71</v>
      </c>
      <c r="T130" s="35">
        <f t="shared" si="3"/>
        <v>2721.84</v>
      </c>
      <c r="U130" s="35">
        <f t="shared" si="3"/>
        <v>2692.7400000000002</v>
      </c>
      <c r="V130" s="35">
        <f t="shared" si="3"/>
        <v>2679.34</v>
      </c>
      <c r="W130" s="35">
        <f t="shared" si="3"/>
        <v>2693.4300000000003</v>
      </c>
      <c r="X130" s="35">
        <f t="shared" si="3"/>
        <v>2504.69</v>
      </c>
      <c r="Y130" s="35">
        <f t="shared" si="3"/>
        <v>2288.4100000000003</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2188.2600000000002</v>
      </c>
      <c r="C131" s="35">
        <f t="shared" si="3"/>
        <v>2165.56</v>
      </c>
      <c r="D131" s="35">
        <f t="shared" si="3"/>
        <v>2053.84</v>
      </c>
      <c r="E131" s="35">
        <f t="shared" si="3"/>
        <v>1965.72</v>
      </c>
      <c r="F131" s="35">
        <f t="shared" si="3"/>
        <v>1905.28</v>
      </c>
      <c r="G131" s="35">
        <f t="shared" si="3"/>
        <v>1904.24</v>
      </c>
      <c r="H131" s="35">
        <f t="shared" si="3"/>
        <v>1986.36</v>
      </c>
      <c r="I131" s="35">
        <f t="shared" si="3"/>
        <v>2178.0800000000004</v>
      </c>
      <c r="J131" s="35">
        <f t="shared" si="3"/>
        <v>2318.88</v>
      </c>
      <c r="K131" s="35">
        <f t="shared" si="3"/>
        <v>2570.67</v>
      </c>
      <c r="L131" s="35">
        <f t="shared" si="3"/>
        <v>2755.6800000000003</v>
      </c>
      <c r="M131" s="35">
        <f t="shared" si="3"/>
        <v>2798.9300000000003</v>
      </c>
      <c r="N131" s="35">
        <f t="shared" si="3"/>
        <v>2745.4700000000003</v>
      </c>
      <c r="O131" s="35">
        <f t="shared" si="3"/>
        <v>2770.8500000000004</v>
      </c>
      <c r="P131" s="35">
        <f t="shared" si="3"/>
        <v>2738.28</v>
      </c>
      <c r="Q131" s="35">
        <f t="shared" si="3"/>
        <v>2709.3900000000003</v>
      </c>
      <c r="R131" s="35">
        <f t="shared" si="3"/>
        <v>2662.8300000000004</v>
      </c>
      <c r="S131" s="35">
        <f t="shared" si="3"/>
        <v>2473.4900000000002</v>
      </c>
      <c r="T131" s="35">
        <f t="shared" si="3"/>
        <v>2425.44</v>
      </c>
      <c r="U131" s="35">
        <f t="shared" si="3"/>
        <v>2356.46</v>
      </c>
      <c r="V131" s="35">
        <f t="shared" si="3"/>
        <v>2353.59</v>
      </c>
      <c r="W131" s="35">
        <f t="shared" si="3"/>
        <v>2454.61</v>
      </c>
      <c r="X131" s="35">
        <f t="shared" si="3"/>
        <v>2310.71</v>
      </c>
      <c r="Y131" s="35">
        <f t="shared" si="3"/>
        <v>2204.3900000000003</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2159.9100000000003</v>
      </c>
      <c r="C132" s="35">
        <f t="shared" si="3"/>
        <v>2068.23</v>
      </c>
      <c r="D132" s="35">
        <f t="shared" si="3"/>
        <v>1972.2699999999998</v>
      </c>
      <c r="E132" s="35">
        <f t="shared" si="3"/>
        <v>1869.39</v>
      </c>
      <c r="F132" s="35">
        <f t="shared" si="3"/>
        <v>1811.3</v>
      </c>
      <c r="G132" s="35">
        <f t="shared" si="3"/>
        <v>1808.4999999999998</v>
      </c>
      <c r="H132" s="35">
        <f t="shared" si="3"/>
        <v>1853.7</v>
      </c>
      <c r="I132" s="35">
        <f t="shared" si="3"/>
        <v>2079.36</v>
      </c>
      <c r="J132" s="35">
        <f t="shared" si="3"/>
        <v>2262.8700000000003</v>
      </c>
      <c r="K132" s="35">
        <f t="shared" si="3"/>
        <v>2567.1600000000003</v>
      </c>
      <c r="L132" s="35">
        <f t="shared" si="3"/>
        <v>2635.5</v>
      </c>
      <c r="M132" s="35">
        <f t="shared" si="3"/>
        <v>2659.6400000000003</v>
      </c>
      <c r="N132" s="35">
        <f t="shared" si="3"/>
        <v>2667.1000000000004</v>
      </c>
      <c r="O132" s="35">
        <f t="shared" si="3"/>
        <v>2673.28</v>
      </c>
      <c r="P132" s="35">
        <f t="shared" si="3"/>
        <v>2692.59</v>
      </c>
      <c r="Q132" s="35">
        <f t="shared" si="3"/>
        <v>2684.05</v>
      </c>
      <c r="R132" s="35">
        <f t="shared" si="3"/>
        <v>2653.61</v>
      </c>
      <c r="S132" s="35">
        <f t="shared" si="3"/>
        <v>2620.7000000000003</v>
      </c>
      <c r="T132" s="35">
        <f t="shared" si="3"/>
        <v>2612.31</v>
      </c>
      <c r="U132" s="35">
        <f t="shared" si="3"/>
        <v>2600.44</v>
      </c>
      <c r="V132" s="35">
        <f t="shared" si="3"/>
        <v>2608.81</v>
      </c>
      <c r="W132" s="35">
        <f t="shared" si="3"/>
        <v>2636.4700000000003</v>
      </c>
      <c r="X132" s="35">
        <f t="shared" si="3"/>
        <v>2524.2600000000002</v>
      </c>
      <c r="Y132" s="35">
        <f t="shared" si="3"/>
        <v>2278.5800000000004</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2143.69</v>
      </c>
      <c r="C133" s="35">
        <f t="shared" si="3"/>
        <v>2027.05</v>
      </c>
      <c r="D133" s="35">
        <f t="shared" si="3"/>
        <v>1945.18</v>
      </c>
      <c r="E133" s="35">
        <f t="shared" si="3"/>
        <v>1849.86</v>
      </c>
      <c r="F133" s="35">
        <f t="shared" si="3"/>
        <v>1813.0599999999997</v>
      </c>
      <c r="G133" s="35">
        <f t="shared" si="3"/>
        <v>1901.8999999999999</v>
      </c>
      <c r="H133" s="35">
        <f t="shared" si="3"/>
        <v>2087.63</v>
      </c>
      <c r="I133" s="35">
        <f t="shared" si="3"/>
        <v>2247.4300000000003</v>
      </c>
      <c r="J133" s="35">
        <f t="shared" si="3"/>
        <v>2490.6400000000003</v>
      </c>
      <c r="K133" s="35">
        <f t="shared" si="3"/>
        <v>2715.54</v>
      </c>
      <c r="L133" s="35">
        <f t="shared" si="3"/>
        <v>2722.6600000000003</v>
      </c>
      <c r="M133" s="35">
        <f t="shared" si="3"/>
        <v>2750.01</v>
      </c>
      <c r="N133" s="35">
        <f t="shared" si="3"/>
        <v>2732.3300000000004</v>
      </c>
      <c r="O133" s="35">
        <f t="shared" si="3"/>
        <v>2755.6600000000003</v>
      </c>
      <c r="P133" s="35">
        <f t="shared" si="3"/>
        <v>2818.5800000000004</v>
      </c>
      <c r="Q133" s="35">
        <f t="shared" si="3"/>
        <v>2788.13</v>
      </c>
      <c r="R133" s="35">
        <f t="shared" si="3"/>
        <v>2780.86</v>
      </c>
      <c r="S133" s="35">
        <f t="shared" si="3"/>
        <v>2764.4700000000003</v>
      </c>
      <c r="T133" s="35">
        <f t="shared" si="3"/>
        <v>2728.01</v>
      </c>
      <c r="U133" s="35">
        <f t="shared" si="3"/>
        <v>2673.3500000000004</v>
      </c>
      <c r="V133" s="35">
        <f t="shared" si="3"/>
        <v>2661.79</v>
      </c>
      <c r="W133" s="35">
        <f t="shared" si="3"/>
        <v>2664.17</v>
      </c>
      <c r="X133" s="35">
        <f t="shared" si="3"/>
        <v>2360.8900000000003</v>
      </c>
      <c r="Y133" s="35">
        <f t="shared" si="3"/>
        <v>2168.3900000000003</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2021.11</v>
      </c>
      <c r="C134" s="35">
        <f t="shared" si="3"/>
        <v>1915.66</v>
      </c>
      <c r="D134" s="35">
        <f t="shared" si="3"/>
        <v>1810.8799999999999</v>
      </c>
      <c r="E134" s="35">
        <f t="shared" si="3"/>
        <v>1717.66</v>
      </c>
      <c r="F134" s="35">
        <f t="shared" si="3"/>
        <v>1761.36</v>
      </c>
      <c r="G134" s="35">
        <f t="shared" si="3"/>
        <v>1863.64</v>
      </c>
      <c r="H134" s="35">
        <f t="shared" si="3"/>
        <v>1975.09</v>
      </c>
      <c r="I134" s="35">
        <f t="shared" si="3"/>
        <v>2253.3300000000004</v>
      </c>
      <c r="J134" s="35">
        <f t="shared" si="3"/>
        <v>2489.1800000000003</v>
      </c>
      <c r="K134" s="35">
        <f t="shared" si="3"/>
        <v>2772.1800000000003</v>
      </c>
      <c r="L134" s="35">
        <f t="shared" si="3"/>
        <v>2790.7100000000005</v>
      </c>
      <c r="M134" s="35">
        <f t="shared" si="3"/>
        <v>2788.34</v>
      </c>
      <c r="N134" s="35">
        <f t="shared" si="3"/>
        <v>2768.15</v>
      </c>
      <c r="O134" s="35">
        <f t="shared" si="3"/>
        <v>2785.61</v>
      </c>
      <c r="P134" s="35">
        <f t="shared" si="3"/>
        <v>2858.1200000000003</v>
      </c>
      <c r="Q134" s="35">
        <f t="shared" si="3"/>
        <v>2840.3100000000004</v>
      </c>
      <c r="R134" s="35">
        <f t="shared" si="3"/>
        <v>2833.63</v>
      </c>
      <c r="S134" s="35">
        <f t="shared" si="3"/>
        <v>2808.94</v>
      </c>
      <c r="T134" s="35">
        <f t="shared" si="3"/>
        <v>2771.5400000000004</v>
      </c>
      <c r="U134" s="35">
        <f t="shared" si="3"/>
        <v>2721.17</v>
      </c>
      <c r="V134" s="35">
        <f t="shared" si="3"/>
        <v>2681.19</v>
      </c>
      <c r="W134" s="35">
        <f t="shared" si="3"/>
        <v>2672.03</v>
      </c>
      <c r="X134" s="35">
        <f t="shared" si="3"/>
        <v>2324.8900000000003</v>
      </c>
      <c r="Y134" s="35">
        <f t="shared" si="3"/>
        <v>2172.7800000000002</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2006.07</v>
      </c>
      <c r="C135" s="35">
        <f t="shared" si="3"/>
        <v>1893.0800000000002</v>
      </c>
      <c r="D135" s="35">
        <f t="shared" si="3"/>
        <v>1729.6</v>
      </c>
      <c r="E135" s="35">
        <f t="shared" si="3"/>
        <v>1657.86</v>
      </c>
      <c r="F135" s="35">
        <f t="shared" si="3"/>
        <v>1646.81</v>
      </c>
      <c r="G135" s="35">
        <f t="shared" si="3"/>
        <v>1820.55</v>
      </c>
      <c r="H135" s="35">
        <f t="shared" si="3"/>
        <v>2010.3</v>
      </c>
      <c r="I135" s="35">
        <f t="shared" si="3"/>
        <v>2275.92</v>
      </c>
      <c r="J135" s="35">
        <f t="shared" si="3"/>
        <v>2491.4900000000002</v>
      </c>
      <c r="K135" s="35">
        <f t="shared" si="3"/>
        <v>2747.67</v>
      </c>
      <c r="L135" s="35">
        <f t="shared" si="3"/>
        <v>2788.2400000000002</v>
      </c>
      <c r="M135" s="35">
        <f t="shared" si="3"/>
        <v>2798.7000000000003</v>
      </c>
      <c r="N135" s="35">
        <f t="shared" si="3"/>
        <v>2797.84</v>
      </c>
      <c r="O135" s="35">
        <f t="shared" si="3"/>
        <v>2808.0200000000004</v>
      </c>
      <c r="P135" s="35">
        <f t="shared" si="3"/>
        <v>2874.05</v>
      </c>
      <c r="Q135" s="35">
        <f t="shared" si="3"/>
        <v>2851.42</v>
      </c>
      <c r="R135" s="35">
        <f t="shared" si="3"/>
        <v>2840.69</v>
      </c>
      <c r="S135" s="35">
        <f t="shared" si="3"/>
        <v>2813.3500000000004</v>
      </c>
      <c r="T135" s="35">
        <f t="shared" si="3"/>
        <v>2772.94</v>
      </c>
      <c r="U135" s="35">
        <f t="shared" si="3"/>
        <v>2730.9</v>
      </c>
      <c r="V135" s="35">
        <f t="shared" si="3"/>
        <v>2704.19</v>
      </c>
      <c r="W135" s="35">
        <f t="shared" si="3"/>
        <v>2688.8700000000003</v>
      </c>
      <c r="X135" s="35">
        <f t="shared" si="3"/>
        <v>2399.09</v>
      </c>
      <c r="Y135" s="35">
        <f t="shared" si="3"/>
        <v>2278.3200000000002</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1972.8</v>
      </c>
      <c r="C136" s="35">
        <f t="shared" si="3"/>
        <v>1837.78</v>
      </c>
      <c r="D136" s="35">
        <f t="shared" si="3"/>
        <v>1700.14</v>
      </c>
      <c r="E136" s="35">
        <f t="shared" si="3"/>
        <v>1635.07</v>
      </c>
      <c r="F136" s="35">
        <f t="shared" si="3"/>
        <v>1620.2</v>
      </c>
      <c r="G136" s="35">
        <f t="shared" si="3"/>
        <v>1802.1899999999998</v>
      </c>
      <c r="H136" s="35">
        <f t="shared" si="3"/>
        <v>1871.72</v>
      </c>
      <c r="I136" s="35">
        <f t="shared" si="3"/>
        <v>2253.42</v>
      </c>
      <c r="J136" s="35">
        <f t="shared" si="3"/>
        <v>2559.9100000000003</v>
      </c>
      <c r="K136" s="35">
        <f t="shared" si="3"/>
        <v>2746.1000000000004</v>
      </c>
      <c r="L136" s="35">
        <f t="shared" si="3"/>
        <v>2792.0600000000004</v>
      </c>
      <c r="M136" s="35">
        <f t="shared" si="3"/>
        <v>2798.67</v>
      </c>
      <c r="N136" s="35">
        <f t="shared" si="3"/>
        <v>2791.2700000000004</v>
      </c>
      <c r="O136" s="35">
        <f t="shared" si="3"/>
        <v>2797.7500000000005</v>
      </c>
      <c r="P136" s="35">
        <f t="shared" si="3"/>
        <v>2822.5400000000004</v>
      </c>
      <c r="Q136" s="35">
        <f t="shared" si="3"/>
        <v>2812.88</v>
      </c>
      <c r="R136" s="35">
        <f t="shared" si="3"/>
        <v>2812.4</v>
      </c>
      <c r="S136" s="35">
        <f t="shared" si="3"/>
        <v>2790.9700000000003</v>
      </c>
      <c r="T136" s="35">
        <f t="shared" si="3"/>
        <v>2750.4700000000003</v>
      </c>
      <c r="U136" s="35">
        <f t="shared" si="3"/>
        <v>2722.13</v>
      </c>
      <c r="V136" s="35">
        <f t="shared" si="3"/>
        <v>2701.3500000000004</v>
      </c>
      <c r="W136" s="35">
        <f t="shared" si="3"/>
        <v>2690.06</v>
      </c>
      <c r="X136" s="35">
        <f t="shared" si="3"/>
        <v>2373.6200000000003</v>
      </c>
      <c r="Y136" s="35">
        <f t="shared" si="3"/>
        <v>2173.31</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1936.95</v>
      </c>
      <c r="C137" s="35">
        <f t="shared" si="3"/>
        <v>1810.3799999999999</v>
      </c>
      <c r="D137" s="35">
        <f t="shared" si="3"/>
        <v>1738.41</v>
      </c>
      <c r="E137" s="35">
        <f t="shared" si="3"/>
        <v>1664.52</v>
      </c>
      <c r="F137" s="35">
        <f t="shared" si="3"/>
        <v>1639.72</v>
      </c>
      <c r="G137" s="35">
        <f t="shared" si="3"/>
        <v>1788.22</v>
      </c>
      <c r="H137" s="35">
        <f t="shared" si="3"/>
        <v>1908.47</v>
      </c>
      <c r="I137" s="35">
        <f t="shared" si="3"/>
        <v>2211.34</v>
      </c>
      <c r="J137" s="35">
        <f t="shared" si="3"/>
        <v>2632.19</v>
      </c>
      <c r="K137" s="35">
        <f t="shared" si="3"/>
        <v>2813.26</v>
      </c>
      <c r="L137" s="35">
        <f t="shared" si="3"/>
        <v>2828.4900000000002</v>
      </c>
      <c r="M137" s="35">
        <f t="shared" si="3"/>
        <v>2819.7300000000005</v>
      </c>
      <c r="N137" s="35">
        <f t="shared" si="3"/>
        <v>2811.7500000000005</v>
      </c>
      <c r="O137" s="35">
        <f t="shared" si="3"/>
        <v>2824.76</v>
      </c>
      <c r="P137" s="35">
        <f t="shared" si="3"/>
        <v>2821.65</v>
      </c>
      <c r="Q137" s="35">
        <f t="shared" si="3"/>
        <v>2811.1600000000003</v>
      </c>
      <c r="R137" s="35">
        <f t="shared" si="3"/>
        <v>2803.92</v>
      </c>
      <c r="S137" s="35">
        <f t="shared" si="3"/>
        <v>2798.5200000000004</v>
      </c>
      <c r="T137" s="35">
        <f t="shared" si="3"/>
        <v>2781.1000000000004</v>
      </c>
      <c r="U137" s="35">
        <f t="shared" si="3"/>
        <v>2780.4300000000003</v>
      </c>
      <c r="V137" s="35">
        <f t="shared" si="3"/>
        <v>2765.5000000000005</v>
      </c>
      <c r="W137" s="35">
        <f t="shared" si="3"/>
        <v>2766.3900000000003</v>
      </c>
      <c r="X137" s="35">
        <f t="shared" si="3"/>
        <v>2617.02</v>
      </c>
      <c r="Y137" s="35">
        <f t="shared" si="3"/>
        <v>2282.56</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2278</v>
      </c>
      <c r="C138" s="35">
        <f t="shared" si="3"/>
        <v>2156.15</v>
      </c>
      <c r="D138" s="35">
        <f t="shared" si="3"/>
        <v>2012.8300000000002</v>
      </c>
      <c r="E138" s="35">
        <f t="shared" si="3"/>
        <v>1906.95</v>
      </c>
      <c r="F138" s="35">
        <f t="shared" si="3"/>
        <v>1858.78</v>
      </c>
      <c r="G138" s="35">
        <f t="shared" si="3"/>
        <v>1927.76</v>
      </c>
      <c r="H138" s="35">
        <f t="shared" si="3"/>
        <v>2065.0800000000004</v>
      </c>
      <c r="I138" s="35">
        <f t="shared" si="3"/>
        <v>2204.67</v>
      </c>
      <c r="J138" s="35">
        <f t="shared" si="3"/>
        <v>2363.42</v>
      </c>
      <c r="K138" s="35">
        <f t="shared" si="3"/>
        <v>2755.44</v>
      </c>
      <c r="L138" s="35">
        <f t="shared" si="3"/>
        <v>2816.6600000000003</v>
      </c>
      <c r="M138" s="35">
        <f t="shared" si="3"/>
        <v>2826.7000000000003</v>
      </c>
      <c r="N138" s="35">
        <f t="shared" si="3"/>
        <v>2816.8700000000003</v>
      </c>
      <c r="O138" s="35">
        <f t="shared" si="3"/>
        <v>2809.3100000000004</v>
      </c>
      <c r="P138" s="35">
        <f t="shared" si="3"/>
        <v>2814.0600000000004</v>
      </c>
      <c r="Q138" s="35">
        <f t="shared" si="3"/>
        <v>2801.6600000000003</v>
      </c>
      <c r="R138" s="35">
        <f t="shared" si="3"/>
        <v>2773.67</v>
      </c>
      <c r="S138" s="35">
        <f t="shared" si="3"/>
        <v>2733.94</v>
      </c>
      <c r="T138" s="35">
        <f t="shared" si="3"/>
        <v>2707.4100000000003</v>
      </c>
      <c r="U138" s="35">
        <f t="shared" si="3"/>
        <v>2655.29</v>
      </c>
      <c r="V138" s="35">
        <f t="shared" si="3"/>
        <v>2650.4300000000003</v>
      </c>
      <c r="W138" s="35">
        <f t="shared" si="3"/>
        <v>2662</v>
      </c>
      <c r="X138" s="35">
        <f t="shared" si="3"/>
        <v>2479.09</v>
      </c>
      <c r="Y138" s="35">
        <f t="shared" si="3"/>
        <v>2287.67</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2089.3200000000002</v>
      </c>
      <c r="C139" s="35">
        <f t="shared" si="3"/>
        <v>1948.7899999999997</v>
      </c>
      <c r="D139" s="35">
        <f t="shared" si="3"/>
        <v>1778.5399999999997</v>
      </c>
      <c r="E139" s="35">
        <f t="shared" si="3"/>
        <v>1678.82</v>
      </c>
      <c r="F139" s="35">
        <f t="shared" si="3"/>
        <v>1631.52</v>
      </c>
      <c r="G139" s="35">
        <f t="shared" si="3"/>
        <v>1685.24</v>
      </c>
      <c r="H139" s="35">
        <f t="shared" si="3"/>
        <v>1688.39</v>
      </c>
      <c r="I139" s="35">
        <f t="shared" si="3"/>
        <v>1985.3099999999997</v>
      </c>
      <c r="J139" s="35">
        <f t="shared" si="3"/>
        <v>2211.3500000000004</v>
      </c>
      <c r="K139" s="35">
        <f t="shared" si="3"/>
        <v>2415.69</v>
      </c>
      <c r="L139" s="35">
        <f t="shared" si="3"/>
        <v>2584.92</v>
      </c>
      <c r="M139" s="35">
        <f t="shared" si="3"/>
        <v>2618.8200000000002</v>
      </c>
      <c r="N139" s="35">
        <f t="shared" si="3"/>
        <v>2622.3</v>
      </c>
      <c r="O139" s="35">
        <f t="shared" si="3"/>
        <v>2625.77</v>
      </c>
      <c r="P139" s="35">
        <f t="shared" si="3"/>
        <v>2624.44</v>
      </c>
      <c r="Q139" s="35">
        <f t="shared" ref="Q139:AN139" si="4">Q105</f>
        <v>2618.11</v>
      </c>
      <c r="R139" s="35">
        <f t="shared" si="4"/>
        <v>2581.0300000000002</v>
      </c>
      <c r="S139" s="35">
        <f t="shared" si="4"/>
        <v>2570.5700000000002</v>
      </c>
      <c r="T139" s="35">
        <f t="shared" si="4"/>
        <v>2562.1200000000003</v>
      </c>
      <c r="U139" s="35">
        <f t="shared" si="4"/>
        <v>2555.3500000000004</v>
      </c>
      <c r="V139" s="35">
        <f t="shared" si="4"/>
        <v>2564.0800000000004</v>
      </c>
      <c r="W139" s="35">
        <f t="shared" si="4"/>
        <v>2556.34</v>
      </c>
      <c r="X139" s="35">
        <f t="shared" si="4"/>
        <v>2380.2400000000002</v>
      </c>
      <c r="Y139" s="35">
        <f t="shared" si="4"/>
        <v>2222.8700000000003</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1990.22</v>
      </c>
      <c r="C140" s="35">
        <f t="shared" si="5"/>
        <v>1855.3300000000002</v>
      </c>
      <c r="D140" s="35">
        <f t="shared" si="5"/>
        <v>1790.8500000000001</v>
      </c>
      <c r="E140" s="35">
        <f t="shared" si="5"/>
        <v>1713.81</v>
      </c>
      <c r="F140" s="35">
        <f t="shared" si="5"/>
        <v>1689.09</v>
      </c>
      <c r="G140" s="35">
        <f t="shared" si="5"/>
        <v>1862.68</v>
      </c>
      <c r="H140" s="35">
        <f t="shared" si="5"/>
        <v>2077.5300000000002</v>
      </c>
      <c r="I140" s="35">
        <f t="shared" si="5"/>
        <v>2213.7400000000002</v>
      </c>
      <c r="J140" s="35">
        <f t="shared" si="5"/>
        <v>2536.6600000000003</v>
      </c>
      <c r="K140" s="35">
        <f t="shared" si="5"/>
        <v>2752.63</v>
      </c>
      <c r="L140" s="35">
        <f t="shared" si="5"/>
        <v>2804.7400000000002</v>
      </c>
      <c r="M140" s="35">
        <f t="shared" si="5"/>
        <v>2810.1800000000003</v>
      </c>
      <c r="N140" s="35">
        <f t="shared" si="5"/>
        <v>2795.7500000000005</v>
      </c>
      <c r="O140" s="35">
        <f t="shared" si="5"/>
        <v>2843.0800000000004</v>
      </c>
      <c r="P140" s="35">
        <f t="shared" si="5"/>
        <v>2835.3900000000003</v>
      </c>
      <c r="Q140" s="35">
        <f t="shared" si="5"/>
        <v>2805.7400000000002</v>
      </c>
      <c r="R140" s="35">
        <f t="shared" si="5"/>
        <v>2788.28</v>
      </c>
      <c r="S140" s="35">
        <f t="shared" si="5"/>
        <v>2764.0400000000004</v>
      </c>
      <c r="T140" s="35">
        <f t="shared" si="5"/>
        <v>2710.4700000000003</v>
      </c>
      <c r="U140" s="35">
        <f t="shared" si="5"/>
        <v>2693.1800000000003</v>
      </c>
      <c r="V140" s="35">
        <f t="shared" si="5"/>
        <v>2638.61</v>
      </c>
      <c r="W140" s="35">
        <f t="shared" si="5"/>
        <v>2631.67</v>
      </c>
      <c r="X140" s="35">
        <f t="shared" si="5"/>
        <v>2337.17</v>
      </c>
      <c r="Y140" s="35">
        <f t="shared" si="5"/>
        <v>2148.94</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1924.8999999999999</v>
      </c>
      <c r="C141" s="35">
        <f t="shared" si="5"/>
        <v>1796.91</v>
      </c>
      <c r="D141" s="35">
        <f t="shared" si="5"/>
        <v>1657.27</v>
      </c>
      <c r="E141" s="35">
        <f t="shared" si="5"/>
        <v>1601.6499999999999</v>
      </c>
      <c r="F141" s="35">
        <f t="shared" si="5"/>
        <v>1571.09</v>
      </c>
      <c r="G141" s="35">
        <f t="shared" si="5"/>
        <v>1758.11</v>
      </c>
      <c r="H141" s="35">
        <f t="shared" si="5"/>
        <v>1871.59</v>
      </c>
      <c r="I141" s="35">
        <f t="shared" si="5"/>
        <v>2167.3700000000003</v>
      </c>
      <c r="J141" s="35">
        <f t="shared" si="5"/>
        <v>2274.38</v>
      </c>
      <c r="K141" s="35">
        <f t="shared" si="5"/>
        <v>2543.0800000000004</v>
      </c>
      <c r="L141" s="35">
        <f t="shared" si="5"/>
        <v>2601.5500000000002</v>
      </c>
      <c r="M141" s="35">
        <f t="shared" si="5"/>
        <v>2596.84</v>
      </c>
      <c r="N141" s="35">
        <f t="shared" si="5"/>
        <v>2549.1200000000003</v>
      </c>
      <c r="O141" s="35">
        <f t="shared" si="5"/>
        <v>2585.69</v>
      </c>
      <c r="P141" s="35">
        <f t="shared" si="5"/>
        <v>2657.51</v>
      </c>
      <c r="Q141" s="35">
        <f t="shared" si="5"/>
        <v>2649.73</v>
      </c>
      <c r="R141" s="35">
        <f t="shared" si="5"/>
        <v>2639.9</v>
      </c>
      <c r="S141" s="35">
        <f t="shared" si="5"/>
        <v>2609.2800000000002</v>
      </c>
      <c r="T141" s="35">
        <f t="shared" si="5"/>
        <v>2564.8700000000003</v>
      </c>
      <c r="U141" s="35">
        <f t="shared" si="5"/>
        <v>2496.69</v>
      </c>
      <c r="V141" s="35">
        <f t="shared" si="5"/>
        <v>2434.1400000000003</v>
      </c>
      <c r="W141" s="35">
        <f t="shared" si="5"/>
        <v>2414.3900000000003</v>
      </c>
      <c r="X141" s="35">
        <f t="shared" si="5"/>
        <v>2239.69</v>
      </c>
      <c r="Y141" s="35">
        <f t="shared" si="5"/>
        <v>2097.0500000000002</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1983.74</v>
      </c>
      <c r="C142" s="35">
        <f t="shared" si="5"/>
        <v>1880.22</v>
      </c>
      <c r="D142" s="35">
        <f t="shared" si="5"/>
        <v>1765.18</v>
      </c>
      <c r="E142" s="35">
        <f t="shared" si="5"/>
        <v>1648.24</v>
      </c>
      <c r="F142" s="35">
        <f t="shared" si="5"/>
        <v>1652.1499999999999</v>
      </c>
      <c r="G142" s="35">
        <f t="shared" si="5"/>
        <v>1826.3700000000001</v>
      </c>
      <c r="H142" s="35">
        <f t="shared" si="5"/>
        <v>1937.3300000000002</v>
      </c>
      <c r="I142" s="35">
        <f t="shared" si="5"/>
        <v>2231.1200000000003</v>
      </c>
      <c r="J142" s="35">
        <f t="shared" si="5"/>
        <v>2449.88</v>
      </c>
      <c r="K142" s="35">
        <f t="shared" si="5"/>
        <v>2649.88</v>
      </c>
      <c r="L142" s="35">
        <f t="shared" si="5"/>
        <v>2693.55</v>
      </c>
      <c r="M142" s="35">
        <f t="shared" si="5"/>
        <v>2710.52</v>
      </c>
      <c r="N142" s="35">
        <f t="shared" si="5"/>
        <v>2679.54</v>
      </c>
      <c r="O142" s="35">
        <f t="shared" si="5"/>
        <v>2755.9900000000002</v>
      </c>
      <c r="P142" s="35">
        <f t="shared" si="5"/>
        <v>2848.7300000000005</v>
      </c>
      <c r="Q142" s="35">
        <f t="shared" si="5"/>
        <v>2837.1800000000003</v>
      </c>
      <c r="R142" s="35">
        <f t="shared" si="5"/>
        <v>2804.17</v>
      </c>
      <c r="S142" s="35">
        <f t="shared" si="5"/>
        <v>2744.5800000000004</v>
      </c>
      <c r="T142" s="35">
        <f t="shared" si="5"/>
        <v>2725.2400000000002</v>
      </c>
      <c r="U142" s="35">
        <f t="shared" si="5"/>
        <v>2693.61</v>
      </c>
      <c r="V142" s="35">
        <f t="shared" si="5"/>
        <v>2647.7400000000002</v>
      </c>
      <c r="W142" s="35">
        <f t="shared" si="5"/>
        <v>2556.5700000000002</v>
      </c>
      <c r="X142" s="35">
        <f t="shared" si="5"/>
        <v>2401.5300000000002</v>
      </c>
      <c r="Y142" s="35">
        <f t="shared" si="5"/>
        <v>2156.8700000000003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1977.3500000000001</v>
      </c>
      <c r="C143" s="35">
        <f t="shared" si="5"/>
        <v>1815.11</v>
      </c>
      <c r="D143" s="35">
        <f t="shared" si="5"/>
        <v>1665.55</v>
      </c>
      <c r="E143" s="35">
        <f t="shared" si="5"/>
        <v>1551.1499999999999</v>
      </c>
      <c r="F143" s="35">
        <f t="shared" si="5"/>
        <v>1524.36</v>
      </c>
      <c r="G143" s="35">
        <f t="shared" si="5"/>
        <v>1761.5199999999998</v>
      </c>
      <c r="H143" s="35">
        <f t="shared" si="5"/>
        <v>2023.4999999999998</v>
      </c>
      <c r="I143" s="35">
        <f t="shared" si="5"/>
        <v>2169.38</v>
      </c>
      <c r="J143" s="35">
        <f t="shared" si="5"/>
        <v>2561.84</v>
      </c>
      <c r="K143" s="35">
        <f t="shared" si="5"/>
        <v>2745.48</v>
      </c>
      <c r="L143" s="35">
        <f t="shared" si="5"/>
        <v>2745.44</v>
      </c>
      <c r="M143" s="35">
        <f t="shared" si="5"/>
        <v>2757.4500000000003</v>
      </c>
      <c r="N143" s="35">
        <f t="shared" si="5"/>
        <v>2735.9100000000003</v>
      </c>
      <c r="O143" s="35">
        <f t="shared" si="5"/>
        <v>2749.63</v>
      </c>
      <c r="P143" s="35">
        <f t="shared" si="5"/>
        <v>2761.7700000000004</v>
      </c>
      <c r="Q143" s="35">
        <f t="shared" si="5"/>
        <v>2745.1200000000003</v>
      </c>
      <c r="R143" s="35">
        <f t="shared" si="5"/>
        <v>2767.59</v>
      </c>
      <c r="S143" s="35">
        <f t="shared" si="5"/>
        <v>2741.1600000000003</v>
      </c>
      <c r="T143" s="35">
        <f t="shared" si="5"/>
        <v>2703.52</v>
      </c>
      <c r="U143" s="35">
        <f t="shared" si="5"/>
        <v>2660.4700000000003</v>
      </c>
      <c r="V143" s="35">
        <f t="shared" si="5"/>
        <v>2590.2000000000003</v>
      </c>
      <c r="W143" s="35">
        <f t="shared" si="5"/>
        <v>2545.9700000000003</v>
      </c>
      <c r="X143" s="35">
        <f t="shared" si="5"/>
        <v>2392.46</v>
      </c>
      <c r="Y143" s="35">
        <f t="shared" si="5"/>
        <v>2130.3700000000003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1921.47</v>
      </c>
      <c r="C144" s="35">
        <f t="shared" si="5"/>
        <v>1758.7499999999998</v>
      </c>
      <c r="D144" s="35">
        <f t="shared" si="5"/>
        <v>1615.4799999999998</v>
      </c>
      <c r="E144" s="35">
        <f t="shared" si="5"/>
        <v>1549.41</v>
      </c>
      <c r="F144" s="35">
        <f t="shared" si="5"/>
        <v>1534.3999999999999</v>
      </c>
      <c r="G144" s="35">
        <f t="shared" si="5"/>
        <v>1752.14</v>
      </c>
      <c r="H144" s="35">
        <f t="shared" si="5"/>
        <v>1965.8</v>
      </c>
      <c r="I144" s="35">
        <f t="shared" si="5"/>
        <v>2192.5</v>
      </c>
      <c r="J144" s="35">
        <f t="shared" si="5"/>
        <v>2429.8000000000002</v>
      </c>
      <c r="K144" s="35">
        <f t="shared" si="5"/>
        <v>2744.5</v>
      </c>
      <c r="L144" s="35">
        <f t="shared" si="5"/>
        <v>2743.57</v>
      </c>
      <c r="M144" s="35">
        <f t="shared" si="5"/>
        <v>2751.82</v>
      </c>
      <c r="N144" s="35">
        <f t="shared" si="5"/>
        <v>2724.4</v>
      </c>
      <c r="O144" s="35">
        <f t="shared" si="5"/>
        <v>2746.26</v>
      </c>
      <c r="P144" s="35">
        <f t="shared" si="5"/>
        <v>2755.36</v>
      </c>
      <c r="Q144" s="35">
        <f t="shared" si="5"/>
        <v>2738.59</v>
      </c>
      <c r="R144" s="35">
        <f t="shared" si="5"/>
        <v>2757.78</v>
      </c>
      <c r="S144" s="35">
        <f t="shared" si="5"/>
        <v>2737.5</v>
      </c>
      <c r="T144" s="35">
        <f t="shared" si="5"/>
        <v>2717.75</v>
      </c>
      <c r="U144" s="35">
        <f t="shared" si="5"/>
        <v>2681.5800000000004</v>
      </c>
      <c r="V144" s="35">
        <f t="shared" si="5"/>
        <v>2647.7200000000003</v>
      </c>
      <c r="W144" s="35">
        <f t="shared" si="5"/>
        <v>2631.3700000000003</v>
      </c>
      <c r="X144" s="35">
        <f t="shared" si="5"/>
        <v>2417.59</v>
      </c>
      <c r="Y144" s="35">
        <f t="shared" si="5"/>
        <v>2256.17</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21" customHeight="1" x14ac:dyDescent="0.2">
      <c r="A145" s="34">
        <v>29</v>
      </c>
      <c r="B145" s="35">
        <f t="shared" si="5"/>
        <v>2027.3099999999997</v>
      </c>
      <c r="C145" s="35">
        <f t="shared" si="5"/>
        <v>1886.8500000000001</v>
      </c>
      <c r="D145" s="35">
        <f t="shared" si="5"/>
        <v>1794.7</v>
      </c>
      <c r="E145" s="35">
        <f t="shared" si="5"/>
        <v>1695.2499999999998</v>
      </c>
      <c r="F145" s="35">
        <f t="shared" si="5"/>
        <v>1662.54</v>
      </c>
      <c r="G145" s="35">
        <f t="shared" si="5"/>
        <v>1757.0399999999997</v>
      </c>
      <c r="H145" s="35">
        <f t="shared" si="5"/>
        <v>1757.1899999999998</v>
      </c>
      <c r="I145" s="35">
        <f t="shared" si="5"/>
        <v>2152.44</v>
      </c>
      <c r="J145" s="35">
        <f t="shared" si="5"/>
        <v>2267.4300000000003</v>
      </c>
      <c r="K145" s="35">
        <f t="shared" si="5"/>
        <v>2586.54</v>
      </c>
      <c r="L145" s="35">
        <f t="shared" si="5"/>
        <v>2765.86</v>
      </c>
      <c r="M145" s="35">
        <f t="shared" si="5"/>
        <v>2788.84</v>
      </c>
      <c r="N145" s="35">
        <f t="shared" si="5"/>
        <v>2778.6600000000003</v>
      </c>
      <c r="O145" s="35">
        <f t="shared" si="5"/>
        <v>2779.6000000000004</v>
      </c>
      <c r="P145" s="35">
        <f t="shared" si="5"/>
        <v>2771.6800000000003</v>
      </c>
      <c r="Q145" s="35">
        <f t="shared" si="5"/>
        <v>2722.73</v>
      </c>
      <c r="R145" s="35">
        <f t="shared" si="5"/>
        <v>2702.21</v>
      </c>
      <c r="S145" s="35">
        <f t="shared" si="5"/>
        <v>2681.5800000000004</v>
      </c>
      <c r="T145" s="35">
        <f t="shared" si="5"/>
        <v>2680.05</v>
      </c>
      <c r="U145" s="35">
        <f t="shared" si="5"/>
        <v>2569.3200000000002</v>
      </c>
      <c r="V145" s="35">
        <f t="shared" si="5"/>
        <v>2559.0700000000002</v>
      </c>
      <c r="W145" s="35">
        <f t="shared" si="5"/>
        <v>2539.5800000000004</v>
      </c>
      <c r="X145" s="35">
        <f t="shared" si="5"/>
        <v>2437.2800000000002</v>
      </c>
      <c r="Y145" s="35">
        <f t="shared" si="5"/>
        <v>2255.46</v>
      </c>
      <c r="Z145" s="20">
        <f>IFERROR(Y145,"скрыть")</f>
        <v>2255.46</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21" customHeight="1" x14ac:dyDescent="0.2">
      <c r="A146" s="34">
        <v>30</v>
      </c>
      <c r="B146" s="35">
        <f t="shared" si="5"/>
        <v>2095.75</v>
      </c>
      <c r="C146" s="35">
        <f t="shared" si="5"/>
        <v>1915.18</v>
      </c>
      <c r="D146" s="35">
        <f t="shared" si="5"/>
        <v>1803.28</v>
      </c>
      <c r="E146" s="35">
        <f t="shared" si="5"/>
        <v>1745.7099999999998</v>
      </c>
      <c r="F146" s="35">
        <f t="shared" si="5"/>
        <v>1697.6</v>
      </c>
      <c r="G146" s="35">
        <f t="shared" si="5"/>
        <v>1721.32</v>
      </c>
      <c r="H146" s="35">
        <f t="shared" si="5"/>
        <v>1749.34</v>
      </c>
      <c r="I146" s="35">
        <f t="shared" si="5"/>
        <v>2065.6000000000004</v>
      </c>
      <c r="J146" s="35">
        <f t="shared" si="5"/>
        <v>2250.0500000000002</v>
      </c>
      <c r="K146" s="35">
        <f t="shared" si="5"/>
        <v>2597.0700000000002</v>
      </c>
      <c r="L146" s="35">
        <f t="shared" si="5"/>
        <v>2709.63</v>
      </c>
      <c r="M146" s="35">
        <f t="shared" si="5"/>
        <v>2728.3900000000003</v>
      </c>
      <c r="N146" s="35">
        <f t="shared" si="5"/>
        <v>2739.21</v>
      </c>
      <c r="O146" s="35">
        <f t="shared" si="5"/>
        <v>2742.65</v>
      </c>
      <c r="P146" s="35">
        <f t="shared" si="5"/>
        <v>2745.75</v>
      </c>
      <c r="Q146" s="35">
        <f t="shared" si="5"/>
        <v>2746.54</v>
      </c>
      <c r="R146" s="35">
        <f t="shared" si="5"/>
        <v>2745.92</v>
      </c>
      <c r="S146" s="35">
        <f t="shared" si="5"/>
        <v>2701.6800000000003</v>
      </c>
      <c r="T146" s="35">
        <f t="shared" si="5"/>
        <v>2711.6400000000003</v>
      </c>
      <c r="U146" s="35">
        <f t="shared" si="5"/>
        <v>2687.01</v>
      </c>
      <c r="V146" s="35">
        <f t="shared" si="5"/>
        <v>2663.1600000000003</v>
      </c>
      <c r="W146" s="35">
        <f t="shared" si="5"/>
        <v>2627.7000000000003</v>
      </c>
      <c r="X146" s="35">
        <f t="shared" si="5"/>
        <v>2512.75</v>
      </c>
      <c r="Y146" s="35">
        <f t="shared" si="5"/>
        <v>2275.3200000000002</v>
      </c>
      <c r="Z146" s="20">
        <f>IFERROR(Y146,"скрыть")</f>
        <v>2275.3200000000002</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21" customHeight="1" x14ac:dyDescent="0.2">
      <c r="A147" s="34">
        <v>31</v>
      </c>
      <c r="B147" s="35">
        <f t="shared" si="5"/>
        <v>2034.14</v>
      </c>
      <c r="C147" s="35">
        <f t="shared" si="5"/>
        <v>1873.2499999999998</v>
      </c>
      <c r="D147" s="35">
        <f t="shared" si="5"/>
        <v>1785.39</v>
      </c>
      <c r="E147" s="35">
        <f t="shared" si="5"/>
        <v>1759.7</v>
      </c>
      <c r="F147" s="35">
        <f t="shared" si="5"/>
        <v>1769.82</v>
      </c>
      <c r="G147" s="35">
        <f t="shared" si="5"/>
        <v>1823.01</v>
      </c>
      <c r="H147" s="35">
        <f t="shared" si="5"/>
        <v>2065.34</v>
      </c>
      <c r="I147" s="35">
        <f t="shared" si="5"/>
        <v>2300.2400000000002</v>
      </c>
      <c r="J147" s="35">
        <f t="shared" si="5"/>
        <v>2555.3300000000004</v>
      </c>
      <c r="K147" s="35">
        <f t="shared" si="5"/>
        <v>2670.94</v>
      </c>
      <c r="L147" s="35">
        <f t="shared" si="5"/>
        <v>2749.2200000000003</v>
      </c>
      <c r="M147" s="35">
        <f t="shared" si="5"/>
        <v>2797.9800000000005</v>
      </c>
      <c r="N147" s="35">
        <f t="shared" si="5"/>
        <v>2773.59</v>
      </c>
      <c r="O147" s="35">
        <f t="shared" si="5"/>
        <v>2709.1400000000003</v>
      </c>
      <c r="P147" s="35">
        <f t="shared" si="5"/>
        <v>2851.4800000000005</v>
      </c>
      <c r="Q147" s="35">
        <f t="shared" si="5"/>
        <v>2834.9700000000003</v>
      </c>
      <c r="R147" s="35">
        <f t="shared" si="5"/>
        <v>2821.34</v>
      </c>
      <c r="S147" s="35">
        <f t="shared" si="5"/>
        <v>2764.9</v>
      </c>
      <c r="T147" s="35">
        <f t="shared" si="5"/>
        <v>2714.1800000000003</v>
      </c>
      <c r="U147" s="35">
        <f t="shared" si="5"/>
        <v>2655.76</v>
      </c>
      <c r="V147" s="35">
        <f t="shared" si="5"/>
        <v>2623.32</v>
      </c>
      <c r="W147" s="35">
        <f t="shared" si="5"/>
        <v>2600.8500000000004</v>
      </c>
      <c r="X147" s="35">
        <f t="shared" si="5"/>
        <v>2300.69</v>
      </c>
      <c r="Y147" s="35">
        <f t="shared" si="5"/>
        <v>2118.56</v>
      </c>
      <c r="Z147" s="20">
        <f>IFERROR(Y147,"скрыть")</f>
        <v>2118.56</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2179.8200000000002</v>
      </c>
      <c r="C151" s="35">
        <f t="shared" ref="C151:Y151" si="6">C83</f>
        <v>1981.1899999999998</v>
      </c>
      <c r="D151" s="35">
        <f t="shared" si="6"/>
        <v>1862.6299999999999</v>
      </c>
      <c r="E151" s="35">
        <f t="shared" si="6"/>
        <v>1766.32</v>
      </c>
      <c r="F151" s="35">
        <f t="shared" si="6"/>
        <v>1722.26</v>
      </c>
      <c r="G151" s="35">
        <f t="shared" si="6"/>
        <v>1766.1899999999998</v>
      </c>
      <c r="H151" s="35">
        <f t="shared" si="6"/>
        <v>1812.1699999999998</v>
      </c>
      <c r="I151" s="35">
        <f t="shared" si="6"/>
        <v>2161.8000000000002</v>
      </c>
      <c r="J151" s="35">
        <f t="shared" si="6"/>
        <v>2309.48</v>
      </c>
      <c r="K151" s="35">
        <f t="shared" si="6"/>
        <v>2538.31</v>
      </c>
      <c r="L151" s="35">
        <f t="shared" si="6"/>
        <v>2592.5500000000002</v>
      </c>
      <c r="M151" s="35">
        <f t="shared" si="6"/>
        <v>2744.92</v>
      </c>
      <c r="N151" s="35">
        <f t="shared" si="6"/>
        <v>2741.5800000000004</v>
      </c>
      <c r="O151" s="35">
        <f t="shared" si="6"/>
        <v>2745.78</v>
      </c>
      <c r="P151" s="35">
        <f t="shared" si="6"/>
        <v>2738.46</v>
      </c>
      <c r="Q151" s="35">
        <f t="shared" si="6"/>
        <v>2733.4100000000003</v>
      </c>
      <c r="R151" s="35">
        <f t="shared" si="6"/>
        <v>2565.6600000000003</v>
      </c>
      <c r="S151" s="35">
        <f t="shared" si="6"/>
        <v>2444.36</v>
      </c>
      <c r="T151" s="35">
        <f t="shared" si="6"/>
        <v>2379.52</v>
      </c>
      <c r="U151" s="35">
        <f t="shared" si="6"/>
        <v>2333.71</v>
      </c>
      <c r="V151" s="35">
        <f t="shared" si="6"/>
        <v>2335.4300000000003</v>
      </c>
      <c r="W151" s="35">
        <f t="shared" si="6"/>
        <v>2365.9500000000003</v>
      </c>
      <c r="X151" s="35">
        <f t="shared" si="6"/>
        <v>2322.27</v>
      </c>
      <c r="Y151" s="35">
        <f t="shared" si="6"/>
        <v>2200.4100000000003</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2022.1699999999998</v>
      </c>
      <c r="C152" s="35">
        <f t="shared" si="7"/>
        <v>1819.93</v>
      </c>
      <c r="D152" s="35">
        <f t="shared" si="7"/>
        <v>1695.78</v>
      </c>
      <c r="E152" s="35">
        <f t="shared" si="7"/>
        <v>1634.74</v>
      </c>
      <c r="F152" s="35">
        <f t="shared" si="7"/>
        <v>1568.3999999999999</v>
      </c>
      <c r="G152" s="35">
        <f t="shared" si="7"/>
        <v>1581.56</v>
      </c>
      <c r="H152" s="35">
        <f t="shared" si="7"/>
        <v>1539.87</v>
      </c>
      <c r="I152" s="35">
        <f t="shared" si="7"/>
        <v>1808.0199999999998</v>
      </c>
      <c r="J152" s="35">
        <f t="shared" si="7"/>
        <v>2189.44</v>
      </c>
      <c r="K152" s="35">
        <f t="shared" si="7"/>
        <v>2393.54</v>
      </c>
      <c r="L152" s="35">
        <f t="shared" si="7"/>
        <v>2523.02</v>
      </c>
      <c r="M152" s="35">
        <f t="shared" si="7"/>
        <v>2536.3200000000002</v>
      </c>
      <c r="N152" s="35">
        <f t="shared" si="7"/>
        <v>2542.6600000000003</v>
      </c>
      <c r="O152" s="35">
        <f t="shared" si="7"/>
        <v>2545.25</v>
      </c>
      <c r="P152" s="35">
        <f t="shared" si="7"/>
        <v>2545.0300000000002</v>
      </c>
      <c r="Q152" s="35">
        <f t="shared" si="7"/>
        <v>2540.0300000000002</v>
      </c>
      <c r="R152" s="35">
        <f t="shared" si="7"/>
        <v>2526.9500000000003</v>
      </c>
      <c r="S152" s="35">
        <f t="shared" si="7"/>
        <v>2507.9500000000003</v>
      </c>
      <c r="T152" s="35">
        <f t="shared" si="7"/>
        <v>2501.5500000000002</v>
      </c>
      <c r="U152" s="35">
        <f t="shared" si="7"/>
        <v>2497.02</v>
      </c>
      <c r="V152" s="35">
        <f t="shared" si="7"/>
        <v>2495.1400000000003</v>
      </c>
      <c r="W152" s="35">
        <f t="shared" si="7"/>
        <v>2490.61</v>
      </c>
      <c r="X152" s="35">
        <f t="shared" si="7"/>
        <v>2336.73</v>
      </c>
      <c r="Y152" s="35">
        <f t="shared" si="7"/>
        <v>2179.9100000000003</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2069.59</v>
      </c>
      <c r="C153" s="35">
        <f t="shared" si="7"/>
        <v>1847.3500000000001</v>
      </c>
      <c r="D153" s="35">
        <f t="shared" si="7"/>
        <v>1703.66</v>
      </c>
      <c r="E153" s="35">
        <f t="shared" si="7"/>
        <v>1628.79</v>
      </c>
      <c r="F153" s="35">
        <f t="shared" si="7"/>
        <v>1762.07</v>
      </c>
      <c r="G153" s="35">
        <f t="shared" si="7"/>
        <v>1891.3999999999999</v>
      </c>
      <c r="H153" s="35">
        <f t="shared" si="7"/>
        <v>2056.7600000000002</v>
      </c>
      <c r="I153" s="35">
        <f t="shared" si="7"/>
        <v>2227.0700000000002</v>
      </c>
      <c r="J153" s="35">
        <f t="shared" si="7"/>
        <v>2475.7800000000002</v>
      </c>
      <c r="K153" s="35">
        <f t="shared" si="7"/>
        <v>2724.7000000000003</v>
      </c>
      <c r="L153" s="35">
        <f t="shared" si="7"/>
        <v>2761.4900000000002</v>
      </c>
      <c r="M153" s="35">
        <f t="shared" si="7"/>
        <v>2756.36</v>
      </c>
      <c r="N153" s="35">
        <f t="shared" si="7"/>
        <v>2745.8900000000003</v>
      </c>
      <c r="O153" s="35">
        <f t="shared" si="7"/>
        <v>2763.13</v>
      </c>
      <c r="P153" s="35">
        <f t="shared" si="7"/>
        <v>2757.4</v>
      </c>
      <c r="Q153" s="35">
        <f t="shared" si="7"/>
        <v>2750.29</v>
      </c>
      <c r="R153" s="35">
        <f t="shared" si="7"/>
        <v>2727.8</v>
      </c>
      <c r="S153" s="35">
        <f t="shared" si="7"/>
        <v>2742.69</v>
      </c>
      <c r="T153" s="35">
        <f t="shared" si="7"/>
        <v>2725.5</v>
      </c>
      <c r="U153" s="35">
        <f t="shared" si="7"/>
        <v>2652.78</v>
      </c>
      <c r="V153" s="35">
        <f t="shared" si="7"/>
        <v>2567.9500000000003</v>
      </c>
      <c r="W153" s="35">
        <f t="shared" si="7"/>
        <v>2466.0700000000002</v>
      </c>
      <c r="X153" s="35">
        <f t="shared" si="7"/>
        <v>2253.5100000000002</v>
      </c>
      <c r="Y153" s="35">
        <f t="shared" si="7"/>
        <v>2186.44</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1972.7699999999998</v>
      </c>
      <c r="C154" s="35">
        <f t="shared" si="7"/>
        <v>1834.3799999999999</v>
      </c>
      <c r="D154" s="35">
        <f t="shared" si="7"/>
        <v>1711.52</v>
      </c>
      <c r="E154" s="35">
        <f t="shared" si="7"/>
        <v>1557.6899999999998</v>
      </c>
      <c r="F154" s="35">
        <f t="shared" si="7"/>
        <v>1484.8999999999999</v>
      </c>
      <c r="G154" s="35">
        <f t="shared" si="7"/>
        <v>1584.36</v>
      </c>
      <c r="H154" s="35">
        <f t="shared" si="7"/>
        <v>2015.93</v>
      </c>
      <c r="I154" s="35">
        <f t="shared" si="7"/>
        <v>2228.23</v>
      </c>
      <c r="J154" s="35">
        <f t="shared" si="7"/>
        <v>2441.8300000000004</v>
      </c>
      <c r="K154" s="35">
        <f t="shared" si="7"/>
        <v>2721.6400000000003</v>
      </c>
      <c r="L154" s="35">
        <f t="shared" si="7"/>
        <v>2774.6800000000003</v>
      </c>
      <c r="M154" s="35">
        <f t="shared" si="7"/>
        <v>2777.2100000000005</v>
      </c>
      <c r="N154" s="35">
        <f t="shared" si="7"/>
        <v>2750.96</v>
      </c>
      <c r="O154" s="35">
        <f t="shared" si="7"/>
        <v>2767.1000000000004</v>
      </c>
      <c r="P154" s="35">
        <f t="shared" si="7"/>
        <v>2815.2500000000005</v>
      </c>
      <c r="Q154" s="35">
        <f t="shared" si="7"/>
        <v>2802.9900000000002</v>
      </c>
      <c r="R154" s="35">
        <f t="shared" si="7"/>
        <v>2770.6600000000003</v>
      </c>
      <c r="S154" s="35">
        <f t="shared" si="7"/>
        <v>2721.71</v>
      </c>
      <c r="T154" s="35">
        <f t="shared" si="7"/>
        <v>2673.8300000000004</v>
      </c>
      <c r="U154" s="35">
        <f t="shared" si="7"/>
        <v>2576.4100000000003</v>
      </c>
      <c r="V154" s="35">
        <f t="shared" si="7"/>
        <v>2540.7800000000002</v>
      </c>
      <c r="W154" s="35">
        <f t="shared" si="7"/>
        <v>2533.8200000000002</v>
      </c>
      <c r="X154" s="35">
        <f t="shared" si="7"/>
        <v>2291.27</v>
      </c>
      <c r="Y154" s="35">
        <f t="shared" si="7"/>
        <v>2128.5500000000002</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1794.53</v>
      </c>
      <c r="C155" s="35">
        <f t="shared" si="7"/>
        <v>1613.57</v>
      </c>
      <c r="D155" s="35">
        <f t="shared" si="7"/>
        <v>1537.62</v>
      </c>
      <c r="E155" s="35">
        <f t="shared" si="7"/>
        <v>1495.58</v>
      </c>
      <c r="F155" s="35">
        <f t="shared" si="7"/>
        <v>1438.7499999999998</v>
      </c>
      <c r="G155" s="35">
        <f t="shared" si="7"/>
        <v>1516.12</v>
      </c>
      <c r="H155" s="35">
        <f t="shared" si="7"/>
        <v>1792.09</v>
      </c>
      <c r="I155" s="35">
        <f t="shared" si="7"/>
        <v>2175.3500000000004</v>
      </c>
      <c r="J155" s="35">
        <f t="shared" si="7"/>
        <v>2397.25</v>
      </c>
      <c r="K155" s="35">
        <f t="shared" si="7"/>
        <v>2671.86</v>
      </c>
      <c r="L155" s="35">
        <f t="shared" si="7"/>
        <v>2736.6200000000003</v>
      </c>
      <c r="M155" s="35">
        <f t="shared" si="7"/>
        <v>2762.69</v>
      </c>
      <c r="N155" s="35">
        <f t="shared" si="7"/>
        <v>2750.7400000000002</v>
      </c>
      <c r="O155" s="35">
        <f t="shared" si="7"/>
        <v>2752.2200000000003</v>
      </c>
      <c r="P155" s="35">
        <f t="shared" si="7"/>
        <v>2796.7200000000003</v>
      </c>
      <c r="Q155" s="35">
        <f t="shared" si="7"/>
        <v>2785.82</v>
      </c>
      <c r="R155" s="35">
        <f t="shared" si="7"/>
        <v>2759.7100000000005</v>
      </c>
      <c r="S155" s="35">
        <f t="shared" si="7"/>
        <v>2734.2000000000003</v>
      </c>
      <c r="T155" s="35">
        <f t="shared" si="7"/>
        <v>2676.55</v>
      </c>
      <c r="U155" s="35">
        <f t="shared" si="7"/>
        <v>2602.7600000000002</v>
      </c>
      <c r="V155" s="35">
        <f t="shared" si="7"/>
        <v>2527.54</v>
      </c>
      <c r="W155" s="35">
        <f t="shared" si="7"/>
        <v>2498.1800000000003</v>
      </c>
      <c r="X155" s="35">
        <f t="shared" si="7"/>
        <v>2283.5</v>
      </c>
      <c r="Y155" s="35">
        <f t="shared" si="7"/>
        <v>2070.3700000000003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1796.8999999999999</v>
      </c>
      <c r="C156" s="35">
        <f t="shared" si="7"/>
        <v>1617.3</v>
      </c>
      <c r="D156" s="35">
        <f t="shared" si="7"/>
        <v>1515.2099999999998</v>
      </c>
      <c r="E156" s="35">
        <f t="shared" si="7"/>
        <v>1460.27</v>
      </c>
      <c r="F156" s="35">
        <f t="shared" si="7"/>
        <v>1390.57</v>
      </c>
      <c r="G156" s="35">
        <f t="shared" si="7"/>
        <v>1461.4599999999998</v>
      </c>
      <c r="H156" s="35">
        <f t="shared" si="7"/>
        <v>1666.14</v>
      </c>
      <c r="I156" s="35">
        <f t="shared" si="7"/>
        <v>2168.8200000000002</v>
      </c>
      <c r="J156" s="35">
        <f t="shared" si="7"/>
        <v>2355.98</v>
      </c>
      <c r="K156" s="35">
        <f t="shared" si="7"/>
        <v>2640.8700000000003</v>
      </c>
      <c r="L156" s="35">
        <f t="shared" si="7"/>
        <v>2663.98</v>
      </c>
      <c r="M156" s="35">
        <f t="shared" si="7"/>
        <v>2661.7400000000002</v>
      </c>
      <c r="N156" s="35">
        <f t="shared" si="7"/>
        <v>2627.25</v>
      </c>
      <c r="O156" s="35">
        <f t="shared" si="7"/>
        <v>2666.9</v>
      </c>
      <c r="P156" s="35">
        <f t="shared" si="7"/>
        <v>2670.73</v>
      </c>
      <c r="Q156" s="35">
        <f t="shared" si="7"/>
        <v>2678.53</v>
      </c>
      <c r="R156" s="35">
        <f t="shared" si="7"/>
        <v>2660.3900000000003</v>
      </c>
      <c r="S156" s="35">
        <f t="shared" si="7"/>
        <v>2672.28</v>
      </c>
      <c r="T156" s="35">
        <f t="shared" si="7"/>
        <v>2630.4300000000003</v>
      </c>
      <c r="U156" s="35">
        <f t="shared" si="7"/>
        <v>2553.9300000000003</v>
      </c>
      <c r="V156" s="35">
        <f t="shared" si="7"/>
        <v>2515.0300000000002</v>
      </c>
      <c r="W156" s="35">
        <f t="shared" si="7"/>
        <v>2486.1000000000004</v>
      </c>
      <c r="X156" s="35">
        <f t="shared" si="7"/>
        <v>2322</v>
      </c>
      <c r="Y156" s="35">
        <f t="shared" si="7"/>
        <v>2092.8300000000004</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1786.68</v>
      </c>
      <c r="C157" s="35">
        <f t="shared" si="7"/>
        <v>1633.53</v>
      </c>
      <c r="D157" s="35">
        <f t="shared" si="7"/>
        <v>1558.89</v>
      </c>
      <c r="E157" s="35">
        <f t="shared" si="7"/>
        <v>1523.6299999999999</v>
      </c>
      <c r="F157" s="35">
        <f t="shared" si="7"/>
        <v>1517.97</v>
      </c>
      <c r="G157" s="35">
        <f t="shared" si="7"/>
        <v>1609.34</v>
      </c>
      <c r="H157" s="35">
        <f t="shared" si="7"/>
        <v>1840.2499999999998</v>
      </c>
      <c r="I157" s="35">
        <f t="shared" si="7"/>
        <v>2238.04</v>
      </c>
      <c r="J157" s="35">
        <f t="shared" si="7"/>
        <v>2485.48</v>
      </c>
      <c r="K157" s="35">
        <f t="shared" si="7"/>
        <v>2756.59</v>
      </c>
      <c r="L157" s="35">
        <f t="shared" si="7"/>
        <v>2779.9900000000002</v>
      </c>
      <c r="M157" s="35">
        <f t="shared" si="7"/>
        <v>2774.4</v>
      </c>
      <c r="N157" s="35">
        <f t="shared" si="7"/>
        <v>2741.07</v>
      </c>
      <c r="O157" s="35">
        <f t="shared" si="7"/>
        <v>2773.1000000000004</v>
      </c>
      <c r="P157" s="35">
        <f t="shared" si="7"/>
        <v>2778.53</v>
      </c>
      <c r="Q157" s="35">
        <f t="shared" si="7"/>
        <v>2773.4300000000003</v>
      </c>
      <c r="R157" s="35">
        <f t="shared" si="7"/>
        <v>2772.4900000000002</v>
      </c>
      <c r="S157" s="35">
        <f t="shared" si="7"/>
        <v>2781.94</v>
      </c>
      <c r="T157" s="35">
        <f t="shared" si="7"/>
        <v>2743.1200000000003</v>
      </c>
      <c r="U157" s="35">
        <f t="shared" si="7"/>
        <v>2717.88</v>
      </c>
      <c r="V157" s="35">
        <f t="shared" si="7"/>
        <v>2678.78</v>
      </c>
      <c r="W157" s="35">
        <f t="shared" si="7"/>
        <v>2717.8</v>
      </c>
      <c r="X157" s="35">
        <f t="shared" si="7"/>
        <v>2525.46</v>
      </c>
      <c r="Y157" s="35">
        <f t="shared" si="7"/>
        <v>2290.36</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2130.8000000000002</v>
      </c>
      <c r="C158" s="35">
        <f t="shared" si="7"/>
        <v>1983.9599999999998</v>
      </c>
      <c r="D158" s="35">
        <f t="shared" si="7"/>
        <v>1852.2699999999998</v>
      </c>
      <c r="E158" s="35">
        <f t="shared" si="7"/>
        <v>1758.57</v>
      </c>
      <c r="F158" s="35">
        <f t="shared" si="7"/>
        <v>1689.9599999999998</v>
      </c>
      <c r="G158" s="35">
        <f t="shared" si="7"/>
        <v>1796.55</v>
      </c>
      <c r="H158" s="35">
        <f t="shared" si="7"/>
        <v>1912.8099999999997</v>
      </c>
      <c r="I158" s="35">
        <f t="shared" si="7"/>
        <v>2083.79</v>
      </c>
      <c r="J158" s="35">
        <f t="shared" si="7"/>
        <v>2264.5800000000004</v>
      </c>
      <c r="K158" s="35">
        <f t="shared" si="7"/>
        <v>2615.0800000000004</v>
      </c>
      <c r="L158" s="35">
        <f t="shared" si="7"/>
        <v>2734.9</v>
      </c>
      <c r="M158" s="35">
        <f t="shared" si="7"/>
        <v>2750.21</v>
      </c>
      <c r="N158" s="35">
        <f t="shared" si="7"/>
        <v>2749.1200000000003</v>
      </c>
      <c r="O158" s="35">
        <f t="shared" si="7"/>
        <v>2759.2900000000004</v>
      </c>
      <c r="P158" s="35">
        <f t="shared" si="7"/>
        <v>2753.77</v>
      </c>
      <c r="Q158" s="35">
        <f t="shared" si="7"/>
        <v>2744.3700000000003</v>
      </c>
      <c r="R158" s="35">
        <f t="shared" si="7"/>
        <v>2718.4700000000003</v>
      </c>
      <c r="S158" s="35">
        <f t="shared" si="7"/>
        <v>2637.36</v>
      </c>
      <c r="T158" s="35">
        <f t="shared" si="7"/>
        <v>2590.17</v>
      </c>
      <c r="U158" s="35">
        <f t="shared" si="7"/>
        <v>2598.13</v>
      </c>
      <c r="V158" s="35">
        <f t="shared" si="7"/>
        <v>2569.0700000000002</v>
      </c>
      <c r="W158" s="35">
        <f t="shared" si="7"/>
        <v>2551.7400000000002</v>
      </c>
      <c r="X158" s="35">
        <f t="shared" si="7"/>
        <v>2540.67</v>
      </c>
      <c r="Y158" s="35">
        <f t="shared" si="7"/>
        <v>2311.46</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2219.6200000000003</v>
      </c>
      <c r="C159" s="35">
        <f t="shared" si="7"/>
        <v>2073.4300000000003</v>
      </c>
      <c r="D159" s="35">
        <f t="shared" si="7"/>
        <v>1913.07</v>
      </c>
      <c r="E159" s="35">
        <f t="shared" si="7"/>
        <v>1842.0199999999998</v>
      </c>
      <c r="F159" s="35">
        <f t="shared" si="7"/>
        <v>1803.2099999999998</v>
      </c>
      <c r="G159" s="35">
        <f t="shared" si="7"/>
        <v>1806.4599999999998</v>
      </c>
      <c r="H159" s="35">
        <f t="shared" si="7"/>
        <v>1964.7</v>
      </c>
      <c r="I159" s="35">
        <f t="shared" si="7"/>
        <v>2159.9500000000003</v>
      </c>
      <c r="J159" s="35">
        <f t="shared" si="7"/>
        <v>2288.5500000000002</v>
      </c>
      <c r="K159" s="35">
        <f t="shared" si="7"/>
        <v>2570.7400000000002</v>
      </c>
      <c r="L159" s="35">
        <f t="shared" si="7"/>
        <v>2717.27</v>
      </c>
      <c r="M159" s="35">
        <f t="shared" si="7"/>
        <v>2754.26</v>
      </c>
      <c r="N159" s="35">
        <f t="shared" si="7"/>
        <v>2743.9500000000003</v>
      </c>
      <c r="O159" s="35">
        <f t="shared" si="7"/>
        <v>2765.4700000000003</v>
      </c>
      <c r="P159" s="35">
        <f t="shared" si="7"/>
        <v>2765.59</v>
      </c>
      <c r="Q159" s="35">
        <f t="shared" si="7"/>
        <v>2767.2300000000005</v>
      </c>
      <c r="R159" s="35">
        <f t="shared" si="7"/>
        <v>2729.1200000000003</v>
      </c>
      <c r="S159" s="35">
        <f t="shared" si="7"/>
        <v>2656.94</v>
      </c>
      <c r="T159" s="35">
        <f t="shared" si="7"/>
        <v>2620.3200000000002</v>
      </c>
      <c r="U159" s="35">
        <f t="shared" si="7"/>
        <v>2591.4300000000003</v>
      </c>
      <c r="V159" s="35">
        <f t="shared" si="7"/>
        <v>2557.7400000000002</v>
      </c>
      <c r="W159" s="35">
        <f t="shared" si="7"/>
        <v>2569.4100000000003</v>
      </c>
      <c r="X159" s="35">
        <f t="shared" si="7"/>
        <v>2510.65</v>
      </c>
      <c r="Y159" s="35">
        <f t="shared" si="7"/>
        <v>2296.2800000000002</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2071.8500000000004</v>
      </c>
      <c r="C160" s="35">
        <f t="shared" si="7"/>
        <v>1880.3799999999999</v>
      </c>
      <c r="D160" s="35">
        <f t="shared" si="7"/>
        <v>1725.84</v>
      </c>
      <c r="E160" s="35">
        <f t="shared" si="7"/>
        <v>1634.08</v>
      </c>
      <c r="F160" s="35">
        <f t="shared" si="7"/>
        <v>1529.76</v>
      </c>
      <c r="G160" s="35">
        <f t="shared" si="7"/>
        <v>1754.64</v>
      </c>
      <c r="H160" s="35">
        <f t="shared" si="7"/>
        <v>2020.9999999999998</v>
      </c>
      <c r="I160" s="35">
        <f t="shared" si="7"/>
        <v>2191.46</v>
      </c>
      <c r="J160" s="35">
        <f t="shared" si="7"/>
        <v>2374.63</v>
      </c>
      <c r="K160" s="35">
        <f t="shared" si="7"/>
        <v>2536.9700000000003</v>
      </c>
      <c r="L160" s="35">
        <f t="shared" si="7"/>
        <v>2719.6000000000004</v>
      </c>
      <c r="M160" s="35">
        <f t="shared" si="7"/>
        <v>2734.8</v>
      </c>
      <c r="N160" s="35">
        <f t="shared" si="7"/>
        <v>2715.15</v>
      </c>
      <c r="O160" s="35">
        <f t="shared" si="7"/>
        <v>2748.03</v>
      </c>
      <c r="P160" s="35">
        <f t="shared" si="7"/>
        <v>2747.15</v>
      </c>
      <c r="Q160" s="35">
        <f t="shared" si="7"/>
        <v>2676.69</v>
      </c>
      <c r="R160" s="35">
        <f t="shared" si="7"/>
        <v>2664.3900000000003</v>
      </c>
      <c r="S160" s="35">
        <f t="shared" si="7"/>
        <v>2691.25</v>
      </c>
      <c r="T160" s="35">
        <f t="shared" si="7"/>
        <v>2546.6400000000003</v>
      </c>
      <c r="U160" s="35">
        <f t="shared" si="7"/>
        <v>2476.52</v>
      </c>
      <c r="V160" s="35">
        <f t="shared" si="7"/>
        <v>2431.9500000000003</v>
      </c>
      <c r="W160" s="35">
        <f t="shared" si="7"/>
        <v>2455.6800000000003</v>
      </c>
      <c r="X160" s="35">
        <f t="shared" si="7"/>
        <v>2318.71</v>
      </c>
      <c r="Y160" s="35">
        <f t="shared" si="7"/>
        <v>2233.69</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1994.6899999999998</v>
      </c>
      <c r="C161" s="35">
        <f t="shared" si="7"/>
        <v>1861.93</v>
      </c>
      <c r="D161" s="35">
        <f t="shared" si="7"/>
        <v>1702.32</v>
      </c>
      <c r="E161" s="35">
        <f t="shared" si="7"/>
        <v>1547.54</v>
      </c>
      <c r="F161" s="35">
        <f t="shared" si="7"/>
        <v>1540.62</v>
      </c>
      <c r="G161" s="35">
        <f t="shared" si="7"/>
        <v>1750.5399999999997</v>
      </c>
      <c r="H161" s="35">
        <f t="shared" si="7"/>
        <v>1988.5199999999998</v>
      </c>
      <c r="I161" s="35">
        <f t="shared" si="7"/>
        <v>2161.69</v>
      </c>
      <c r="J161" s="35">
        <f t="shared" si="7"/>
        <v>2365</v>
      </c>
      <c r="K161" s="35">
        <f t="shared" si="7"/>
        <v>2456.04</v>
      </c>
      <c r="L161" s="35">
        <f t="shared" si="7"/>
        <v>2464.54</v>
      </c>
      <c r="M161" s="35">
        <f t="shared" si="7"/>
        <v>2477.5800000000004</v>
      </c>
      <c r="N161" s="35">
        <f t="shared" si="7"/>
        <v>2495.6600000000003</v>
      </c>
      <c r="O161" s="35">
        <f t="shared" si="7"/>
        <v>2490.4900000000002</v>
      </c>
      <c r="P161" s="35">
        <f t="shared" si="7"/>
        <v>2521.8200000000002</v>
      </c>
      <c r="Q161" s="35">
        <f t="shared" si="7"/>
        <v>2515.3900000000003</v>
      </c>
      <c r="R161" s="35">
        <f t="shared" si="7"/>
        <v>2509.59</v>
      </c>
      <c r="S161" s="35">
        <f t="shared" si="7"/>
        <v>2497.2400000000002</v>
      </c>
      <c r="T161" s="35">
        <f t="shared" si="7"/>
        <v>2469.3000000000002</v>
      </c>
      <c r="U161" s="35">
        <f t="shared" si="7"/>
        <v>2427.21</v>
      </c>
      <c r="V161" s="35">
        <f t="shared" si="7"/>
        <v>2382.0100000000002</v>
      </c>
      <c r="W161" s="35">
        <f t="shared" si="7"/>
        <v>2397.71</v>
      </c>
      <c r="X161" s="35">
        <f t="shared" si="7"/>
        <v>2267.06</v>
      </c>
      <c r="Y161" s="35">
        <f t="shared" si="7"/>
        <v>2212.21</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1949.7499999999998</v>
      </c>
      <c r="C162" s="35">
        <f t="shared" si="7"/>
        <v>1847.7099999999998</v>
      </c>
      <c r="D162" s="35">
        <f t="shared" si="7"/>
        <v>1756.1499999999999</v>
      </c>
      <c r="E162" s="35">
        <f t="shared" si="7"/>
        <v>1712.93</v>
      </c>
      <c r="F162" s="35">
        <f t="shared" si="7"/>
        <v>1708.7099999999998</v>
      </c>
      <c r="G162" s="35">
        <f t="shared" si="7"/>
        <v>1830.8999999999999</v>
      </c>
      <c r="H162" s="35">
        <f t="shared" si="7"/>
        <v>2067.52</v>
      </c>
      <c r="I162" s="35">
        <f t="shared" si="7"/>
        <v>2234.77</v>
      </c>
      <c r="J162" s="35">
        <f t="shared" si="7"/>
        <v>2474.9700000000003</v>
      </c>
      <c r="K162" s="35">
        <f t="shared" si="7"/>
        <v>2657.04</v>
      </c>
      <c r="L162" s="35">
        <f t="shared" si="7"/>
        <v>2749.5800000000004</v>
      </c>
      <c r="M162" s="35">
        <f t="shared" si="7"/>
        <v>2749.1600000000003</v>
      </c>
      <c r="N162" s="35">
        <f t="shared" si="7"/>
        <v>2708.94</v>
      </c>
      <c r="O162" s="35">
        <f t="shared" si="7"/>
        <v>2702.52</v>
      </c>
      <c r="P162" s="35">
        <f t="shared" si="7"/>
        <v>2819.2700000000004</v>
      </c>
      <c r="Q162" s="35">
        <f t="shared" ref="Q162:AN162" si="8">Q94</f>
        <v>2759.28</v>
      </c>
      <c r="R162" s="35">
        <f t="shared" si="8"/>
        <v>2740.01</v>
      </c>
      <c r="S162" s="35">
        <f t="shared" si="8"/>
        <v>2612.0300000000002</v>
      </c>
      <c r="T162" s="35">
        <f t="shared" si="8"/>
        <v>2572.04</v>
      </c>
      <c r="U162" s="35">
        <f t="shared" si="8"/>
        <v>2483.4300000000003</v>
      </c>
      <c r="V162" s="35">
        <f t="shared" si="8"/>
        <v>2486.2800000000002</v>
      </c>
      <c r="W162" s="35">
        <f t="shared" si="8"/>
        <v>2494.0100000000002</v>
      </c>
      <c r="X162" s="35">
        <f t="shared" si="8"/>
        <v>2318.21</v>
      </c>
      <c r="Y162" s="35">
        <f t="shared" si="8"/>
        <v>2214.5</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2081.59</v>
      </c>
      <c r="C163" s="35">
        <f t="shared" si="9"/>
        <v>1945.7099999999998</v>
      </c>
      <c r="D163" s="35">
        <f t="shared" si="9"/>
        <v>1819.76</v>
      </c>
      <c r="E163" s="35">
        <f t="shared" si="9"/>
        <v>1759.5800000000002</v>
      </c>
      <c r="F163" s="35">
        <f t="shared" si="9"/>
        <v>1739.2899999999997</v>
      </c>
      <c r="G163" s="35">
        <f t="shared" si="9"/>
        <v>1911.8700000000001</v>
      </c>
      <c r="H163" s="35">
        <f t="shared" si="9"/>
        <v>2113.5300000000002</v>
      </c>
      <c r="I163" s="35">
        <f t="shared" si="9"/>
        <v>2268.13</v>
      </c>
      <c r="J163" s="35">
        <f t="shared" si="9"/>
        <v>2473.81</v>
      </c>
      <c r="K163" s="35">
        <f t="shared" si="9"/>
        <v>2593.25</v>
      </c>
      <c r="L163" s="35">
        <f t="shared" si="9"/>
        <v>2743.44</v>
      </c>
      <c r="M163" s="35">
        <f t="shared" si="9"/>
        <v>2746.52</v>
      </c>
      <c r="N163" s="35">
        <f t="shared" si="9"/>
        <v>2745.2400000000002</v>
      </c>
      <c r="O163" s="35">
        <f t="shared" si="9"/>
        <v>2749.1200000000003</v>
      </c>
      <c r="P163" s="35">
        <f t="shared" si="9"/>
        <v>2817.17</v>
      </c>
      <c r="Q163" s="35">
        <f t="shared" si="9"/>
        <v>2798.01</v>
      </c>
      <c r="R163" s="35">
        <f t="shared" si="9"/>
        <v>2762.0600000000004</v>
      </c>
      <c r="S163" s="35">
        <f t="shared" si="9"/>
        <v>2742.65</v>
      </c>
      <c r="T163" s="35">
        <f t="shared" si="9"/>
        <v>2716.36</v>
      </c>
      <c r="U163" s="35">
        <f t="shared" si="9"/>
        <v>2674.09</v>
      </c>
      <c r="V163" s="35">
        <f t="shared" si="9"/>
        <v>2654.55</v>
      </c>
      <c r="W163" s="35">
        <f t="shared" si="9"/>
        <v>2641.4</v>
      </c>
      <c r="X163" s="35">
        <f t="shared" si="9"/>
        <v>2436.38</v>
      </c>
      <c r="Y163" s="35">
        <f t="shared" si="9"/>
        <v>2265.1800000000003</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2067.63</v>
      </c>
      <c r="C164" s="35">
        <f t="shared" si="9"/>
        <v>1910.3700000000001</v>
      </c>
      <c r="D164" s="35">
        <f t="shared" si="9"/>
        <v>1773.8300000000002</v>
      </c>
      <c r="E164" s="35">
        <f t="shared" si="9"/>
        <v>1734.6000000000001</v>
      </c>
      <c r="F164" s="35">
        <f t="shared" si="9"/>
        <v>1735.39</v>
      </c>
      <c r="G164" s="35">
        <f t="shared" si="9"/>
        <v>1852.4199999999998</v>
      </c>
      <c r="H164" s="35">
        <f t="shared" si="9"/>
        <v>2070.2800000000002</v>
      </c>
      <c r="I164" s="35">
        <f t="shared" si="9"/>
        <v>2263.42</v>
      </c>
      <c r="J164" s="35">
        <f t="shared" si="9"/>
        <v>2496.98</v>
      </c>
      <c r="K164" s="35">
        <f t="shared" si="9"/>
        <v>2713.4300000000003</v>
      </c>
      <c r="L164" s="35">
        <f t="shared" si="9"/>
        <v>2743.19</v>
      </c>
      <c r="M164" s="35">
        <f t="shared" si="9"/>
        <v>2752.76</v>
      </c>
      <c r="N164" s="35">
        <f t="shared" si="9"/>
        <v>2743.1200000000003</v>
      </c>
      <c r="O164" s="35">
        <f t="shared" si="9"/>
        <v>2738.6000000000004</v>
      </c>
      <c r="P164" s="35">
        <f t="shared" si="9"/>
        <v>2783.4700000000003</v>
      </c>
      <c r="Q164" s="35">
        <f t="shared" si="9"/>
        <v>2741.1000000000004</v>
      </c>
      <c r="R164" s="35">
        <f t="shared" si="9"/>
        <v>2737.1200000000003</v>
      </c>
      <c r="S164" s="35">
        <f t="shared" si="9"/>
        <v>2735.71</v>
      </c>
      <c r="T164" s="35">
        <f t="shared" si="9"/>
        <v>2721.84</v>
      </c>
      <c r="U164" s="35">
        <f t="shared" si="9"/>
        <v>2692.7400000000002</v>
      </c>
      <c r="V164" s="35">
        <f t="shared" si="9"/>
        <v>2679.34</v>
      </c>
      <c r="W164" s="35">
        <f t="shared" si="9"/>
        <v>2693.4300000000003</v>
      </c>
      <c r="X164" s="35">
        <f t="shared" si="9"/>
        <v>2504.69</v>
      </c>
      <c r="Y164" s="35">
        <f t="shared" si="9"/>
        <v>2288.4100000000003</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2188.2600000000002</v>
      </c>
      <c r="C165" s="35">
        <f t="shared" si="9"/>
        <v>2165.56</v>
      </c>
      <c r="D165" s="35">
        <f t="shared" si="9"/>
        <v>2053.84</v>
      </c>
      <c r="E165" s="35">
        <f t="shared" si="9"/>
        <v>1965.72</v>
      </c>
      <c r="F165" s="35">
        <f t="shared" si="9"/>
        <v>1905.28</v>
      </c>
      <c r="G165" s="35">
        <f t="shared" si="9"/>
        <v>1904.24</v>
      </c>
      <c r="H165" s="35">
        <f t="shared" si="9"/>
        <v>1986.36</v>
      </c>
      <c r="I165" s="35">
        <f t="shared" si="9"/>
        <v>2178.0800000000004</v>
      </c>
      <c r="J165" s="35">
        <f t="shared" si="9"/>
        <v>2318.88</v>
      </c>
      <c r="K165" s="35">
        <f t="shared" si="9"/>
        <v>2570.67</v>
      </c>
      <c r="L165" s="35">
        <f t="shared" si="9"/>
        <v>2755.6800000000003</v>
      </c>
      <c r="M165" s="35">
        <f t="shared" si="9"/>
        <v>2798.9300000000003</v>
      </c>
      <c r="N165" s="35">
        <f t="shared" si="9"/>
        <v>2745.4700000000003</v>
      </c>
      <c r="O165" s="35">
        <f t="shared" si="9"/>
        <v>2770.8500000000004</v>
      </c>
      <c r="P165" s="35">
        <f t="shared" si="9"/>
        <v>2738.28</v>
      </c>
      <c r="Q165" s="35">
        <f t="shared" si="9"/>
        <v>2709.3900000000003</v>
      </c>
      <c r="R165" s="35">
        <f t="shared" si="9"/>
        <v>2662.8300000000004</v>
      </c>
      <c r="S165" s="35">
        <f t="shared" si="9"/>
        <v>2473.4900000000002</v>
      </c>
      <c r="T165" s="35">
        <f t="shared" si="9"/>
        <v>2425.44</v>
      </c>
      <c r="U165" s="35">
        <f t="shared" si="9"/>
        <v>2356.46</v>
      </c>
      <c r="V165" s="35">
        <f t="shared" si="9"/>
        <v>2353.59</v>
      </c>
      <c r="W165" s="35">
        <f t="shared" si="9"/>
        <v>2454.61</v>
      </c>
      <c r="X165" s="35">
        <f t="shared" si="9"/>
        <v>2310.71</v>
      </c>
      <c r="Y165" s="35">
        <f t="shared" si="9"/>
        <v>2204.3900000000003</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2159.9100000000003</v>
      </c>
      <c r="C166" s="35">
        <f t="shared" si="9"/>
        <v>2068.23</v>
      </c>
      <c r="D166" s="35">
        <f t="shared" si="9"/>
        <v>1972.2699999999998</v>
      </c>
      <c r="E166" s="35">
        <f t="shared" si="9"/>
        <v>1869.39</v>
      </c>
      <c r="F166" s="35">
        <f t="shared" si="9"/>
        <v>1811.3</v>
      </c>
      <c r="G166" s="35">
        <f t="shared" si="9"/>
        <v>1808.4999999999998</v>
      </c>
      <c r="H166" s="35">
        <f t="shared" si="9"/>
        <v>1853.7</v>
      </c>
      <c r="I166" s="35">
        <f t="shared" si="9"/>
        <v>2079.36</v>
      </c>
      <c r="J166" s="35">
        <f t="shared" si="9"/>
        <v>2262.8700000000003</v>
      </c>
      <c r="K166" s="35">
        <f t="shared" si="9"/>
        <v>2567.1600000000003</v>
      </c>
      <c r="L166" s="35">
        <f t="shared" si="9"/>
        <v>2635.5</v>
      </c>
      <c r="M166" s="35">
        <f t="shared" si="9"/>
        <v>2659.6400000000003</v>
      </c>
      <c r="N166" s="35">
        <f t="shared" si="9"/>
        <v>2667.1000000000004</v>
      </c>
      <c r="O166" s="35">
        <f t="shared" si="9"/>
        <v>2673.28</v>
      </c>
      <c r="P166" s="35">
        <f t="shared" si="9"/>
        <v>2692.59</v>
      </c>
      <c r="Q166" s="35">
        <f t="shared" si="9"/>
        <v>2684.05</v>
      </c>
      <c r="R166" s="35">
        <f t="shared" si="9"/>
        <v>2653.61</v>
      </c>
      <c r="S166" s="35">
        <f t="shared" si="9"/>
        <v>2620.7000000000003</v>
      </c>
      <c r="T166" s="35">
        <f t="shared" si="9"/>
        <v>2612.31</v>
      </c>
      <c r="U166" s="35">
        <f t="shared" si="9"/>
        <v>2600.44</v>
      </c>
      <c r="V166" s="35">
        <f t="shared" si="9"/>
        <v>2608.81</v>
      </c>
      <c r="W166" s="35">
        <f t="shared" si="9"/>
        <v>2636.4700000000003</v>
      </c>
      <c r="X166" s="35">
        <f t="shared" si="9"/>
        <v>2524.2600000000002</v>
      </c>
      <c r="Y166" s="35">
        <f t="shared" si="9"/>
        <v>2278.5800000000004</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2143.69</v>
      </c>
      <c r="C167" s="35">
        <f t="shared" si="9"/>
        <v>2027.05</v>
      </c>
      <c r="D167" s="35">
        <f t="shared" si="9"/>
        <v>1945.18</v>
      </c>
      <c r="E167" s="35">
        <f t="shared" si="9"/>
        <v>1849.86</v>
      </c>
      <c r="F167" s="35">
        <f t="shared" si="9"/>
        <v>1813.0599999999997</v>
      </c>
      <c r="G167" s="35">
        <f t="shared" si="9"/>
        <v>1901.8999999999999</v>
      </c>
      <c r="H167" s="35">
        <f t="shared" si="9"/>
        <v>2087.63</v>
      </c>
      <c r="I167" s="35">
        <f t="shared" si="9"/>
        <v>2247.4300000000003</v>
      </c>
      <c r="J167" s="35">
        <f t="shared" si="9"/>
        <v>2490.6400000000003</v>
      </c>
      <c r="K167" s="35">
        <f t="shared" si="9"/>
        <v>2715.54</v>
      </c>
      <c r="L167" s="35">
        <f t="shared" si="9"/>
        <v>2722.6600000000003</v>
      </c>
      <c r="M167" s="35">
        <f t="shared" si="9"/>
        <v>2750.01</v>
      </c>
      <c r="N167" s="35">
        <f t="shared" si="9"/>
        <v>2732.3300000000004</v>
      </c>
      <c r="O167" s="35">
        <f t="shared" si="9"/>
        <v>2755.6600000000003</v>
      </c>
      <c r="P167" s="35">
        <f t="shared" si="9"/>
        <v>2818.5800000000004</v>
      </c>
      <c r="Q167" s="35">
        <f t="shared" si="9"/>
        <v>2788.13</v>
      </c>
      <c r="R167" s="35">
        <f t="shared" si="9"/>
        <v>2780.86</v>
      </c>
      <c r="S167" s="35">
        <f t="shared" si="9"/>
        <v>2764.4700000000003</v>
      </c>
      <c r="T167" s="35">
        <f t="shared" si="9"/>
        <v>2728.01</v>
      </c>
      <c r="U167" s="35">
        <f t="shared" si="9"/>
        <v>2673.3500000000004</v>
      </c>
      <c r="V167" s="35">
        <f t="shared" si="9"/>
        <v>2661.79</v>
      </c>
      <c r="W167" s="35">
        <f t="shared" si="9"/>
        <v>2664.17</v>
      </c>
      <c r="X167" s="35">
        <f t="shared" si="9"/>
        <v>2360.8900000000003</v>
      </c>
      <c r="Y167" s="35">
        <f t="shared" si="9"/>
        <v>2168.3900000000003</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2021.11</v>
      </c>
      <c r="C168" s="35">
        <f t="shared" si="9"/>
        <v>1915.66</v>
      </c>
      <c r="D168" s="35">
        <f t="shared" si="9"/>
        <v>1810.8799999999999</v>
      </c>
      <c r="E168" s="35">
        <f t="shared" si="9"/>
        <v>1717.66</v>
      </c>
      <c r="F168" s="35">
        <f t="shared" si="9"/>
        <v>1761.36</v>
      </c>
      <c r="G168" s="35">
        <f t="shared" si="9"/>
        <v>1863.64</v>
      </c>
      <c r="H168" s="35">
        <f t="shared" si="9"/>
        <v>1975.09</v>
      </c>
      <c r="I168" s="35">
        <f t="shared" si="9"/>
        <v>2253.3300000000004</v>
      </c>
      <c r="J168" s="35">
        <f t="shared" si="9"/>
        <v>2489.1800000000003</v>
      </c>
      <c r="K168" s="35">
        <f t="shared" si="9"/>
        <v>2772.1800000000003</v>
      </c>
      <c r="L168" s="35">
        <f t="shared" si="9"/>
        <v>2790.7100000000005</v>
      </c>
      <c r="M168" s="35">
        <f t="shared" si="9"/>
        <v>2788.34</v>
      </c>
      <c r="N168" s="35">
        <f t="shared" si="9"/>
        <v>2768.15</v>
      </c>
      <c r="O168" s="35">
        <f t="shared" si="9"/>
        <v>2785.61</v>
      </c>
      <c r="P168" s="35">
        <f t="shared" si="9"/>
        <v>2858.1200000000003</v>
      </c>
      <c r="Q168" s="35">
        <f t="shared" si="9"/>
        <v>2840.3100000000004</v>
      </c>
      <c r="R168" s="35">
        <f t="shared" si="9"/>
        <v>2833.63</v>
      </c>
      <c r="S168" s="35">
        <f t="shared" si="9"/>
        <v>2808.94</v>
      </c>
      <c r="T168" s="35">
        <f t="shared" si="9"/>
        <v>2771.5400000000004</v>
      </c>
      <c r="U168" s="35">
        <f t="shared" si="9"/>
        <v>2721.17</v>
      </c>
      <c r="V168" s="35">
        <f t="shared" si="9"/>
        <v>2681.19</v>
      </c>
      <c r="W168" s="35">
        <f t="shared" si="9"/>
        <v>2672.03</v>
      </c>
      <c r="X168" s="35">
        <f t="shared" si="9"/>
        <v>2324.8900000000003</v>
      </c>
      <c r="Y168" s="35">
        <f t="shared" si="9"/>
        <v>2172.7800000000002</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2006.07</v>
      </c>
      <c r="C169" s="35">
        <f t="shared" si="9"/>
        <v>1893.0800000000002</v>
      </c>
      <c r="D169" s="35">
        <f t="shared" si="9"/>
        <v>1729.6</v>
      </c>
      <c r="E169" s="35">
        <f t="shared" si="9"/>
        <v>1657.86</v>
      </c>
      <c r="F169" s="35">
        <f t="shared" si="9"/>
        <v>1646.81</v>
      </c>
      <c r="G169" s="35">
        <f t="shared" si="9"/>
        <v>1820.55</v>
      </c>
      <c r="H169" s="35">
        <f t="shared" si="9"/>
        <v>2010.3</v>
      </c>
      <c r="I169" s="35">
        <f t="shared" si="9"/>
        <v>2275.92</v>
      </c>
      <c r="J169" s="35">
        <f t="shared" si="9"/>
        <v>2491.4900000000002</v>
      </c>
      <c r="K169" s="35">
        <f t="shared" si="9"/>
        <v>2747.67</v>
      </c>
      <c r="L169" s="35">
        <f t="shared" si="9"/>
        <v>2788.2400000000002</v>
      </c>
      <c r="M169" s="35">
        <f t="shared" si="9"/>
        <v>2798.7000000000003</v>
      </c>
      <c r="N169" s="35">
        <f t="shared" si="9"/>
        <v>2797.84</v>
      </c>
      <c r="O169" s="35">
        <f t="shared" si="9"/>
        <v>2808.0200000000004</v>
      </c>
      <c r="P169" s="35">
        <f t="shared" si="9"/>
        <v>2874.05</v>
      </c>
      <c r="Q169" s="35">
        <f t="shared" si="9"/>
        <v>2851.42</v>
      </c>
      <c r="R169" s="35">
        <f t="shared" si="9"/>
        <v>2840.69</v>
      </c>
      <c r="S169" s="35">
        <f t="shared" si="9"/>
        <v>2813.3500000000004</v>
      </c>
      <c r="T169" s="35">
        <f t="shared" si="9"/>
        <v>2772.94</v>
      </c>
      <c r="U169" s="35">
        <f t="shared" si="9"/>
        <v>2730.9</v>
      </c>
      <c r="V169" s="35">
        <f t="shared" si="9"/>
        <v>2704.19</v>
      </c>
      <c r="W169" s="35">
        <f t="shared" si="9"/>
        <v>2688.8700000000003</v>
      </c>
      <c r="X169" s="35">
        <f t="shared" si="9"/>
        <v>2399.09</v>
      </c>
      <c r="Y169" s="35">
        <f t="shared" si="9"/>
        <v>2278.3200000000002</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1972.8</v>
      </c>
      <c r="C170" s="35">
        <f t="shared" si="9"/>
        <v>1837.78</v>
      </c>
      <c r="D170" s="35">
        <f t="shared" si="9"/>
        <v>1700.14</v>
      </c>
      <c r="E170" s="35">
        <f t="shared" si="9"/>
        <v>1635.07</v>
      </c>
      <c r="F170" s="35">
        <f t="shared" si="9"/>
        <v>1620.2</v>
      </c>
      <c r="G170" s="35">
        <f t="shared" si="9"/>
        <v>1802.1899999999998</v>
      </c>
      <c r="H170" s="35">
        <f t="shared" si="9"/>
        <v>1871.72</v>
      </c>
      <c r="I170" s="35">
        <f t="shared" si="9"/>
        <v>2253.42</v>
      </c>
      <c r="J170" s="35">
        <f t="shared" si="9"/>
        <v>2559.9100000000003</v>
      </c>
      <c r="K170" s="35">
        <f t="shared" si="9"/>
        <v>2746.1000000000004</v>
      </c>
      <c r="L170" s="35">
        <f t="shared" si="9"/>
        <v>2792.0600000000004</v>
      </c>
      <c r="M170" s="35">
        <f t="shared" si="9"/>
        <v>2798.67</v>
      </c>
      <c r="N170" s="35">
        <f t="shared" si="9"/>
        <v>2791.2700000000004</v>
      </c>
      <c r="O170" s="35">
        <f t="shared" si="9"/>
        <v>2797.7500000000005</v>
      </c>
      <c r="P170" s="35">
        <f t="shared" si="9"/>
        <v>2822.5400000000004</v>
      </c>
      <c r="Q170" s="35">
        <f t="shared" si="9"/>
        <v>2812.88</v>
      </c>
      <c r="R170" s="35">
        <f t="shared" si="9"/>
        <v>2812.4</v>
      </c>
      <c r="S170" s="35">
        <f t="shared" si="9"/>
        <v>2790.9700000000003</v>
      </c>
      <c r="T170" s="35">
        <f t="shared" si="9"/>
        <v>2750.4700000000003</v>
      </c>
      <c r="U170" s="35">
        <f t="shared" si="9"/>
        <v>2722.13</v>
      </c>
      <c r="V170" s="35">
        <f t="shared" si="9"/>
        <v>2701.3500000000004</v>
      </c>
      <c r="W170" s="35">
        <f t="shared" si="9"/>
        <v>2690.06</v>
      </c>
      <c r="X170" s="35">
        <f t="shared" si="9"/>
        <v>2373.6200000000003</v>
      </c>
      <c r="Y170" s="35">
        <f t="shared" si="9"/>
        <v>2173.31</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1936.95</v>
      </c>
      <c r="C171" s="35">
        <f t="shared" si="9"/>
        <v>1810.3799999999999</v>
      </c>
      <c r="D171" s="35">
        <f t="shared" si="9"/>
        <v>1738.41</v>
      </c>
      <c r="E171" s="35">
        <f t="shared" si="9"/>
        <v>1664.52</v>
      </c>
      <c r="F171" s="35">
        <f t="shared" si="9"/>
        <v>1639.72</v>
      </c>
      <c r="G171" s="35">
        <f t="shared" si="9"/>
        <v>1788.22</v>
      </c>
      <c r="H171" s="35">
        <f t="shared" si="9"/>
        <v>1908.47</v>
      </c>
      <c r="I171" s="35">
        <f t="shared" si="9"/>
        <v>2211.34</v>
      </c>
      <c r="J171" s="35">
        <f t="shared" si="9"/>
        <v>2632.19</v>
      </c>
      <c r="K171" s="35">
        <f t="shared" si="9"/>
        <v>2813.26</v>
      </c>
      <c r="L171" s="35">
        <f t="shared" si="9"/>
        <v>2828.4900000000002</v>
      </c>
      <c r="M171" s="35">
        <f t="shared" si="9"/>
        <v>2819.7300000000005</v>
      </c>
      <c r="N171" s="35">
        <f t="shared" si="9"/>
        <v>2811.7500000000005</v>
      </c>
      <c r="O171" s="35">
        <f t="shared" si="9"/>
        <v>2824.76</v>
      </c>
      <c r="P171" s="35">
        <f t="shared" si="9"/>
        <v>2821.65</v>
      </c>
      <c r="Q171" s="35">
        <f t="shared" si="9"/>
        <v>2811.1600000000003</v>
      </c>
      <c r="R171" s="35">
        <f t="shared" si="9"/>
        <v>2803.92</v>
      </c>
      <c r="S171" s="35">
        <f t="shared" si="9"/>
        <v>2798.5200000000004</v>
      </c>
      <c r="T171" s="35">
        <f t="shared" si="9"/>
        <v>2781.1000000000004</v>
      </c>
      <c r="U171" s="35">
        <f t="shared" si="9"/>
        <v>2780.4300000000003</v>
      </c>
      <c r="V171" s="35">
        <f t="shared" si="9"/>
        <v>2765.5000000000005</v>
      </c>
      <c r="W171" s="35">
        <f t="shared" si="9"/>
        <v>2766.3900000000003</v>
      </c>
      <c r="X171" s="35">
        <f t="shared" si="9"/>
        <v>2617.02</v>
      </c>
      <c r="Y171" s="35">
        <f t="shared" si="9"/>
        <v>2282.56</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2278</v>
      </c>
      <c r="C172" s="35">
        <f t="shared" si="9"/>
        <v>2156.15</v>
      </c>
      <c r="D172" s="35">
        <f t="shared" si="9"/>
        <v>2012.8300000000002</v>
      </c>
      <c r="E172" s="35">
        <f t="shared" si="9"/>
        <v>1906.95</v>
      </c>
      <c r="F172" s="35">
        <f t="shared" si="9"/>
        <v>1858.78</v>
      </c>
      <c r="G172" s="35">
        <f t="shared" si="9"/>
        <v>1927.76</v>
      </c>
      <c r="H172" s="35">
        <f t="shared" si="9"/>
        <v>2065.0800000000004</v>
      </c>
      <c r="I172" s="35">
        <f t="shared" si="9"/>
        <v>2204.67</v>
      </c>
      <c r="J172" s="35">
        <f t="shared" si="9"/>
        <v>2363.42</v>
      </c>
      <c r="K172" s="35">
        <f t="shared" si="9"/>
        <v>2755.44</v>
      </c>
      <c r="L172" s="35">
        <f t="shared" si="9"/>
        <v>2816.6600000000003</v>
      </c>
      <c r="M172" s="35">
        <f t="shared" si="9"/>
        <v>2826.7000000000003</v>
      </c>
      <c r="N172" s="35">
        <f t="shared" si="9"/>
        <v>2816.8700000000003</v>
      </c>
      <c r="O172" s="35">
        <f t="shared" si="9"/>
        <v>2809.3100000000004</v>
      </c>
      <c r="P172" s="35">
        <f t="shared" si="9"/>
        <v>2814.0600000000004</v>
      </c>
      <c r="Q172" s="35">
        <f t="shared" si="9"/>
        <v>2801.6600000000003</v>
      </c>
      <c r="R172" s="35">
        <f t="shared" si="9"/>
        <v>2773.67</v>
      </c>
      <c r="S172" s="35">
        <f t="shared" si="9"/>
        <v>2733.94</v>
      </c>
      <c r="T172" s="35">
        <f t="shared" si="9"/>
        <v>2707.4100000000003</v>
      </c>
      <c r="U172" s="35">
        <f t="shared" si="9"/>
        <v>2655.29</v>
      </c>
      <c r="V172" s="35">
        <f t="shared" si="9"/>
        <v>2650.4300000000003</v>
      </c>
      <c r="W172" s="35">
        <f t="shared" si="9"/>
        <v>2662</v>
      </c>
      <c r="X172" s="35">
        <f t="shared" si="9"/>
        <v>2479.09</v>
      </c>
      <c r="Y172" s="35">
        <f t="shared" si="9"/>
        <v>2287.67</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2089.3200000000002</v>
      </c>
      <c r="C173" s="35">
        <f t="shared" si="9"/>
        <v>1948.7899999999997</v>
      </c>
      <c r="D173" s="35">
        <f t="shared" si="9"/>
        <v>1778.5399999999997</v>
      </c>
      <c r="E173" s="35">
        <f t="shared" si="9"/>
        <v>1678.82</v>
      </c>
      <c r="F173" s="35">
        <f t="shared" si="9"/>
        <v>1631.52</v>
      </c>
      <c r="G173" s="35">
        <f t="shared" si="9"/>
        <v>1685.24</v>
      </c>
      <c r="H173" s="35">
        <f t="shared" si="9"/>
        <v>1688.39</v>
      </c>
      <c r="I173" s="35">
        <f t="shared" si="9"/>
        <v>1985.3099999999997</v>
      </c>
      <c r="J173" s="35">
        <f t="shared" si="9"/>
        <v>2211.3500000000004</v>
      </c>
      <c r="K173" s="35">
        <f t="shared" si="9"/>
        <v>2415.69</v>
      </c>
      <c r="L173" s="35">
        <f t="shared" si="9"/>
        <v>2584.92</v>
      </c>
      <c r="M173" s="35">
        <f t="shared" si="9"/>
        <v>2618.8200000000002</v>
      </c>
      <c r="N173" s="35">
        <f t="shared" si="9"/>
        <v>2622.3</v>
      </c>
      <c r="O173" s="35">
        <f t="shared" si="9"/>
        <v>2625.77</v>
      </c>
      <c r="P173" s="35">
        <f t="shared" si="9"/>
        <v>2624.44</v>
      </c>
      <c r="Q173" s="35">
        <f t="shared" ref="Q173:AN173" si="10">Q105</f>
        <v>2618.11</v>
      </c>
      <c r="R173" s="35">
        <f t="shared" si="10"/>
        <v>2581.0300000000002</v>
      </c>
      <c r="S173" s="35">
        <f t="shared" si="10"/>
        <v>2570.5700000000002</v>
      </c>
      <c r="T173" s="35">
        <f t="shared" si="10"/>
        <v>2562.1200000000003</v>
      </c>
      <c r="U173" s="35">
        <f t="shared" si="10"/>
        <v>2555.3500000000004</v>
      </c>
      <c r="V173" s="35">
        <f t="shared" si="10"/>
        <v>2564.0800000000004</v>
      </c>
      <c r="W173" s="35">
        <f t="shared" si="10"/>
        <v>2556.34</v>
      </c>
      <c r="X173" s="35">
        <f t="shared" si="10"/>
        <v>2380.2400000000002</v>
      </c>
      <c r="Y173" s="35">
        <f t="shared" si="10"/>
        <v>2222.8700000000003</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1990.22</v>
      </c>
      <c r="C174" s="35">
        <f t="shared" si="11"/>
        <v>1855.3300000000002</v>
      </c>
      <c r="D174" s="35">
        <f t="shared" si="11"/>
        <v>1790.8500000000001</v>
      </c>
      <c r="E174" s="35">
        <f t="shared" si="11"/>
        <v>1713.81</v>
      </c>
      <c r="F174" s="35">
        <f t="shared" si="11"/>
        <v>1689.09</v>
      </c>
      <c r="G174" s="35">
        <f t="shared" si="11"/>
        <v>1862.68</v>
      </c>
      <c r="H174" s="35">
        <f t="shared" si="11"/>
        <v>2077.5300000000002</v>
      </c>
      <c r="I174" s="35">
        <f t="shared" si="11"/>
        <v>2213.7400000000002</v>
      </c>
      <c r="J174" s="35">
        <f t="shared" si="11"/>
        <v>2536.6600000000003</v>
      </c>
      <c r="K174" s="35">
        <f t="shared" si="11"/>
        <v>2752.63</v>
      </c>
      <c r="L174" s="35">
        <f t="shared" si="11"/>
        <v>2804.7400000000002</v>
      </c>
      <c r="M174" s="35">
        <f t="shared" si="11"/>
        <v>2810.1800000000003</v>
      </c>
      <c r="N174" s="35">
        <f t="shared" si="11"/>
        <v>2795.7500000000005</v>
      </c>
      <c r="O174" s="35">
        <f t="shared" si="11"/>
        <v>2843.0800000000004</v>
      </c>
      <c r="P174" s="35">
        <f t="shared" si="11"/>
        <v>2835.3900000000003</v>
      </c>
      <c r="Q174" s="35">
        <f t="shared" si="11"/>
        <v>2805.7400000000002</v>
      </c>
      <c r="R174" s="35">
        <f t="shared" si="11"/>
        <v>2788.28</v>
      </c>
      <c r="S174" s="35">
        <f t="shared" si="11"/>
        <v>2764.0400000000004</v>
      </c>
      <c r="T174" s="35">
        <f t="shared" si="11"/>
        <v>2710.4700000000003</v>
      </c>
      <c r="U174" s="35">
        <f t="shared" si="11"/>
        <v>2693.1800000000003</v>
      </c>
      <c r="V174" s="35">
        <f t="shared" si="11"/>
        <v>2638.61</v>
      </c>
      <c r="W174" s="35">
        <f t="shared" si="11"/>
        <v>2631.67</v>
      </c>
      <c r="X174" s="35">
        <f t="shared" si="11"/>
        <v>2337.17</v>
      </c>
      <c r="Y174" s="35">
        <f t="shared" si="11"/>
        <v>2148.94</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1924.8999999999999</v>
      </c>
      <c r="C175" s="35">
        <f t="shared" si="11"/>
        <v>1796.91</v>
      </c>
      <c r="D175" s="35">
        <f t="shared" si="11"/>
        <v>1657.27</v>
      </c>
      <c r="E175" s="35">
        <f t="shared" si="11"/>
        <v>1601.6499999999999</v>
      </c>
      <c r="F175" s="35">
        <f t="shared" si="11"/>
        <v>1571.09</v>
      </c>
      <c r="G175" s="35">
        <f t="shared" si="11"/>
        <v>1758.11</v>
      </c>
      <c r="H175" s="35">
        <f t="shared" si="11"/>
        <v>1871.59</v>
      </c>
      <c r="I175" s="35">
        <f t="shared" si="11"/>
        <v>2167.3700000000003</v>
      </c>
      <c r="J175" s="35">
        <f t="shared" si="11"/>
        <v>2274.38</v>
      </c>
      <c r="K175" s="35">
        <f t="shared" si="11"/>
        <v>2543.0800000000004</v>
      </c>
      <c r="L175" s="35">
        <f t="shared" si="11"/>
        <v>2601.5500000000002</v>
      </c>
      <c r="M175" s="35">
        <f t="shared" si="11"/>
        <v>2596.84</v>
      </c>
      <c r="N175" s="35">
        <f t="shared" si="11"/>
        <v>2549.1200000000003</v>
      </c>
      <c r="O175" s="35">
        <f t="shared" si="11"/>
        <v>2585.69</v>
      </c>
      <c r="P175" s="35">
        <f t="shared" si="11"/>
        <v>2657.51</v>
      </c>
      <c r="Q175" s="35">
        <f t="shared" si="11"/>
        <v>2649.73</v>
      </c>
      <c r="R175" s="35">
        <f t="shared" si="11"/>
        <v>2639.9</v>
      </c>
      <c r="S175" s="35">
        <f t="shared" si="11"/>
        <v>2609.2800000000002</v>
      </c>
      <c r="T175" s="35">
        <f t="shared" si="11"/>
        <v>2564.8700000000003</v>
      </c>
      <c r="U175" s="35">
        <f t="shared" si="11"/>
        <v>2496.69</v>
      </c>
      <c r="V175" s="35">
        <f t="shared" si="11"/>
        <v>2434.1400000000003</v>
      </c>
      <c r="W175" s="35">
        <f t="shared" si="11"/>
        <v>2414.3900000000003</v>
      </c>
      <c r="X175" s="35">
        <f t="shared" si="11"/>
        <v>2239.69</v>
      </c>
      <c r="Y175" s="35">
        <f t="shared" si="11"/>
        <v>2097.0500000000002</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1983.74</v>
      </c>
      <c r="C176" s="35">
        <f t="shared" si="11"/>
        <v>1880.22</v>
      </c>
      <c r="D176" s="35">
        <f t="shared" si="11"/>
        <v>1765.18</v>
      </c>
      <c r="E176" s="35">
        <f t="shared" si="11"/>
        <v>1648.24</v>
      </c>
      <c r="F176" s="35">
        <f t="shared" si="11"/>
        <v>1652.1499999999999</v>
      </c>
      <c r="G176" s="35">
        <f t="shared" si="11"/>
        <v>1826.3700000000001</v>
      </c>
      <c r="H176" s="35">
        <f t="shared" si="11"/>
        <v>1937.3300000000002</v>
      </c>
      <c r="I176" s="35">
        <f t="shared" si="11"/>
        <v>2231.1200000000003</v>
      </c>
      <c r="J176" s="35">
        <f t="shared" si="11"/>
        <v>2449.88</v>
      </c>
      <c r="K176" s="35">
        <f t="shared" si="11"/>
        <v>2649.88</v>
      </c>
      <c r="L176" s="35">
        <f t="shared" si="11"/>
        <v>2693.55</v>
      </c>
      <c r="M176" s="35">
        <f t="shared" si="11"/>
        <v>2710.52</v>
      </c>
      <c r="N176" s="35">
        <f t="shared" si="11"/>
        <v>2679.54</v>
      </c>
      <c r="O176" s="35">
        <f t="shared" si="11"/>
        <v>2755.9900000000002</v>
      </c>
      <c r="P176" s="35">
        <f t="shared" si="11"/>
        <v>2848.7300000000005</v>
      </c>
      <c r="Q176" s="35">
        <f t="shared" si="11"/>
        <v>2837.1800000000003</v>
      </c>
      <c r="R176" s="35">
        <f t="shared" si="11"/>
        <v>2804.17</v>
      </c>
      <c r="S176" s="35">
        <f t="shared" si="11"/>
        <v>2744.5800000000004</v>
      </c>
      <c r="T176" s="35">
        <f t="shared" si="11"/>
        <v>2725.2400000000002</v>
      </c>
      <c r="U176" s="35">
        <f t="shared" si="11"/>
        <v>2693.61</v>
      </c>
      <c r="V176" s="35">
        <f t="shared" si="11"/>
        <v>2647.7400000000002</v>
      </c>
      <c r="W176" s="35">
        <f t="shared" si="11"/>
        <v>2556.5700000000002</v>
      </c>
      <c r="X176" s="35">
        <f t="shared" si="11"/>
        <v>2401.5300000000002</v>
      </c>
      <c r="Y176" s="35">
        <f t="shared" si="11"/>
        <v>2156.8700000000003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1977.3500000000001</v>
      </c>
      <c r="C177" s="35">
        <f t="shared" si="11"/>
        <v>1815.11</v>
      </c>
      <c r="D177" s="35">
        <f t="shared" si="11"/>
        <v>1665.55</v>
      </c>
      <c r="E177" s="35">
        <f t="shared" si="11"/>
        <v>1551.1499999999999</v>
      </c>
      <c r="F177" s="35">
        <f t="shared" si="11"/>
        <v>1524.36</v>
      </c>
      <c r="G177" s="35">
        <f t="shared" si="11"/>
        <v>1761.5199999999998</v>
      </c>
      <c r="H177" s="35">
        <f t="shared" si="11"/>
        <v>2023.4999999999998</v>
      </c>
      <c r="I177" s="35">
        <f t="shared" si="11"/>
        <v>2169.38</v>
      </c>
      <c r="J177" s="35">
        <f t="shared" si="11"/>
        <v>2561.84</v>
      </c>
      <c r="K177" s="35">
        <f t="shared" si="11"/>
        <v>2745.48</v>
      </c>
      <c r="L177" s="35">
        <f t="shared" si="11"/>
        <v>2745.44</v>
      </c>
      <c r="M177" s="35">
        <f t="shared" si="11"/>
        <v>2757.4500000000003</v>
      </c>
      <c r="N177" s="35">
        <f t="shared" si="11"/>
        <v>2735.9100000000003</v>
      </c>
      <c r="O177" s="35">
        <f t="shared" si="11"/>
        <v>2749.63</v>
      </c>
      <c r="P177" s="35">
        <f t="shared" si="11"/>
        <v>2761.7700000000004</v>
      </c>
      <c r="Q177" s="35">
        <f t="shared" si="11"/>
        <v>2745.1200000000003</v>
      </c>
      <c r="R177" s="35">
        <f t="shared" si="11"/>
        <v>2767.59</v>
      </c>
      <c r="S177" s="35">
        <f t="shared" si="11"/>
        <v>2741.1600000000003</v>
      </c>
      <c r="T177" s="35">
        <f t="shared" si="11"/>
        <v>2703.52</v>
      </c>
      <c r="U177" s="35">
        <f t="shared" si="11"/>
        <v>2660.4700000000003</v>
      </c>
      <c r="V177" s="35">
        <f t="shared" si="11"/>
        <v>2590.2000000000003</v>
      </c>
      <c r="W177" s="35">
        <f t="shared" si="11"/>
        <v>2545.9700000000003</v>
      </c>
      <c r="X177" s="35">
        <f t="shared" si="11"/>
        <v>2392.46</v>
      </c>
      <c r="Y177" s="35">
        <f t="shared" si="11"/>
        <v>2130.3700000000003</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1921.47</v>
      </c>
      <c r="C178" s="35">
        <f t="shared" si="11"/>
        <v>1758.7499999999998</v>
      </c>
      <c r="D178" s="35">
        <f t="shared" si="11"/>
        <v>1615.4799999999998</v>
      </c>
      <c r="E178" s="35">
        <f t="shared" si="11"/>
        <v>1549.41</v>
      </c>
      <c r="F178" s="35">
        <f t="shared" si="11"/>
        <v>1534.3999999999999</v>
      </c>
      <c r="G178" s="35">
        <f t="shared" si="11"/>
        <v>1752.14</v>
      </c>
      <c r="H178" s="35">
        <f t="shared" si="11"/>
        <v>1965.8</v>
      </c>
      <c r="I178" s="35">
        <f t="shared" si="11"/>
        <v>2192.5</v>
      </c>
      <c r="J178" s="35">
        <f t="shared" si="11"/>
        <v>2429.8000000000002</v>
      </c>
      <c r="K178" s="35">
        <f t="shared" si="11"/>
        <v>2744.5</v>
      </c>
      <c r="L178" s="35">
        <f t="shared" si="11"/>
        <v>2743.57</v>
      </c>
      <c r="M178" s="35">
        <f t="shared" si="11"/>
        <v>2751.82</v>
      </c>
      <c r="N178" s="35">
        <f t="shared" si="11"/>
        <v>2724.4</v>
      </c>
      <c r="O178" s="35">
        <f t="shared" si="11"/>
        <v>2746.26</v>
      </c>
      <c r="P178" s="35">
        <f t="shared" si="11"/>
        <v>2755.36</v>
      </c>
      <c r="Q178" s="35">
        <f t="shared" si="11"/>
        <v>2738.59</v>
      </c>
      <c r="R178" s="35">
        <f t="shared" si="11"/>
        <v>2757.78</v>
      </c>
      <c r="S178" s="35">
        <f t="shared" si="11"/>
        <v>2737.5</v>
      </c>
      <c r="T178" s="35">
        <f t="shared" si="11"/>
        <v>2717.75</v>
      </c>
      <c r="U178" s="35">
        <f t="shared" si="11"/>
        <v>2681.5800000000004</v>
      </c>
      <c r="V178" s="35">
        <f t="shared" si="11"/>
        <v>2647.7200000000003</v>
      </c>
      <c r="W178" s="35">
        <f t="shared" si="11"/>
        <v>2631.3700000000003</v>
      </c>
      <c r="X178" s="35">
        <f t="shared" si="11"/>
        <v>2417.59</v>
      </c>
      <c r="Y178" s="35">
        <f t="shared" si="11"/>
        <v>2256.17</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21" customHeight="1" x14ac:dyDescent="0.2">
      <c r="A179" s="34">
        <v>29</v>
      </c>
      <c r="B179" s="35">
        <f t="shared" si="11"/>
        <v>2027.3099999999997</v>
      </c>
      <c r="C179" s="35">
        <f t="shared" si="11"/>
        <v>1886.8500000000001</v>
      </c>
      <c r="D179" s="35">
        <f t="shared" si="11"/>
        <v>1794.7</v>
      </c>
      <c r="E179" s="35">
        <f t="shared" si="11"/>
        <v>1695.2499999999998</v>
      </c>
      <c r="F179" s="35">
        <f t="shared" si="11"/>
        <v>1662.54</v>
      </c>
      <c r="G179" s="35">
        <f t="shared" si="11"/>
        <v>1757.0399999999997</v>
      </c>
      <c r="H179" s="35">
        <f t="shared" si="11"/>
        <v>1757.1899999999998</v>
      </c>
      <c r="I179" s="35">
        <f t="shared" si="11"/>
        <v>2152.44</v>
      </c>
      <c r="J179" s="35">
        <f t="shared" si="11"/>
        <v>2267.4300000000003</v>
      </c>
      <c r="K179" s="35">
        <f t="shared" si="11"/>
        <v>2586.54</v>
      </c>
      <c r="L179" s="35">
        <f t="shared" si="11"/>
        <v>2765.86</v>
      </c>
      <c r="M179" s="35">
        <f t="shared" si="11"/>
        <v>2788.84</v>
      </c>
      <c r="N179" s="35">
        <f t="shared" si="11"/>
        <v>2778.6600000000003</v>
      </c>
      <c r="O179" s="35">
        <f t="shared" si="11"/>
        <v>2779.6000000000004</v>
      </c>
      <c r="P179" s="35">
        <f t="shared" si="11"/>
        <v>2771.6800000000003</v>
      </c>
      <c r="Q179" s="35">
        <f t="shared" si="11"/>
        <v>2722.73</v>
      </c>
      <c r="R179" s="35">
        <f t="shared" si="11"/>
        <v>2702.21</v>
      </c>
      <c r="S179" s="35">
        <f t="shared" si="11"/>
        <v>2681.5800000000004</v>
      </c>
      <c r="T179" s="35">
        <f t="shared" si="11"/>
        <v>2680.05</v>
      </c>
      <c r="U179" s="35">
        <f t="shared" si="11"/>
        <v>2569.3200000000002</v>
      </c>
      <c r="V179" s="35">
        <f t="shared" si="11"/>
        <v>2559.0700000000002</v>
      </c>
      <c r="W179" s="35">
        <f t="shared" si="11"/>
        <v>2539.5800000000004</v>
      </c>
      <c r="X179" s="35">
        <f t="shared" si="11"/>
        <v>2437.2800000000002</v>
      </c>
      <c r="Y179" s="35">
        <f t="shared" si="11"/>
        <v>2255.46</v>
      </c>
      <c r="Z179" s="20">
        <f>IFERROR(Y179,"скрыть")</f>
        <v>2255.46</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21" customHeight="1" x14ac:dyDescent="0.2">
      <c r="A180" s="34">
        <v>30</v>
      </c>
      <c r="B180" s="35">
        <f t="shared" si="11"/>
        <v>2095.75</v>
      </c>
      <c r="C180" s="35">
        <f t="shared" si="11"/>
        <v>1915.18</v>
      </c>
      <c r="D180" s="35">
        <f t="shared" si="11"/>
        <v>1803.28</v>
      </c>
      <c r="E180" s="35">
        <f t="shared" si="11"/>
        <v>1745.7099999999998</v>
      </c>
      <c r="F180" s="35">
        <f t="shared" si="11"/>
        <v>1697.6</v>
      </c>
      <c r="G180" s="35">
        <f t="shared" si="11"/>
        <v>1721.32</v>
      </c>
      <c r="H180" s="35">
        <f t="shared" si="11"/>
        <v>1749.34</v>
      </c>
      <c r="I180" s="35">
        <f t="shared" si="11"/>
        <v>2065.6000000000004</v>
      </c>
      <c r="J180" s="35">
        <f t="shared" si="11"/>
        <v>2250.0500000000002</v>
      </c>
      <c r="K180" s="35">
        <f t="shared" si="11"/>
        <v>2597.0700000000002</v>
      </c>
      <c r="L180" s="35">
        <f t="shared" si="11"/>
        <v>2709.63</v>
      </c>
      <c r="M180" s="35">
        <f t="shared" si="11"/>
        <v>2728.3900000000003</v>
      </c>
      <c r="N180" s="35">
        <f t="shared" si="11"/>
        <v>2739.21</v>
      </c>
      <c r="O180" s="35">
        <f t="shared" si="11"/>
        <v>2742.65</v>
      </c>
      <c r="P180" s="35">
        <f t="shared" si="11"/>
        <v>2745.75</v>
      </c>
      <c r="Q180" s="35">
        <f t="shared" si="11"/>
        <v>2746.54</v>
      </c>
      <c r="R180" s="35">
        <f t="shared" si="11"/>
        <v>2745.92</v>
      </c>
      <c r="S180" s="35">
        <f t="shared" si="11"/>
        <v>2701.6800000000003</v>
      </c>
      <c r="T180" s="35">
        <f t="shared" si="11"/>
        <v>2711.6400000000003</v>
      </c>
      <c r="U180" s="35">
        <f t="shared" si="11"/>
        <v>2687.01</v>
      </c>
      <c r="V180" s="35">
        <f t="shared" si="11"/>
        <v>2663.1600000000003</v>
      </c>
      <c r="W180" s="35">
        <f t="shared" si="11"/>
        <v>2627.7000000000003</v>
      </c>
      <c r="X180" s="35">
        <f t="shared" si="11"/>
        <v>2512.75</v>
      </c>
      <c r="Y180" s="35">
        <f t="shared" si="11"/>
        <v>2275.3200000000002</v>
      </c>
      <c r="Z180" s="20">
        <f>IFERROR(Y180,"скрыть")</f>
        <v>2275.3200000000002</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21" customHeight="1" x14ac:dyDescent="0.2">
      <c r="A181" s="34">
        <v>31</v>
      </c>
      <c r="B181" s="35">
        <f t="shared" si="11"/>
        <v>2034.14</v>
      </c>
      <c r="C181" s="35">
        <f t="shared" si="11"/>
        <v>1873.2499999999998</v>
      </c>
      <c r="D181" s="35">
        <f t="shared" si="11"/>
        <v>1785.39</v>
      </c>
      <c r="E181" s="35">
        <f t="shared" si="11"/>
        <v>1759.7</v>
      </c>
      <c r="F181" s="35">
        <f t="shared" si="11"/>
        <v>1769.82</v>
      </c>
      <c r="G181" s="35">
        <f t="shared" si="11"/>
        <v>1823.01</v>
      </c>
      <c r="H181" s="35">
        <f t="shared" si="11"/>
        <v>2065.34</v>
      </c>
      <c r="I181" s="35">
        <f t="shared" si="11"/>
        <v>2300.2400000000002</v>
      </c>
      <c r="J181" s="35">
        <f t="shared" si="11"/>
        <v>2555.3300000000004</v>
      </c>
      <c r="K181" s="35">
        <f t="shared" si="11"/>
        <v>2670.94</v>
      </c>
      <c r="L181" s="35">
        <f t="shared" si="11"/>
        <v>2749.2200000000003</v>
      </c>
      <c r="M181" s="35">
        <f t="shared" si="11"/>
        <v>2797.9800000000005</v>
      </c>
      <c r="N181" s="35">
        <f t="shared" si="11"/>
        <v>2773.59</v>
      </c>
      <c r="O181" s="35">
        <f t="shared" si="11"/>
        <v>2709.1400000000003</v>
      </c>
      <c r="P181" s="35">
        <f t="shared" si="11"/>
        <v>2851.4800000000005</v>
      </c>
      <c r="Q181" s="35">
        <f t="shared" si="11"/>
        <v>2834.9700000000003</v>
      </c>
      <c r="R181" s="35">
        <f t="shared" si="11"/>
        <v>2821.34</v>
      </c>
      <c r="S181" s="35">
        <f t="shared" si="11"/>
        <v>2764.9</v>
      </c>
      <c r="T181" s="35">
        <f t="shared" si="11"/>
        <v>2714.1800000000003</v>
      </c>
      <c r="U181" s="35">
        <f t="shared" si="11"/>
        <v>2655.76</v>
      </c>
      <c r="V181" s="35">
        <f t="shared" si="11"/>
        <v>2623.32</v>
      </c>
      <c r="W181" s="35">
        <f t="shared" si="11"/>
        <v>2600.8500000000004</v>
      </c>
      <c r="X181" s="35">
        <f t="shared" si="11"/>
        <v>2300.69</v>
      </c>
      <c r="Y181" s="35">
        <f t="shared" si="11"/>
        <v>2118.56</v>
      </c>
      <c r="Z181" s="20">
        <f>IFERROR(Y181,"скрыть")</f>
        <v>2118.56</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2179.8200000000002</v>
      </c>
      <c r="C185" s="35">
        <f t="shared" ref="C185:Y185" si="12">C83</f>
        <v>1981.1899999999998</v>
      </c>
      <c r="D185" s="35">
        <f t="shared" si="12"/>
        <v>1862.6299999999999</v>
      </c>
      <c r="E185" s="35">
        <f t="shared" si="12"/>
        <v>1766.32</v>
      </c>
      <c r="F185" s="35">
        <f t="shared" si="12"/>
        <v>1722.26</v>
      </c>
      <c r="G185" s="35">
        <f t="shared" si="12"/>
        <v>1766.1899999999998</v>
      </c>
      <c r="H185" s="35">
        <f t="shared" si="12"/>
        <v>1812.1699999999998</v>
      </c>
      <c r="I185" s="35">
        <f t="shared" si="12"/>
        <v>2161.8000000000002</v>
      </c>
      <c r="J185" s="35">
        <f t="shared" si="12"/>
        <v>2309.48</v>
      </c>
      <c r="K185" s="35">
        <f t="shared" si="12"/>
        <v>2538.31</v>
      </c>
      <c r="L185" s="35">
        <f t="shared" si="12"/>
        <v>2592.5500000000002</v>
      </c>
      <c r="M185" s="35">
        <f t="shared" si="12"/>
        <v>2744.92</v>
      </c>
      <c r="N185" s="35">
        <f t="shared" si="12"/>
        <v>2741.5800000000004</v>
      </c>
      <c r="O185" s="35">
        <f t="shared" si="12"/>
        <v>2745.78</v>
      </c>
      <c r="P185" s="35">
        <f t="shared" si="12"/>
        <v>2738.46</v>
      </c>
      <c r="Q185" s="35">
        <f t="shared" si="12"/>
        <v>2733.4100000000003</v>
      </c>
      <c r="R185" s="35">
        <f t="shared" si="12"/>
        <v>2565.6600000000003</v>
      </c>
      <c r="S185" s="35">
        <f t="shared" si="12"/>
        <v>2444.36</v>
      </c>
      <c r="T185" s="35">
        <f t="shared" si="12"/>
        <v>2379.52</v>
      </c>
      <c r="U185" s="35">
        <f t="shared" si="12"/>
        <v>2333.71</v>
      </c>
      <c r="V185" s="35">
        <f t="shared" si="12"/>
        <v>2335.4300000000003</v>
      </c>
      <c r="W185" s="35">
        <f t="shared" si="12"/>
        <v>2365.9500000000003</v>
      </c>
      <c r="X185" s="35">
        <f t="shared" si="12"/>
        <v>2322.27</v>
      </c>
      <c r="Y185" s="35">
        <f t="shared" si="12"/>
        <v>2200.4100000000003</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2022.1699999999998</v>
      </c>
      <c r="C186" s="35">
        <f t="shared" si="13"/>
        <v>1819.93</v>
      </c>
      <c r="D186" s="35">
        <f t="shared" si="13"/>
        <v>1695.78</v>
      </c>
      <c r="E186" s="35">
        <f t="shared" si="13"/>
        <v>1634.74</v>
      </c>
      <c r="F186" s="35">
        <f t="shared" si="13"/>
        <v>1568.3999999999999</v>
      </c>
      <c r="G186" s="35">
        <f t="shared" si="13"/>
        <v>1581.56</v>
      </c>
      <c r="H186" s="35">
        <f t="shared" si="13"/>
        <v>1539.87</v>
      </c>
      <c r="I186" s="35">
        <f t="shared" si="13"/>
        <v>1808.0199999999998</v>
      </c>
      <c r="J186" s="35">
        <f t="shared" si="13"/>
        <v>2189.44</v>
      </c>
      <c r="K186" s="35">
        <f t="shared" si="13"/>
        <v>2393.54</v>
      </c>
      <c r="L186" s="35">
        <f t="shared" si="13"/>
        <v>2523.02</v>
      </c>
      <c r="M186" s="35">
        <f t="shared" si="13"/>
        <v>2536.3200000000002</v>
      </c>
      <c r="N186" s="35">
        <f t="shared" si="13"/>
        <v>2542.6600000000003</v>
      </c>
      <c r="O186" s="35">
        <f t="shared" si="13"/>
        <v>2545.25</v>
      </c>
      <c r="P186" s="35">
        <f t="shared" si="13"/>
        <v>2545.0300000000002</v>
      </c>
      <c r="Q186" s="35">
        <f t="shared" si="13"/>
        <v>2540.0300000000002</v>
      </c>
      <c r="R186" s="35">
        <f t="shared" si="13"/>
        <v>2526.9500000000003</v>
      </c>
      <c r="S186" s="35">
        <f t="shared" si="13"/>
        <v>2507.9500000000003</v>
      </c>
      <c r="T186" s="35">
        <f t="shared" si="13"/>
        <v>2501.5500000000002</v>
      </c>
      <c r="U186" s="35">
        <f t="shared" si="13"/>
        <v>2497.02</v>
      </c>
      <c r="V186" s="35">
        <f t="shared" si="13"/>
        <v>2495.1400000000003</v>
      </c>
      <c r="W186" s="35">
        <f t="shared" si="13"/>
        <v>2490.61</v>
      </c>
      <c r="X186" s="35">
        <f t="shared" si="13"/>
        <v>2336.73</v>
      </c>
      <c r="Y186" s="35">
        <f t="shared" si="13"/>
        <v>2179.9100000000003</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2069.59</v>
      </c>
      <c r="C187" s="35">
        <f t="shared" si="13"/>
        <v>1847.3500000000001</v>
      </c>
      <c r="D187" s="35">
        <f t="shared" si="13"/>
        <v>1703.66</v>
      </c>
      <c r="E187" s="35">
        <f t="shared" si="13"/>
        <v>1628.79</v>
      </c>
      <c r="F187" s="35">
        <f t="shared" si="13"/>
        <v>1762.07</v>
      </c>
      <c r="G187" s="35">
        <f t="shared" si="13"/>
        <v>1891.3999999999999</v>
      </c>
      <c r="H187" s="35">
        <f t="shared" si="13"/>
        <v>2056.7600000000002</v>
      </c>
      <c r="I187" s="35">
        <f t="shared" si="13"/>
        <v>2227.0700000000002</v>
      </c>
      <c r="J187" s="35">
        <f t="shared" si="13"/>
        <v>2475.7800000000002</v>
      </c>
      <c r="K187" s="35">
        <f t="shared" si="13"/>
        <v>2724.7000000000003</v>
      </c>
      <c r="L187" s="35">
        <f t="shared" si="13"/>
        <v>2761.4900000000002</v>
      </c>
      <c r="M187" s="35">
        <f t="shared" si="13"/>
        <v>2756.36</v>
      </c>
      <c r="N187" s="35">
        <f t="shared" si="13"/>
        <v>2745.8900000000003</v>
      </c>
      <c r="O187" s="35">
        <f t="shared" si="13"/>
        <v>2763.13</v>
      </c>
      <c r="P187" s="35">
        <f t="shared" si="13"/>
        <v>2757.4</v>
      </c>
      <c r="Q187" s="35">
        <f t="shared" si="13"/>
        <v>2750.29</v>
      </c>
      <c r="R187" s="35">
        <f t="shared" si="13"/>
        <v>2727.8</v>
      </c>
      <c r="S187" s="35">
        <f t="shared" si="13"/>
        <v>2742.69</v>
      </c>
      <c r="T187" s="35">
        <f t="shared" si="13"/>
        <v>2725.5</v>
      </c>
      <c r="U187" s="35">
        <f t="shared" si="13"/>
        <v>2652.78</v>
      </c>
      <c r="V187" s="35">
        <f t="shared" si="13"/>
        <v>2567.9500000000003</v>
      </c>
      <c r="W187" s="35">
        <f t="shared" si="13"/>
        <v>2466.0700000000002</v>
      </c>
      <c r="X187" s="35">
        <f t="shared" si="13"/>
        <v>2253.5100000000002</v>
      </c>
      <c r="Y187" s="35">
        <f t="shared" si="13"/>
        <v>2186.44</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1972.7699999999998</v>
      </c>
      <c r="C188" s="35">
        <f t="shared" si="13"/>
        <v>1834.3799999999999</v>
      </c>
      <c r="D188" s="35">
        <f t="shared" si="13"/>
        <v>1711.52</v>
      </c>
      <c r="E188" s="35">
        <f t="shared" si="13"/>
        <v>1557.6899999999998</v>
      </c>
      <c r="F188" s="35">
        <f t="shared" si="13"/>
        <v>1484.8999999999999</v>
      </c>
      <c r="G188" s="35">
        <f t="shared" si="13"/>
        <v>1584.36</v>
      </c>
      <c r="H188" s="35">
        <f t="shared" si="13"/>
        <v>2015.93</v>
      </c>
      <c r="I188" s="35">
        <f t="shared" si="13"/>
        <v>2228.23</v>
      </c>
      <c r="J188" s="35">
        <f t="shared" si="13"/>
        <v>2441.8300000000004</v>
      </c>
      <c r="K188" s="35">
        <f t="shared" si="13"/>
        <v>2721.6400000000003</v>
      </c>
      <c r="L188" s="35">
        <f t="shared" si="13"/>
        <v>2774.6800000000003</v>
      </c>
      <c r="M188" s="35">
        <f t="shared" si="13"/>
        <v>2777.2100000000005</v>
      </c>
      <c r="N188" s="35">
        <f t="shared" si="13"/>
        <v>2750.96</v>
      </c>
      <c r="O188" s="35">
        <f t="shared" si="13"/>
        <v>2767.1000000000004</v>
      </c>
      <c r="P188" s="35">
        <f t="shared" si="13"/>
        <v>2815.2500000000005</v>
      </c>
      <c r="Q188" s="35">
        <f t="shared" si="13"/>
        <v>2802.9900000000002</v>
      </c>
      <c r="R188" s="35">
        <f t="shared" si="13"/>
        <v>2770.6600000000003</v>
      </c>
      <c r="S188" s="35">
        <f t="shared" si="13"/>
        <v>2721.71</v>
      </c>
      <c r="T188" s="35">
        <f t="shared" si="13"/>
        <v>2673.8300000000004</v>
      </c>
      <c r="U188" s="35">
        <f t="shared" si="13"/>
        <v>2576.4100000000003</v>
      </c>
      <c r="V188" s="35">
        <f t="shared" si="13"/>
        <v>2540.7800000000002</v>
      </c>
      <c r="W188" s="35">
        <f t="shared" si="13"/>
        <v>2533.8200000000002</v>
      </c>
      <c r="X188" s="35">
        <f t="shared" si="13"/>
        <v>2291.27</v>
      </c>
      <c r="Y188" s="35">
        <f t="shared" si="13"/>
        <v>2128.5500000000002</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1794.53</v>
      </c>
      <c r="C189" s="35">
        <f t="shared" si="13"/>
        <v>1613.57</v>
      </c>
      <c r="D189" s="35">
        <f t="shared" si="13"/>
        <v>1537.62</v>
      </c>
      <c r="E189" s="35">
        <f t="shared" si="13"/>
        <v>1495.58</v>
      </c>
      <c r="F189" s="35">
        <f t="shared" si="13"/>
        <v>1438.7499999999998</v>
      </c>
      <c r="G189" s="35">
        <f t="shared" si="13"/>
        <v>1516.12</v>
      </c>
      <c r="H189" s="35">
        <f t="shared" si="13"/>
        <v>1792.09</v>
      </c>
      <c r="I189" s="35">
        <f t="shared" si="13"/>
        <v>2175.3500000000004</v>
      </c>
      <c r="J189" s="35">
        <f t="shared" si="13"/>
        <v>2397.25</v>
      </c>
      <c r="K189" s="35">
        <f t="shared" si="13"/>
        <v>2671.86</v>
      </c>
      <c r="L189" s="35">
        <f t="shared" si="13"/>
        <v>2736.6200000000003</v>
      </c>
      <c r="M189" s="35">
        <f t="shared" si="13"/>
        <v>2762.69</v>
      </c>
      <c r="N189" s="35">
        <f t="shared" si="13"/>
        <v>2750.7400000000002</v>
      </c>
      <c r="O189" s="35">
        <f t="shared" si="13"/>
        <v>2752.2200000000003</v>
      </c>
      <c r="P189" s="35">
        <f t="shared" si="13"/>
        <v>2796.7200000000003</v>
      </c>
      <c r="Q189" s="35">
        <f t="shared" si="13"/>
        <v>2785.82</v>
      </c>
      <c r="R189" s="35">
        <f t="shared" si="13"/>
        <v>2759.7100000000005</v>
      </c>
      <c r="S189" s="35">
        <f t="shared" si="13"/>
        <v>2734.2000000000003</v>
      </c>
      <c r="T189" s="35">
        <f t="shared" si="13"/>
        <v>2676.55</v>
      </c>
      <c r="U189" s="35">
        <f t="shared" si="13"/>
        <v>2602.7600000000002</v>
      </c>
      <c r="V189" s="35">
        <f t="shared" si="13"/>
        <v>2527.54</v>
      </c>
      <c r="W189" s="35">
        <f t="shared" si="13"/>
        <v>2498.1800000000003</v>
      </c>
      <c r="X189" s="35">
        <f t="shared" si="13"/>
        <v>2283.5</v>
      </c>
      <c r="Y189" s="35">
        <f t="shared" si="13"/>
        <v>2070.3700000000003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1796.8999999999999</v>
      </c>
      <c r="C190" s="35">
        <f t="shared" si="13"/>
        <v>1617.3</v>
      </c>
      <c r="D190" s="35">
        <f t="shared" si="13"/>
        <v>1515.2099999999998</v>
      </c>
      <c r="E190" s="35">
        <f t="shared" si="13"/>
        <v>1460.27</v>
      </c>
      <c r="F190" s="35">
        <f t="shared" si="13"/>
        <v>1390.57</v>
      </c>
      <c r="G190" s="35">
        <f t="shared" si="13"/>
        <v>1461.4599999999998</v>
      </c>
      <c r="H190" s="35">
        <f t="shared" si="13"/>
        <v>1666.14</v>
      </c>
      <c r="I190" s="35">
        <f t="shared" si="13"/>
        <v>2168.8200000000002</v>
      </c>
      <c r="J190" s="35">
        <f t="shared" si="13"/>
        <v>2355.98</v>
      </c>
      <c r="K190" s="35">
        <f t="shared" si="13"/>
        <v>2640.8700000000003</v>
      </c>
      <c r="L190" s="35">
        <f t="shared" si="13"/>
        <v>2663.98</v>
      </c>
      <c r="M190" s="35">
        <f t="shared" si="13"/>
        <v>2661.7400000000002</v>
      </c>
      <c r="N190" s="35">
        <f t="shared" si="13"/>
        <v>2627.25</v>
      </c>
      <c r="O190" s="35">
        <f t="shared" si="13"/>
        <v>2666.9</v>
      </c>
      <c r="P190" s="35">
        <f t="shared" si="13"/>
        <v>2670.73</v>
      </c>
      <c r="Q190" s="35">
        <f t="shared" si="13"/>
        <v>2678.53</v>
      </c>
      <c r="R190" s="35">
        <f t="shared" si="13"/>
        <v>2660.3900000000003</v>
      </c>
      <c r="S190" s="35">
        <f t="shared" si="13"/>
        <v>2672.28</v>
      </c>
      <c r="T190" s="35">
        <f t="shared" si="13"/>
        <v>2630.4300000000003</v>
      </c>
      <c r="U190" s="35">
        <f t="shared" si="13"/>
        <v>2553.9300000000003</v>
      </c>
      <c r="V190" s="35">
        <f t="shared" si="13"/>
        <v>2515.0300000000002</v>
      </c>
      <c r="W190" s="35">
        <f t="shared" si="13"/>
        <v>2486.1000000000004</v>
      </c>
      <c r="X190" s="35">
        <f t="shared" si="13"/>
        <v>2322</v>
      </c>
      <c r="Y190" s="35">
        <f t="shared" si="13"/>
        <v>2092.8300000000004</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1786.68</v>
      </c>
      <c r="C191" s="35">
        <f t="shared" si="13"/>
        <v>1633.53</v>
      </c>
      <c r="D191" s="35">
        <f t="shared" si="13"/>
        <v>1558.89</v>
      </c>
      <c r="E191" s="35">
        <f t="shared" si="13"/>
        <v>1523.6299999999999</v>
      </c>
      <c r="F191" s="35">
        <f t="shared" si="13"/>
        <v>1517.97</v>
      </c>
      <c r="G191" s="35">
        <f t="shared" si="13"/>
        <v>1609.34</v>
      </c>
      <c r="H191" s="35">
        <f t="shared" si="13"/>
        <v>1840.2499999999998</v>
      </c>
      <c r="I191" s="35">
        <f t="shared" si="13"/>
        <v>2238.04</v>
      </c>
      <c r="J191" s="35">
        <f t="shared" si="13"/>
        <v>2485.48</v>
      </c>
      <c r="K191" s="35">
        <f t="shared" si="13"/>
        <v>2756.59</v>
      </c>
      <c r="L191" s="35">
        <f t="shared" si="13"/>
        <v>2779.9900000000002</v>
      </c>
      <c r="M191" s="35">
        <f t="shared" si="13"/>
        <v>2774.4</v>
      </c>
      <c r="N191" s="35">
        <f t="shared" si="13"/>
        <v>2741.07</v>
      </c>
      <c r="O191" s="35">
        <f t="shared" si="13"/>
        <v>2773.1000000000004</v>
      </c>
      <c r="P191" s="35">
        <f t="shared" si="13"/>
        <v>2778.53</v>
      </c>
      <c r="Q191" s="35">
        <f t="shared" si="13"/>
        <v>2773.4300000000003</v>
      </c>
      <c r="R191" s="35">
        <f t="shared" si="13"/>
        <v>2772.4900000000002</v>
      </c>
      <c r="S191" s="35">
        <f t="shared" si="13"/>
        <v>2781.94</v>
      </c>
      <c r="T191" s="35">
        <f t="shared" si="13"/>
        <v>2743.1200000000003</v>
      </c>
      <c r="U191" s="35">
        <f t="shared" si="13"/>
        <v>2717.88</v>
      </c>
      <c r="V191" s="35">
        <f t="shared" si="13"/>
        <v>2678.78</v>
      </c>
      <c r="W191" s="35">
        <f t="shared" si="13"/>
        <v>2717.8</v>
      </c>
      <c r="X191" s="35">
        <f t="shared" si="13"/>
        <v>2525.46</v>
      </c>
      <c r="Y191" s="35">
        <f t="shared" si="13"/>
        <v>2290.36</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2130.8000000000002</v>
      </c>
      <c r="C192" s="35">
        <f t="shared" si="13"/>
        <v>1983.9599999999998</v>
      </c>
      <c r="D192" s="35">
        <f t="shared" si="13"/>
        <v>1852.2699999999998</v>
      </c>
      <c r="E192" s="35">
        <f t="shared" si="13"/>
        <v>1758.57</v>
      </c>
      <c r="F192" s="35">
        <f t="shared" si="13"/>
        <v>1689.9599999999998</v>
      </c>
      <c r="G192" s="35">
        <f t="shared" si="13"/>
        <v>1796.55</v>
      </c>
      <c r="H192" s="35">
        <f t="shared" si="13"/>
        <v>1912.8099999999997</v>
      </c>
      <c r="I192" s="35">
        <f t="shared" si="13"/>
        <v>2083.79</v>
      </c>
      <c r="J192" s="35">
        <f t="shared" si="13"/>
        <v>2264.5800000000004</v>
      </c>
      <c r="K192" s="35">
        <f t="shared" si="13"/>
        <v>2615.0800000000004</v>
      </c>
      <c r="L192" s="35">
        <f t="shared" si="13"/>
        <v>2734.9</v>
      </c>
      <c r="M192" s="35">
        <f t="shared" si="13"/>
        <v>2750.21</v>
      </c>
      <c r="N192" s="35">
        <f t="shared" si="13"/>
        <v>2749.1200000000003</v>
      </c>
      <c r="O192" s="35">
        <f t="shared" si="13"/>
        <v>2759.2900000000004</v>
      </c>
      <c r="P192" s="35">
        <f t="shared" si="13"/>
        <v>2753.77</v>
      </c>
      <c r="Q192" s="35">
        <f t="shared" si="13"/>
        <v>2744.3700000000003</v>
      </c>
      <c r="R192" s="35">
        <f t="shared" si="13"/>
        <v>2718.4700000000003</v>
      </c>
      <c r="S192" s="35">
        <f t="shared" si="13"/>
        <v>2637.36</v>
      </c>
      <c r="T192" s="35">
        <f t="shared" si="13"/>
        <v>2590.17</v>
      </c>
      <c r="U192" s="35">
        <f t="shared" si="13"/>
        <v>2598.13</v>
      </c>
      <c r="V192" s="35">
        <f t="shared" si="13"/>
        <v>2569.0700000000002</v>
      </c>
      <c r="W192" s="35">
        <f t="shared" si="13"/>
        <v>2551.7400000000002</v>
      </c>
      <c r="X192" s="35">
        <f t="shared" si="13"/>
        <v>2540.67</v>
      </c>
      <c r="Y192" s="35">
        <f t="shared" si="13"/>
        <v>2311.46</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2219.6200000000003</v>
      </c>
      <c r="C193" s="35">
        <f t="shared" si="13"/>
        <v>2073.4300000000003</v>
      </c>
      <c r="D193" s="35">
        <f t="shared" si="13"/>
        <v>1913.07</v>
      </c>
      <c r="E193" s="35">
        <f t="shared" si="13"/>
        <v>1842.0199999999998</v>
      </c>
      <c r="F193" s="35">
        <f t="shared" si="13"/>
        <v>1803.2099999999998</v>
      </c>
      <c r="G193" s="35">
        <f t="shared" si="13"/>
        <v>1806.4599999999998</v>
      </c>
      <c r="H193" s="35">
        <f t="shared" si="13"/>
        <v>1964.7</v>
      </c>
      <c r="I193" s="35">
        <f t="shared" si="13"/>
        <v>2159.9500000000003</v>
      </c>
      <c r="J193" s="35">
        <f t="shared" si="13"/>
        <v>2288.5500000000002</v>
      </c>
      <c r="K193" s="35">
        <f t="shared" si="13"/>
        <v>2570.7400000000002</v>
      </c>
      <c r="L193" s="35">
        <f t="shared" si="13"/>
        <v>2717.27</v>
      </c>
      <c r="M193" s="35">
        <f t="shared" si="13"/>
        <v>2754.26</v>
      </c>
      <c r="N193" s="35">
        <f t="shared" si="13"/>
        <v>2743.9500000000003</v>
      </c>
      <c r="O193" s="35">
        <f t="shared" si="13"/>
        <v>2765.4700000000003</v>
      </c>
      <c r="P193" s="35">
        <f t="shared" si="13"/>
        <v>2765.59</v>
      </c>
      <c r="Q193" s="35">
        <f t="shared" si="13"/>
        <v>2767.2300000000005</v>
      </c>
      <c r="R193" s="35">
        <f t="shared" si="13"/>
        <v>2729.1200000000003</v>
      </c>
      <c r="S193" s="35">
        <f t="shared" si="13"/>
        <v>2656.94</v>
      </c>
      <c r="T193" s="35">
        <f t="shared" si="13"/>
        <v>2620.3200000000002</v>
      </c>
      <c r="U193" s="35">
        <f t="shared" si="13"/>
        <v>2591.4300000000003</v>
      </c>
      <c r="V193" s="35">
        <f t="shared" si="13"/>
        <v>2557.7400000000002</v>
      </c>
      <c r="W193" s="35">
        <f t="shared" si="13"/>
        <v>2569.4100000000003</v>
      </c>
      <c r="X193" s="35">
        <f t="shared" si="13"/>
        <v>2510.65</v>
      </c>
      <c r="Y193" s="35">
        <f t="shared" si="13"/>
        <v>2296.2800000000002</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2071.8500000000004</v>
      </c>
      <c r="C194" s="35">
        <f t="shared" si="13"/>
        <v>1880.3799999999999</v>
      </c>
      <c r="D194" s="35">
        <f t="shared" si="13"/>
        <v>1725.84</v>
      </c>
      <c r="E194" s="35">
        <f t="shared" si="13"/>
        <v>1634.08</v>
      </c>
      <c r="F194" s="35">
        <f t="shared" si="13"/>
        <v>1529.76</v>
      </c>
      <c r="G194" s="35">
        <f t="shared" si="13"/>
        <v>1754.64</v>
      </c>
      <c r="H194" s="35">
        <f t="shared" si="13"/>
        <v>2020.9999999999998</v>
      </c>
      <c r="I194" s="35">
        <f t="shared" si="13"/>
        <v>2191.46</v>
      </c>
      <c r="J194" s="35">
        <f t="shared" si="13"/>
        <v>2374.63</v>
      </c>
      <c r="K194" s="35">
        <f t="shared" si="13"/>
        <v>2536.9700000000003</v>
      </c>
      <c r="L194" s="35">
        <f t="shared" si="13"/>
        <v>2719.6000000000004</v>
      </c>
      <c r="M194" s="35">
        <f t="shared" si="13"/>
        <v>2734.8</v>
      </c>
      <c r="N194" s="35">
        <f t="shared" si="13"/>
        <v>2715.15</v>
      </c>
      <c r="O194" s="35">
        <f t="shared" si="13"/>
        <v>2748.03</v>
      </c>
      <c r="P194" s="35">
        <f t="shared" si="13"/>
        <v>2747.15</v>
      </c>
      <c r="Q194" s="35">
        <f t="shared" si="13"/>
        <v>2676.69</v>
      </c>
      <c r="R194" s="35">
        <f t="shared" si="13"/>
        <v>2664.3900000000003</v>
      </c>
      <c r="S194" s="35">
        <f t="shared" si="13"/>
        <v>2691.25</v>
      </c>
      <c r="T194" s="35">
        <f t="shared" si="13"/>
        <v>2546.6400000000003</v>
      </c>
      <c r="U194" s="35">
        <f t="shared" si="13"/>
        <v>2476.52</v>
      </c>
      <c r="V194" s="35">
        <f t="shared" si="13"/>
        <v>2431.9500000000003</v>
      </c>
      <c r="W194" s="35">
        <f t="shared" si="13"/>
        <v>2455.6800000000003</v>
      </c>
      <c r="X194" s="35">
        <f t="shared" si="13"/>
        <v>2318.71</v>
      </c>
      <c r="Y194" s="35">
        <f t="shared" si="13"/>
        <v>2233.69</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1994.6899999999998</v>
      </c>
      <c r="C195" s="35">
        <f t="shared" si="13"/>
        <v>1861.93</v>
      </c>
      <c r="D195" s="35">
        <f t="shared" si="13"/>
        <v>1702.32</v>
      </c>
      <c r="E195" s="35">
        <f t="shared" si="13"/>
        <v>1547.54</v>
      </c>
      <c r="F195" s="35">
        <f t="shared" si="13"/>
        <v>1540.62</v>
      </c>
      <c r="G195" s="35">
        <f t="shared" si="13"/>
        <v>1750.5399999999997</v>
      </c>
      <c r="H195" s="35">
        <f t="shared" si="13"/>
        <v>1988.5199999999998</v>
      </c>
      <c r="I195" s="35">
        <f t="shared" si="13"/>
        <v>2161.69</v>
      </c>
      <c r="J195" s="35">
        <f t="shared" si="13"/>
        <v>2365</v>
      </c>
      <c r="K195" s="35">
        <f t="shared" si="13"/>
        <v>2456.04</v>
      </c>
      <c r="L195" s="35">
        <f t="shared" si="13"/>
        <v>2464.54</v>
      </c>
      <c r="M195" s="35">
        <f t="shared" si="13"/>
        <v>2477.5800000000004</v>
      </c>
      <c r="N195" s="35">
        <f t="shared" si="13"/>
        <v>2495.6600000000003</v>
      </c>
      <c r="O195" s="35">
        <f t="shared" si="13"/>
        <v>2490.4900000000002</v>
      </c>
      <c r="P195" s="35">
        <f t="shared" si="13"/>
        <v>2521.8200000000002</v>
      </c>
      <c r="Q195" s="35">
        <f t="shared" si="13"/>
        <v>2515.3900000000003</v>
      </c>
      <c r="R195" s="35">
        <f t="shared" si="13"/>
        <v>2509.59</v>
      </c>
      <c r="S195" s="35">
        <f t="shared" si="13"/>
        <v>2497.2400000000002</v>
      </c>
      <c r="T195" s="35">
        <f t="shared" si="13"/>
        <v>2469.3000000000002</v>
      </c>
      <c r="U195" s="35">
        <f t="shared" si="13"/>
        <v>2427.21</v>
      </c>
      <c r="V195" s="35">
        <f t="shared" si="13"/>
        <v>2382.0100000000002</v>
      </c>
      <c r="W195" s="35">
        <f t="shared" si="13"/>
        <v>2397.71</v>
      </c>
      <c r="X195" s="35">
        <f t="shared" si="13"/>
        <v>2267.06</v>
      </c>
      <c r="Y195" s="35">
        <f t="shared" si="13"/>
        <v>2212.21</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1949.7499999999998</v>
      </c>
      <c r="C196" s="35">
        <f t="shared" si="13"/>
        <v>1847.7099999999998</v>
      </c>
      <c r="D196" s="35">
        <f t="shared" si="13"/>
        <v>1756.1499999999999</v>
      </c>
      <c r="E196" s="35">
        <f t="shared" si="13"/>
        <v>1712.93</v>
      </c>
      <c r="F196" s="35">
        <f t="shared" si="13"/>
        <v>1708.7099999999998</v>
      </c>
      <c r="G196" s="35">
        <f t="shared" si="13"/>
        <v>1830.8999999999999</v>
      </c>
      <c r="H196" s="35">
        <f t="shared" si="13"/>
        <v>2067.52</v>
      </c>
      <c r="I196" s="35">
        <f t="shared" si="13"/>
        <v>2234.77</v>
      </c>
      <c r="J196" s="35">
        <f t="shared" si="13"/>
        <v>2474.9700000000003</v>
      </c>
      <c r="K196" s="35">
        <f t="shared" si="13"/>
        <v>2657.04</v>
      </c>
      <c r="L196" s="35">
        <f t="shared" si="13"/>
        <v>2749.5800000000004</v>
      </c>
      <c r="M196" s="35">
        <f t="shared" si="13"/>
        <v>2749.1600000000003</v>
      </c>
      <c r="N196" s="35">
        <f t="shared" si="13"/>
        <v>2708.94</v>
      </c>
      <c r="O196" s="35">
        <f t="shared" si="13"/>
        <v>2702.52</v>
      </c>
      <c r="P196" s="35">
        <f t="shared" si="13"/>
        <v>2819.2700000000004</v>
      </c>
      <c r="Q196" s="35">
        <f t="shared" ref="Q196:AN196" si="14">Q94</f>
        <v>2759.28</v>
      </c>
      <c r="R196" s="35">
        <f t="shared" si="14"/>
        <v>2740.01</v>
      </c>
      <c r="S196" s="35">
        <f t="shared" si="14"/>
        <v>2612.0300000000002</v>
      </c>
      <c r="T196" s="35">
        <f t="shared" si="14"/>
        <v>2572.04</v>
      </c>
      <c r="U196" s="35">
        <f t="shared" si="14"/>
        <v>2483.4300000000003</v>
      </c>
      <c r="V196" s="35">
        <f t="shared" si="14"/>
        <v>2486.2800000000002</v>
      </c>
      <c r="W196" s="35">
        <f t="shared" si="14"/>
        <v>2494.0100000000002</v>
      </c>
      <c r="X196" s="35">
        <f t="shared" si="14"/>
        <v>2318.21</v>
      </c>
      <c r="Y196" s="35">
        <f t="shared" si="14"/>
        <v>2214.5</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2081.59</v>
      </c>
      <c r="C197" s="35">
        <f t="shared" si="15"/>
        <v>1945.7099999999998</v>
      </c>
      <c r="D197" s="35">
        <f t="shared" si="15"/>
        <v>1819.76</v>
      </c>
      <c r="E197" s="35">
        <f t="shared" si="15"/>
        <v>1759.5800000000002</v>
      </c>
      <c r="F197" s="35">
        <f t="shared" si="15"/>
        <v>1739.2899999999997</v>
      </c>
      <c r="G197" s="35">
        <f t="shared" si="15"/>
        <v>1911.8700000000001</v>
      </c>
      <c r="H197" s="35">
        <f t="shared" si="15"/>
        <v>2113.5300000000002</v>
      </c>
      <c r="I197" s="35">
        <f t="shared" si="15"/>
        <v>2268.13</v>
      </c>
      <c r="J197" s="35">
        <f t="shared" si="15"/>
        <v>2473.81</v>
      </c>
      <c r="K197" s="35">
        <f t="shared" si="15"/>
        <v>2593.25</v>
      </c>
      <c r="L197" s="35">
        <f t="shared" si="15"/>
        <v>2743.44</v>
      </c>
      <c r="M197" s="35">
        <f t="shared" si="15"/>
        <v>2746.52</v>
      </c>
      <c r="N197" s="35">
        <f t="shared" si="15"/>
        <v>2745.2400000000002</v>
      </c>
      <c r="O197" s="35">
        <f t="shared" si="15"/>
        <v>2749.1200000000003</v>
      </c>
      <c r="P197" s="35">
        <f t="shared" si="15"/>
        <v>2817.17</v>
      </c>
      <c r="Q197" s="35">
        <f t="shared" si="15"/>
        <v>2798.01</v>
      </c>
      <c r="R197" s="35">
        <f t="shared" si="15"/>
        <v>2762.0600000000004</v>
      </c>
      <c r="S197" s="35">
        <f t="shared" si="15"/>
        <v>2742.65</v>
      </c>
      <c r="T197" s="35">
        <f t="shared" si="15"/>
        <v>2716.36</v>
      </c>
      <c r="U197" s="35">
        <f t="shared" si="15"/>
        <v>2674.09</v>
      </c>
      <c r="V197" s="35">
        <f t="shared" si="15"/>
        <v>2654.55</v>
      </c>
      <c r="W197" s="35">
        <f t="shared" si="15"/>
        <v>2641.4</v>
      </c>
      <c r="X197" s="35">
        <f t="shared" si="15"/>
        <v>2436.38</v>
      </c>
      <c r="Y197" s="35">
        <f t="shared" si="15"/>
        <v>2265.1800000000003</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2067.63</v>
      </c>
      <c r="C198" s="35">
        <f t="shared" si="15"/>
        <v>1910.3700000000001</v>
      </c>
      <c r="D198" s="35">
        <f t="shared" si="15"/>
        <v>1773.8300000000002</v>
      </c>
      <c r="E198" s="35">
        <f t="shared" si="15"/>
        <v>1734.6000000000001</v>
      </c>
      <c r="F198" s="35">
        <f t="shared" si="15"/>
        <v>1735.39</v>
      </c>
      <c r="G198" s="35">
        <f t="shared" si="15"/>
        <v>1852.4199999999998</v>
      </c>
      <c r="H198" s="35">
        <f t="shared" si="15"/>
        <v>2070.2800000000002</v>
      </c>
      <c r="I198" s="35">
        <f t="shared" si="15"/>
        <v>2263.42</v>
      </c>
      <c r="J198" s="35">
        <f t="shared" si="15"/>
        <v>2496.98</v>
      </c>
      <c r="K198" s="35">
        <f t="shared" si="15"/>
        <v>2713.4300000000003</v>
      </c>
      <c r="L198" s="35">
        <f t="shared" si="15"/>
        <v>2743.19</v>
      </c>
      <c r="M198" s="35">
        <f t="shared" si="15"/>
        <v>2752.76</v>
      </c>
      <c r="N198" s="35">
        <f t="shared" si="15"/>
        <v>2743.1200000000003</v>
      </c>
      <c r="O198" s="35">
        <f t="shared" si="15"/>
        <v>2738.6000000000004</v>
      </c>
      <c r="P198" s="35">
        <f t="shared" si="15"/>
        <v>2783.4700000000003</v>
      </c>
      <c r="Q198" s="35">
        <f t="shared" si="15"/>
        <v>2741.1000000000004</v>
      </c>
      <c r="R198" s="35">
        <f t="shared" si="15"/>
        <v>2737.1200000000003</v>
      </c>
      <c r="S198" s="35">
        <f t="shared" si="15"/>
        <v>2735.71</v>
      </c>
      <c r="T198" s="35">
        <f t="shared" si="15"/>
        <v>2721.84</v>
      </c>
      <c r="U198" s="35">
        <f t="shared" si="15"/>
        <v>2692.7400000000002</v>
      </c>
      <c r="V198" s="35">
        <f t="shared" si="15"/>
        <v>2679.34</v>
      </c>
      <c r="W198" s="35">
        <f t="shared" si="15"/>
        <v>2693.4300000000003</v>
      </c>
      <c r="X198" s="35">
        <f t="shared" si="15"/>
        <v>2504.69</v>
      </c>
      <c r="Y198" s="35">
        <f t="shared" si="15"/>
        <v>2288.4100000000003</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2188.2600000000002</v>
      </c>
      <c r="C199" s="35">
        <f t="shared" si="15"/>
        <v>2165.56</v>
      </c>
      <c r="D199" s="35">
        <f t="shared" si="15"/>
        <v>2053.84</v>
      </c>
      <c r="E199" s="35">
        <f t="shared" si="15"/>
        <v>1965.72</v>
      </c>
      <c r="F199" s="35">
        <f t="shared" si="15"/>
        <v>1905.28</v>
      </c>
      <c r="G199" s="35">
        <f t="shared" si="15"/>
        <v>1904.24</v>
      </c>
      <c r="H199" s="35">
        <f t="shared" si="15"/>
        <v>1986.36</v>
      </c>
      <c r="I199" s="35">
        <f t="shared" si="15"/>
        <v>2178.0800000000004</v>
      </c>
      <c r="J199" s="35">
        <f t="shared" si="15"/>
        <v>2318.88</v>
      </c>
      <c r="K199" s="35">
        <f t="shared" si="15"/>
        <v>2570.67</v>
      </c>
      <c r="L199" s="35">
        <f t="shared" si="15"/>
        <v>2755.6800000000003</v>
      </c>
      <c r="M199" s="35">
        <f t="shared" si="15"/>
        <v>2798.9300000000003</v>
      </c>
      <c r="N199" s="35">
        <f t="shared" si="15"/>
        <v>2745.4700000000003</v>
      </c>
      <c r="O199" s="35">
        <f t="shared" si="15"/>
        <v>2770.8500000000004</v>
      </c>
      <c r="P199" s="35">
        <f t="shared" si="15"/>
        <v>2738.28</v>
      </c>
      <c r="Q199" s="35">
        <f t="shared" si="15"/>
        <v>2709.3900000000003</v>
      </c>
      <c r="R199" s="35">
        <f t="shared" si="15"/>
        <v>2662.8300000000004</v>
      </c>
      <c r="S199" s="35">
        <f t="shared" si="15"/>
        <v>2473.4900000000002</v>
      </c>
      <c r="T199" s="35">
        <f t="shared" si="15"/>
        <v>2425.44</v>
      </c>
      <c r="U199" s="35">
        <f t="shared" si="15"/>
        <v>2356.46</v>
      </c>
      <c r="V199" s="35">
        <f t="shared" si="15"/>
        <v>2353.59</v>
      </c>
      <c r="W199" s="35">
        <f t="shared" si="15"/>
        <v>2454.61</v>
      </c>
      <c r="X199" s="35">
        <f t="shared" si="15"/>
        <v>2310.71</v>
      </c>
      <c r="Y199" s="35">
        <f t="shared" si="15"/>
        <v>2204.3900000000003</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2159.9100000000003</v>
      </c>
      <c r="C200" s="35">
        <f t="shared" si="15"/>
        <v>2068.23</v>
      </c>
      <c r="D200" s="35">
        <f t="shared" si="15"/>
        <v>1972.2699999999998</v>
      </c>
      <c r="E200" s="35">
        <f t="shared" si="15"/>
        <v>1869.39</v>
      </c>
      <c r="F200" s="35">
        <f t="shared" si="15"/>
        <v>1811.3</v>
      </c>
      <c r="G200" s="35">
        <f t="shared" si="15"/>
        <v>1808.4999999999998</v>
      </c>
      <c r="H200" s="35">
        <f t="shared" si="15"/>
        <v>1853.7</v>
      </c>
      <c r="I200" s="35">
        <f t="shared" si="15"/>
        <v>2079.36</v>
      </c>
      <c r="J200" s="35">
        <f t="shared" si="15"/>
        <v>2262.8700000000003</v>
      </c>
      <c r="K200" s="35">
        <f t="shared" si="15"/>
        <v>2567.1600000000003</v>
      </c>
      <c r="L200" s="35">
        <f t="shared" si="15"/>
        <v>2635.5</v>
      </c>
      <c r="M200" s="35">
        <f t="shared" si="15"/>
        <v>2659.6400000000003</v>
      </c>
      <c r="N200" s="35">
        <f t="shared" si="15"/>
        <v>2667.1000000000004</v>
      </c>
      <c r="O200" s="35">
        <f t="shared" si="15"/>
        <v>2673.28</v>
      </c>
      <c r="P200" s="35">
        <f t="shared" si="15"/>
        <v>2692.59</v>
      </c>
      <c r="Q200" s="35">
        <f t="shared" si="15"/>
        <v>2684.05</v>
      </c>
      <c r="R200" s="35">
        <f t="shared" si="15"/>
        <v>2653.61</v>
      </c>
      <c r="S200" s="35">
        <f t="shared" si="15"/>
        <v>2620.7000000000003</v>
      </c>
      <c r="T200" s="35">
        <f t="shared" si="15"/>
        <v>2612.31</v>
      </c>
      <c r="U200" s="35">
        <f t="shared" si="15"/>
        <v>2600.44</v>
      </c>
      <c r="V200" s="35">
        <f t="shared" si="15"/>
        <v>2608.81</v>
      </c>
      <c r="W200" s="35">
        <f t="shared" si="15"/>
        <v>2636.4700000000003</v>
      </c>
      <c r="X200" s="35">
        <f t="shared" si="15"/>
        <v>2524.2600000000002</v>
      </c>
      <c r="Y200" s="35">
        <f t="shared" si="15"/>
        <v>2278.5800000000004</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2143.69</v>
      </c>
      <c r="C201" s="35">
        <f t="shared" si="15"/>
        <v>2027.05</v>
      </c>
      <c r="D201" s="35">
        <f t="shared" si="15"/>
        <v>1945.18</v>
      </c>
      <c r="E201" s="35">
        <f t="shared" si="15"/>
        <v>1849.86</v>
      </c>
      <c r="F201" s="35">
        <f t="shared" si="15"/>
        <v>1813.0599999999997</v>
      </c>
      <c r="G201" s="35">
        <f t="shared" si="15"/>
        <v>1901.8999999999999</v>
      </c>
      <c r="H201" s="35">
        <f t="shared" si="15"/>
        <v>2087.63</v>
      </c>
      <c r="I201" s="35">
        <f t="shared" si="15"/>
        <v>2247.4300000000003</v>
      </c>
      <c r="J201" s="35">
        <f t="shared" si="15"/>
        <v>2490.6400000000003</v>
      </c>
      <c r="K201" s="35">
        <f t="shared" si="15"/>
        <v>2715.54</v>
      </c>
      <c r="L201" s="35">
        <f t="shared" si="15"/>
        <v>2722.6600000000003</v>
      </c>
      <c r="M201" s="35">
        <f t="shared" si="15"/>
        <v>2750.01</v>
      </c>
      <c r="N201" s="35">
        <f t="shared" si="15"/>
        <v>2732.3300000000004</v>
      </c>
      <c r="O201" s="35">
        <f t="shared" si="15"/>
        <v>2755.6600000000003</v>
      </c>
      <c r="P201" s="35">
        <f t="shared" si="15"/>
        <v>2818.5800000000004</v>
      </c>
      <c r="Q201" s="35">
        <f t="shared" si="15"/>
        <v>2788.13</v>
      </c>
      <c r="R201" s="35">
        <f t="shared" si="15"/>
        <v>2780.86</v>
      </c>
      <c r="S201" s="35">
        <f t="shared" si="15"/>
        <v>2764.4700000000003</v>
      </c>
      <c r="T201" s="35">
        <f t="shared" si="15"/>
        <v>2728.01</v>
      </c>
      <c r="U201" s="35">
        <f t="shared" si="15"/>
        <v>2673.3500000000004</v>
      </c>
      <c r="V201" s="35">
        <f t="shared" si="15"/>
        <v>2661.79</v>
      </c>
      <c r="W201" s="35">
        <f t="shared" si="15"/>
        <v>2664.17</v>
      </c>
      <c r="X201" s="35">
        <f t="shared" si="15"/>
        <v>2360.8900000000003</v>
      </c>
      <c r="Y201" s="35">
        <f t="shared" si="15"/>
        <v>2168.3900000000003</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2021.11</v>
      </c>
      <c r="C202" s="35">
        <f t="shared" si="15"/>
        <v>1915.66</v>
      </c>
      <c r="D202" s="35">
        <f t="shared" si="15"/>
        <v>1810.8799999999999</v>
      </c>
      <c r="E202" s="35">
        <f t="shared" si="15"/>
        <v>1717.66</v>
      </c>
      <c r="F202" s="35">
        <f t="shared" si="15"/>
        <v>1761.36</v>
      </c>
      <c r="G202" s="35">
        <f t="shared" si="15"/>
        <v>1863.64</v>
      </c>
      <c r="H202" s="35">
        <f t="shared" si="15"/>
        <v>1975.09</v>
      </c>
      <c r="I202" s="35">
        <f t="shared" si="15"/>
        <v>2253.3300000000004</v>
      </c>
      <c r="J202" s="35">
        <f t="shared" si="15"/>
        <v>2489.1800000000003</v>
      </c>
      <c r="K202" s="35">
        <f t="shared" si="15"/>
        <v>2772.1800000000003</v>
      </c>
      <c r="L202" s="35">
        <f t="shared" si="15"/>
        <v>2790.7100000000005</v>
      </c>
      <c r="M202" s="35">
        <f t="shared" si="15"/>
        <v>2788.34</v>
      </c>
      <c r="N202" s="35">
        <f t="shared" si="15"/>
        <v>2768.15</v>
      </c>
      <c r="O202" s="35">
        <f t="shared" si="15"/>
        <v>2785.61</v>
      </c>
      <c r="P202" s="35">
        <f t="shared" si="15"/>
        <v>2858.1200000000003</v>
      </c>
      <c r="Q202" s="35">
        <f t="shared" si="15"/>
        <v>2840.3100000000004</v>
      </c>
      <c r="R202" s="35">
        <f t="shared" si="15"/>
        <v>2833.63</v>
      </c>
      <c r="S202" s="35">
        <f t="shared" si="15"/>
        <v>2808.94</v>
      </c>
      <c r="T202" s="35">
        <f t="shared" si="15"/>
        <v>2771.5400000000004</v>
      </c>
      <c r="U202" s="35">
        <f t="shared" si="15"/>
        <v>2721.17</v>
      </c>
      <c r="V202" s="35">
        <f t="shared" si="15"/>
        <v>2681.19</v>
      </c>
      <c r="W202" s="35">
        <f t="shared" si="15"/>
        <v>2672.03</v>
      </c>
      <c r="X202" s="35">
        <f t="shared" si="15"/>
        <v>2324.8900000000003</v>
      </c>
      <c r="Y202" s="35">
        <f t="shared" si="15"/>
        <v>2172.7800000000002</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2006.07</v>
      </c>
      <c r="C203" s="35">
        <f t="shared" si="15"/>
        <v>1893.0800000000002</v>
      </c>
      <c r="D203" s="35">
        <f t="shared" si="15"/>
        <v>1729.6</v>
      </c>
      <c r="E203" s="35">
        <f t="shared" si="15"/>
        <v>1657.86</v>
      </c>
      <c r="F203" s="35">
        <f t="shared" si="15"/>
        <v>1646.81</v>
      </c>
      <c r="G203" s="35">
        <f t="shared" si="15"/>
        <v>1820.55</v>
      </c>
      <c r="H203" s="35">
        <f t="shared" si="15"/>
        <v>2010.3</v>
      </c>
      <c r="I203" s="35">
        <f t="shared" si="15"/>
        <v>2275.92</v>
      </c>
      <c r="J203" s="35">
        <f t="shared" si="15"/>
        <v>2491.4900000000002</v>
      </c>
      <c r="K203" s="35">
        <f t="shared" si="15"/>
        <v>2747.67</v>
      </c>
      <c r="L203" s="35">
        <f t="shared" si="15"/>
        <v>2788.2400000000002</v>
      </c>
      <c r="M203" s="35">
        <f t="shared" si="15"/>
        <v>2798.7000000000003</v>
      </c>
      <c r="N203" s="35">
        <f t="shared" si="15"/>
        <v>2797.84</v>
      </c>
      <c r="O203" s="35">
        <f t="shared" si="15"/>
        <v>2808.0200000000004</v>
      </c>
      <c r="P203" s="35">
        <f t="shared" si="15"/>
        <v>2874.05</v>
      </c>
      <c r="Q203" s="35">
        <f t="shared" si="15"/>
        <v>2851.42</v>
      </c>
      <c r="R203" s="35">
        <f t="shared" si="15"/>
        <v>2840.69</v>
      </c>
      <c r="S203" s="35">
        <f t="shared" si="15"/>
        <v>2813.3500000000004</v>
      </c>
      <c r="T203" s="35">
        <f t="shared" si="15"/>
        <v>2772.94</v>
      </c>
      <c r="U203" s="35">
        <f t="shared" si="15"/>
        <v>2730.9</v>
      </c>
      <c r="V203" s="35">
        <f t="shared" si="15"/>
        <v>2704.19</v>
      </c>
      <c r="W203" s="35">
        <f t="shared" si="15"/>
        <v>2688.8700000000003</v>
      </c>
      <c r="X203" s="35">
        <f t="shared" si="15"/>
        <v>2399.09</v>
      </c>
      <c r="Y203" s="35">
        <f t="shared" si="15"/>
        <v>2278.3200000000002</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1972.8</v>
      </c>
      <c r="C204" s="35">
        <f t="shared" si="15"/>
        <v>1837.78</v>
      </c>
      <c r="D204" s="35">
        <f t="shared" si="15"/>
        <v>1700.14</v>
      </c>
      <c r="E204" s="35">
        <f t="shared" si="15"/>
        <v>1635.07</v>
      </c>
      <c r="F204" s="35">
        <f t="shared" si="15"/>
        <v>1620.2</v>
      </c>
      <c r="G204" s="35">
        <f t="shared" si="15"/>
        <v>1802.1899999999998</v>
      </c>
      <c r="H204" s="35">
        <f t="shared" si="15"/>
        <v>1871.72</v>
      </c>
      <c r="I204" s="35">
        <f t="shared" si="15"/>
        <v>2253.42</v>
      </c>
      <c r="J204" s="35">
        <f t="shared" si="15"/>
        <v>2559.9100000000003</v>
      </c>
      <c r="K204" s="35">
        <f t="shared" si="15"/>
        <v>2746.1000000000004</v>
      </c>
      <c r="L204" s="35">
        <f t="shared" si="15"/>
        <v>2792.0600000000004</v>
      </c>
      <c r="M204" s="35">
        <f t="shared" si="15"/>
        <v>2798.67</v>
      </c>
      <c r="N204" s="35">
        <f t="shared" si="15"/>
        <v>2791.2700000000004</v>
      </c>
      <c r="O204" s="35">
        <f t="shared" si="15"/>
        <v>2797.7500000000005</v>
      </c>
      <c r="P204" s="35">
        <f t="shared" si="15"/>
        <v>2822.5400000000004</v>
      </c>
      <c r="Q204" s="35">
        <f t="shared" si="15"/>
        <v>2812.88</v>
      </c>
      <c r="R204" s="35">
        <f t="shared" si="15"/>
        <v>2812.4</v>
      </c>
      <c r="S204" s="35">
        <f t="shared" si="15"/>
        <v>2790.9700000000003</v>
      </c>
      <c r="T204" s="35">
        <f t="shared" si="15"/>
        <v>2750.4700000000003</v>
      </c>
      <c r="U204" s="35">
        <f t="shared" si="15"/>
        <v>2722.13</v>
      </c>
      <c r="V204" s="35">
        <f t="shared" si="15"/>
        <v>2701.3500000000004</v>
      </c>
      <c r="W204" s="35">
        <f t="shared" si="15"/>
        <v>2690.06</v>
      </c>
      <c r="X204" s="35">
        <f t="shared" si="15"/>
        <v>2373.6200000000003</v>
      </c>
      <c r="Y204" s="35">
        <f t="shared" si="15"/>
        <v>2173.31</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1936.95</v>
      </c>
      <c r="C205" s="35">
        <f t="shared" si="15"/>
        <v>1810.3799999999999</v>
      </c>
      <c r="D205" s="35">
        <f t="shared" si="15"/>
        <v>1738.41</v>
      </c>
      <c r="E205" s="35">
        <f t="shared" si="15"/>
        <v>1664.52</v>
      </c>
      <c r="F205" s="35">
        <f t="shared" si="15"/>
        <v>1639.72</v>
      </c>
      <c r="G205" s="35">
        <f t="shared" si="15"/>
        <v>1788.22</v>
      </c>
      <c r="H205" s="35">
        <f t="shared" si="15"/>
        <v>1908.47</v>
      </c>
      <c r="I205" s="35">
        <f t="shared" si="15"/>
        <v>2211.34</v>
      </c>
      <c r="J205" s="35">
        <f t="shared" si="15"/>
        <v>2632.19</v>
      </c>
      <c r="K205" s="35">
        <f t="shared" si="15"/>
        <v>2813.26</v>
      </c>
      <c r="L205" s="35">
        <f t="shared" si="15"/>
        <v>2828.4900000000002</v>
      </c>
      <c r="M205" s="35">
        <f t="shared" si="15"/>
        <v>2819.7300000000005</v>
      </c>
      <c r="N205" s="35">
        <f t="shared" si="15"/>
        <v>2811.7500000000005</v>
      </c>
      <c r="O205" s="35">
        <f t="shared" si="15"/>
        <v>2824.76</v>
      </c>
      <c r="P205" s="35">
        <f t="shared" si="15"/>
        <v>2821.65</v>
      </c>
      <c r="Q205" s="35">
        <f t="shared" si="15"/>
        <v>2811.1600000000003</v>
      </c>
      <c r="R205" s="35">
        <f t="shared" si="15"/>
        <v>2803.92</v>
      </c>
      <c r="S205" s="35">
        <f t="shared" si="15"/>
        <v>2798.5200000000004</v>
      </c>
      <c r="T205" s="35">
        <f t="shared" si="15"/>
        <v>2781.1000000000004</v>
      </c>
      <c r="U205" s="35">
        <f t="shared" si="15"/>
        <v>2780.4300000000003</v>
      </c>
      <c r="V205" s="35">
        <f t="shared" si="15"/>
        <v>2765.5000000000005</v>
      </c>
      <c r="W205" s="35">
        <f t="shared" si="15"/>
        <v>2766.3900000000003</v>
      </c>
      <c r="X205" s="35">
        <f t="shared" si="15"/>
        <v>2617.02</v>
      </c>
      <c r="Y205" s="35">
        <f t="shared" si="15"/>
        <v>2282.56</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2278</v>
      </c>
      <c r="C206" s="35">
        <f t="shared" si="15"/>
        <v>2156.15</v>
      </c>
      <c r="D206" s="35">
        <f t="shared" si="15"/>
        <v>2012.8300000000002</v>
      </c>
      <c r="E206" s="35">
        <f t="shared" si="15"/>
        <v>1906.95</v>
      </c>
      <c r="F206" s="35">
        <f t="shared" si="15"/>
        <v>1858.78</v>
      </c>
      <c r="G206" s="35">
        <f t="shared" si="15"/>
        <v>1927.76</v>
      </c>
      <c r="H206" s="35">
        <f t="shared" si="15"/>
        <v>2065.0800000000004</v>
      </c>
      <c r="I206" s="35">
        <f t="shared" si="15"/>
        <v>2204.67</v>
      </c>
      <c r="J206" s="35">
        <f t="shared" si="15"/>
        <v>2363.42</v>
      </c>
      <c r="K206" s="35">
        <f t="shared" si="15"/>
        <v>2755.44</v>
      </c>
      <c r="L206" s="35">
        <f t="shared" si="15"/>
        <v>2816.6600000000003</v>
      </c>
      <c r="M206" s="35">
        <f t="shared" si="15"/>
        <v>2826.7000000000003</v>
      </c>
      <c r="N206" s="35">
        <f t="shared" si="15"/>
        <v>2816.8700000000003</v>
      </c>
      <c r="O206" s="35">
        <f t="shared" si="15"/>
        <v>2809.3100000000004</v>
      </c>
      <c r="P206" s="35">
        <f t="shared" si="15"/>
        <v>2814.0600000000004</v>
      </c>
      <c r="Q206" s="35">
        <f t="shared" si="15"/>
        <v>2801.6600000000003</v>
      </c>
      <c r="R206" s="35">
        <f t="shared" si="15"/>
        <v>2773.67</v>
      </c>
      <c r="S206" s="35">
        <f t="shared" si="15"/>
        <v>2733.94</v>
      </c>
      <c r="T206" s="35">
        <f t="shared" si="15"/>
        <v>2707.4100000000003</v>
      </c>
      <c r="U206" s="35">
        <f t="shared" si="15"/>
        <v>2655.29</v>
      </c>
      <c r="V206" s="35">
        <f t="shared" si="15"/>
        <v>2650.4300000000003</v>
      </c>
      <c r="W206" s="35">
        <f t="shared" si="15"/>
        <v>2662</v>
      </c>
      <c r="X206" s="35">
        <f t="shared" si="15"/>
        <v>2479.09</v>
      </c>
      <c r="Y206" s="35">
        <f t="shared" si="15"/>
        <v>2287.67</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2089.3200000000002</v>
      </c>
      <c r="C207" s="35">
        <f t="shared" si="15"/>
        <v>1948.7899999999997</v>
      </c>
      <c r="D207" s="35">
        <f t="shared" si="15"/>
        <v>1778.5399999999997</v>
      </c>
      <c r="E207" s="35">
        <f t="shared" si="15"/>
        <v>1678.82</v>
      </c>
      <c r="F207" s="35">
        <f t="shared" si="15"/>
        <v>1631.52</v>
      </c>
      <c r="G207" s="35">
        <f t="shared" si="15"/>
        <v>1685.24</v>
      </c>
      <c r="H207" s="35">
        <f t="shared" si="15"/>
        <v>1688.39</v>
      </c>
      <c r="I207" s="35">
        <f t="shared" si="15"/>
        <v>1985.3099999999997</v>
      </c>
      <c r="J207" s="35">
        <f t="shared" si="15"/>
        <v>2211.3500000000004</v>
      </c>
      <c r="K207" s="35">
        <f t="shared" si="15"/>
        <v>2415.69</v>
      </c>
      <c r="L207" s="35">
        <f t="shared" si="15"/>
        <v>2584.92</v>
      </c>
      <c r="M207" s="35">
        <f t="shared" si="15"/>
        <v>2618.8200000000002</v>
      </c>
      <c r="N207" s="35">
        <f t="shared" si="15"/>
        <v>2622.3</v>
      </c>
      <c r="O207" s="35">
        <f t="shared" si="15"/>
        <v>2625.77</v>
      </c>
      <c r="P207" s="35">
        <f t="shared" si="15"/>
        <v>2624.44</v>
      </c>
      <c r="Q207" s="35">
        <f t="shared" ref="Q207:AN207" si="16">Q105</f>
        <v>2618.11</v>
      </c>
      <c r="R207" s="35">
        <f t="shared" si="16"/>
        <v>2581.0300000000002</v>
      </c>
      <c r="S207" s="35">
        <f t="shared" si="16"/>
        <v>2570.5700000000002</v>
      </c>
      <c r="T207" s="35">
        <f t="shared" si="16"/>
        <v>2562.1200000000003</v>
      </c>
      <c r="U207" s="35">
        <f t="shared" si="16"/>
        <v>2555.3500000000004</v>
      </c>
      <c r="V207" s="35">
        <f t="shared" si="16"/>
        <v>2564.0800000000004</v>
      </c>
      <c r="W207" s="35">
        <f t="shared" si="16"/>
        <v>2556.34</v>
      </c>
      <c r="X207" s="35">
        <f t="shared" si="16"/>
        <v>2380.2400000000002</v>
      </c>
      <c r="Y207" s="35">
        <f t="shared" si="16"/>
        <v>2222.8700000000003</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1990.22</v>
      </c>
      <c r="C208" s="35">
        <f t="shared" si="17"/>
        <v>1855.3300000000002</v>
      </c>
      <c r="D208" s="35">
        <f t="shared" si="17"/>
        <v>1790.8500000000001</v>
      </c>
      <c r="E208" s="35">
        <f t="shared" si="17"/>
        <v>1713.81</v>
      </c>
      <c r="F208" s="35">
        <f t="shared" si="17"/>
        <v>1689.09</v>
      </c>
      <c r="G208" s="35">
        <f t="shared" si="17"/>
        <v>1862.68</v>
      </c>
      <c r="H208" s="35">
        <f t="shared" si="17"/>
        <v>2077.5300000000002</v>
      </c>
      <c r="I208" s="35">
        <f t="shared" si="17"/>
        <v>2213.7400000000002</v>
      </c>
      <c r="J208" s="35">
        <f t="shared" si="17"/>
        <v>2536.6600000000003</v>
      </c>
      <c r="K208" s="35">
        <f t="shared" si="17"/>
        <v>2752.63</v>
      </c>
      <c r="L208" s="35">
        <f t="shared" si="17"/>
        <v>2804.7400000000002</v>
      </c>
      <c r="M208" s="35">
        <f t="shared" si="17"/>
        <v>2810.1800000000003</v>
      </c>
      <c r="N208" s="35">
        <f t="shared" si="17"/>
        <v>2795.7500000000005</v>
      </c>
      <c r="O208" s="35">
        <f t="shared" si="17"/>
        <v>2843.0800000000004</v>
      </c>
      <c r="P208" s="35">
        <f t="shared" si="17"/>
        <v>2835.3900000000003</v>
      </c>
      <c r="Q208" s="35">
        <f t="shared" si="17"/>
        <v>2805.7400000000002</v>
      </c>
      <c r="R208" s="35">
        <f t="shared" si="17"/>
        <v>2788.28</v>
      </c>
      <c r="S208" s="35">
        <f t="shared" si="17"/>
        <v>2764.0400000000004</v>
      </c>
      <c r="T208" s="35">
        <f t="shared" si="17"/>
        <v>2710.4700000000003</v>
      </c>
      <c r="U208" s="35">
        <f t="shared" si="17"/>
        <v>2693.1800000000003</v>
      </c>
      <c r="V208" s="35">
        <f t="shared" si="17"/>
        <v>2638.61</v>
      </c>
      <c r="W208" s="35">
        <f t="shared" si="17"/>
        <v>2631.67</v>
      </c>
      <c r="X208" s="35">
        <f t="shared" si="17"/>
        <v>2337.17</v>
      </c>
      <c r="Y208" s="35">
        <f t="shared" si="17"/>
        <v>2148.94</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1924.8999999999999</v>
      </c>
      <c r="C209" s="35">
        <f t="shared" si="17"/>
        <v>1796.91</v>
      </c>
      <c r="D209" s="35">
        <f t="shared" si="17"/>
        <v>1657.27</v>
      </c>
      <c r="E209" s="35">
        <f t="shared" si="17"/>
        <v>1601.6499999999999</v>
      </c>
      <c r="F209" s="35">
        <f t="shared" si="17"/>
        <v>1571.09</v>
      </c>
      <c r="G209" s="35">
        <f t="shared" si="17"/>
        <v>1758.11</v>
      </c>
      <c r="H209" s="35">
        <f t="shared" si="17"/>
        <v>1871.59</v>
      </c>
      <c r="I209" s="35">
        <f t="shared" si="17"/>
        <v>2167.3700000000003</v>
      </c>
      <c r="J209" s="35">
        <f t="shared" si="17"/>
        <v>2274.38</v>
      </c>
      <c r="K209" s="35">
        <f t="shared" si="17"/>
        <v>2543.0800000000004</v>
      </c>
      <c r="L209" s="35">
        <f t="shared" si="17"/>
        <v>2601.5500000000002</v>
      </c>
      <c r="M209" s="35">
        <f t="shared" si="17"/>
        <v>2596.84</v>
      </c>
      <c r="N209" s="35">
        <f t="shared" si="17"/>
        <v>2549.1200000000003</v>
      </c>
      <c r="O209" s="35">
        <f t="shared" si="17"/>
        <v>2585.69</v>
      </c>
      <c r="P209" s="35">
        <f t="shared" si="17"/>
        <v>2657.51</v>
      </c>
      <c r="Q209" s="35">
        <f t="shared" si="17"/>
        <v>2649.73</v>
      </c>
      <c r="R209" s="35">
        <f t="shared" si="17"/>
        <v>2639.9</v>
      </c>
      <c r="S209" s="35">
        <f t="shared" si="17"/>
        <v>2609.2800000000002</v>
      </c>
      <c r="T209" s="35">
        <f t="shared" si="17"/>
        <v>2564.8700000000003</v>
      </c>
      <c r="U209" s="35">
        <f t="shared" si="17"/>
        <v>2496.69</v>
      </c>
      <c r="V209" s="35">
        <f t="shared" si="17"/>
        <v>2434.1400000000003</v>
      </c>
      <c r="W209" s="35">
        <f t="shared" si="17"/>
        <v>2414.3900000000003</v>
      </c>
      <c r="X209" s="35">
        <f t="shared" si="17"/>
        <v>2239.69</v>
      </c>
      <c r="Y209" s="35">
        <f t="shared" si="17"/>
        <v>2097.0500000000002</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1983.74</v>
      </c>
      <c r="C210" s="35">
        <f t="shared" si="17"/>
        <v>1880.22</v>
      </c>
      <c r="D210" s="35">
        <f t="shared" si="17"/>
        <v>1765.18</v>
      </c>
      <c r="E210" s="35">
        <f t="shared" si="17"/>
        <v>1648.24</v>
      </c>
      <c r="F210" s="35">
        <f t="shared" si="17"/>
        <v>1652.1499999999999</v>
      </c>
      <c r="G210" s="35">
        <f t="shared" si="17"/>
        <v>1826.3700000000001</v>
      </c>
      <c r="H210" s="35">
        <f t="shared" si="17"/>
        <v>1937.3300000000002</v>
      </c>
      <c r="I210" s="35">
        <f t="shared" si="17"/>
        <v>2231.1200000000003</v>
      </c>
      <c r="J210" s="35">
        <f t="shared" si="17"/>
        <v>2449.88</v>
      </c>
      <c r="K210" s="35">
        <f t="shared" si="17"/>
        <v>2649.88</v>
      </c>
      <c r="L210" s="35">
        <f t="shared" si="17"/>
        <v>2693.55</v>
      </c>
      <c r="M210" s="35">
        <f t="shared" si="17"/>
        <v>2710.52</v>
      </c>
      <c r="N210" s="35">
        <f t="shared" si="17"/>
        <v>2679.54</v>
      </c>
      <c r="O210" s="35">
        <f t="shared" si="17"/>
        <v>2755.9900000000002</v>
      </c>
      <c r="P210" s="35">
        <f t="shared" si="17"/>
        <v>2848.7300000000005</v>
      </c>
      <c r="Q210" s="35">
        <f t="shared" si="17"/>
        <v>2837.1800000000003</v>
      </c>
      <c r="R210" s="35">
        <f t="shared" si="17"/>
        <v>2804.17</v>
      </c>
      <c r="S210" s="35">
        <f t="shared" si="17"/>
        <v>2744.5800000000004</v>
      </c>
      <c r="T210" s="35">
        <f t="shared" si="17"/>
        <v>2725.2400000000002</v>
      </c>
      <c r="U210" s="35">
        <f t="shared" si="17"/>
        <v>2693.61</v>
      </c>
      <c r="V210" s="35">
        <f t="shared" si="17"/>
        <v>2647.7400000000002</v>
      </c>
      <c r="W210" s="35">
        <f t="shared" si="17"/>
        <v>2556.5700000000002</v>
      </c>
      <c r="X210" s="35">
        <f t="shared" si="17"/>
        <v>2401.5300000000002</v>
      </c>
      <c r="Y210" s="35">
        <f t="shared" si="17"/>
        <v>2156.8700000000003</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1977.3500000000001</v>
      </c>
      <c r="C211" s="35">
        <f t="shared" si="17"/>
        <v>1815.11</v>
      </c>
      <c r="D211" s="35">
        <f t="shared" si="17"/>
        <v>1665.55</v>
      </c>
      <c r="E211" s="35">
        <f t="shared" si="17"/>
        <v>1551.1499999999999</v>
      </c>
      <c r="F211" s="35">
        <f t="shared" si="17"/>
        <v>1524.36</v>
      </c>
      <c r="G211" s="35">
        <f t="shared" si="17"/>
        <v>1761.5199999999998</v>
      </c>
      <c r="H211" s="35">
        <f t="shared" si="17"/>
        <v>2023.4999999999998</v>
      </c>
      <c r="I211" s="35">
        <f t="shared" si="17"/>
        <v>2169.38</v>
      </c>
      <c r="J211" s="35">
        <f t="shared" si="17"/>
        <v>2561.84</v>
      </c>
      <c r="K211" s="35">
        <f t="shared" si="17"/>
        <v>2745.48</v>
      </c>
      <c r="L211" s="35">
        <f t="shared" si="17"/>
        <v>2745.44</v>
      </c>
      <c r="M211" s="35">
        <f t="shared" si="17"/>
        <v>2757.4500000000003</v>
      </c>
      <c r="N211" s="35">
        <f t="shared" si="17"/>
        <v>2735.9100000000003</v>
      </c>
      <c r="O211" s="35">
        <f t="shared" si="17"/>
        <v>2749.63</v>
      </c>
      <c r="P211" s="35">
        <f t="shared" si="17"/>
        <v>2761.7700000000004</v>
      </c>
      <c r="Q211" s="35">
        <f t="shared" si="17"/>
        <v>2745.1200000000003</v>
      </c>
      <c r="R211" s="35">
        <f t="shared" si="17"/>
        <v>2767.59</v>
      </c>
      <c r="S211" s="35">
        <f t="shared" si="17"/>
        <v>2741.1600000000003</v>
      </c>
      <c r="T211" s="35">
        <f t="shared" si="17"/>
        <v>2703.52</v>
      </c>
      <c r="U211" s="35">
        <f t="shared" si="17"/>
        <v>2660.4700000000003</v>
      </c>
      <c r="V211" s="35">
        <f t="shared" si="17"/>
        <v>2590.2000000000003</v>
      </c>
      <c r="W211" s="35">
        <f t="shared" si="17"/>
        <v>2545.9700000000003</v>
      </c>
      <c r="X211" s="35">
        <f t="shared" si="17"/>
        <v>2392.46</v>
      </c>
      <c r="Y211" s="35">
        <f t="shared" si="17"/>
        <v>2130.3700000000003</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1921.47</v>
      </c>
      <c r="C212" s="35">
        <f t="shared" si="17"/>
        <v>1758.7499999999998</v>
      </c>
      <c r="D212" s="35">
        <f t="shared" si="17"/>
        <v>1615.4799999999998</v>
      </c>
      <c r="E212" s="35">
        <f t="shared" si="17"/>
        <v>1549.41</v>
      </c>
      <c r="F212" s="35">
        <f t="shared" si="17"/>
        <v>1534.3999999999999</v>
      </c>
      <c r="G212" s="35">
        <f t="shared" si="17"/>
        <v>1752.14</v>
      </c>
      <c r="H212" s="35">
        <f t="shared" si="17"/>
        <v>1965.8</v>
      </c>
      <c r="I212" s="35">
        <f t="shared" si="17"/>
        <v>2192.5</v>
      </c>
      <c r="J212" s="35">
        <f t="shared" si="17"/>
        <v>2429.8000000000002</v>
      </c>
      <c r="K212" s="35">
        <f t="shared" si="17"/>
        <v>2744.5</v>
      </c>
      <c r="L212" s="35">
        <f t="shared" si="17"/>
        <v>2743.57</v>
      </c>
      <c r="M212" s="35">
        <f t="shared" si="17"/>
        <v>2751.82</v>
      </c>
      <c r="N212" s="35">
        <f t="shared" si="17"/>
        <v>2724.4</v>
      </c>
      <c r="O212" s="35">
        <f t="shared" si="17"/>
        <v>2746.26</v>
      </c>
      <c r="P212" s="35">
        <f t="shared" si="17"/>
        <v>2755.36</v>
      </c>
      <c r="Q212" s="35">
        <f t="shared" si="17"/>
        <v>2738.59</v>
      </c>
      <c r="R212" s="35">
        <f t="shared" si="17"/>
        <v>2757.78</v>
      </c>
      <c r="S212" s="35">
        <f t="shared" si="17"/>
        <v>2737.5</v>
      </c>
      <c r="T212" s="35">
        <f t="shared" si="17"/>
        <v>2717.75</v>
      </c>
      <c r="U212" s="35">
        <f t="shared" si="17"/>
        <v>2681.5800000000004</v>
      </c>
      <c r="V212" s="35">
        <f t="shared" si="17"/>
        <v>2647.7200000000003</v>
      </c>
      <c r="W212" s="35">
        <f t="shared" si="17"/>
        <v>2631.3700000000003</v>
      </c>
      <c r="X212" s="35">
        <f t="shared" si="17"/>
        <v>2417.59</v>
      </c>
      <c r="Y212" s="35">
        <f t="shared" si="17"/>
        <v>2256.17</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21" customHeight="1" x14ac:dyDescent="0.2">
      <c r="A213" s="34">
        <v>29</v>
      </c>
      <c r="B213" s="35">
        <f t="shared" si="17"/>
        <v>2027.3099999999997</v>
      </c>
      <c r="C213" s="35">
        <f t="shared" si="17"/>
        <v>1886.8500000000001</v>
      </c>
      <c r="D213" s="35">
        <f t="shared" si="17"/>
        <v>1794.7</v>
      </c>
      <c r="E213" s="35">
        <f t="shared" si="17"/>
        <v>1695.2499999999998</v>
      </c>
      <c r="F213" s="35">
        <f t="shared" si="17"/>
        <v>1662.54</v>
      </c>
      <c r="G213" s="35">
        <f t="shared" si="17"/>
        <v>1757.0399999999997</v>
      </c>
      <c r="H213" s="35">
        <f t="shared" si="17"/>
        <v>1757.1899999999998</v>
      </c>
      <c r="I213" s="35">
        <f t="shared" si="17"/>
        <v>2152.44</v>
      </c>
      <c r="J213" s="35">
        <f t="shared" si="17"/>
        <v>2267.4300000000003</v>
      </c>
      <c r="K213" s="35">
        <f t="shared" si="17"/>
        <v>2586.54</v>
      </c>
      <c r="L213" s="35">
        <f t="shared" si="17"/>
        <v>2765.86</v>
      </c>
      <c r="M213" s="35">
        <f t="shared" si="17"/>
        <v>2788.84</v>
      </c>
      <c r="N213" s="35">
        <f t="shared" si="17"/>
        <v>2778.6600000000003</v>
      </c>
      <c r="O213" s="35">
        <f t="shared" si="17"/>
        <v>2779.6000000000004</v>
      </c>
      <c r="P213" s="35">
        <f t="shared" si="17"/>
        <v>2771.6800000000003</v>
      </c>
      <c r="Q213" s="35">
        <f t="shared" si="17"/>
        <v>2722.73</v>
      </c>
      <c r="R213" s="35">
        <f t="shared" si="17"/>
        <v>2702.21</v>
      </c>
      <c r="S213" s="35">
        <f t="shared" si="17"/>
        <v>2681.5800000000004</v>
      </c>
      <c r="T213" s="35">
        <f t="shared" si="17"/>
        <v>2680.05</v>
      </c>
      <c r="U213" s="35">
        <f t="shared" si="17"/>
        <v>2569.3200000000002</v>
      </c>
      <c r="V213" s="35">
        <f t="shared" si="17"/>
        <v>2559.0700000000002</v>
      </c>
      <c r="W213" s="35">
        <f t="shared" si="17"/>
        <v>2539.5800000000004</v>
      </c>
      <c r="X213" s="35">
        <f t="shared" si="17"/>
        <v>2437.2800000000002</v>
      </c>
      <c r="Y213" s="35">
        <f t="shared" si="17"/>
        <v>2255.46</v>
      </c>
      <c r="Z213" s="20">
        <f>IFERROR(Y213,"скрыть")</f>
        <v>2255.46</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21" customHeight="1" x14ac:dyDescent="0.2">
      <c r="A214" s="34">
        <v>30</v>
      </c>
      <c r="B214" s="35">
        <f t="shared" si="17"/>
        <v>2095.75</v>
      </c>
      <c r="C214" s="35">
        <f t="shared" si="17"/>
        <v>1915.18</v>
      </c>
      <c r="D214" s="35">
        <f t="shared" si="17"/>
        <v>1803.28</v>
      </c>
      <c r="E214" s="35">
        <f t="shared" si="17"/>
        <v>1745.7099999999998</v>
      </c>
      <c r="F214" s="35">
        <f t="shared" si="17"/>
        <v>1697.6</v>
      </c>
      <c r="G214" s="35">
        <f t="shared" si="17"/>
        <v>1721.32</v>
      </c>
      <c r="H214" s="35">
        <f t="shared" si="17"/>
        <v>1749.34</v>
      </c>
      <c r="I214" s="35">
        <f t="shared" si="17"/>
        <v>2065.6000000000004</v>
      </c>
      <c r="J214" s="35">
        <f t="shared" si="17"/>
        <v>2250.0500000000002</v>
      </c>
      <c r="K214" s="35">
        <f t="shared" si="17"/>
        <v>2597.0700000000002</v>
      </c>
      <c r="L214" s="35">
        <f t="shared" si="17"/>
        <v>2709.63</v>
      </c>
      <c r="M214" s="35">
        <f t="shared" si="17"/>
        <v>2728.3900000000003</v>
      </c>
      <c r="N214" s="35">
        <f t="shared" si="17"/>
        <v>2739.21</v>
      </c>
      <c r="O214" s="35">
        <f t="shared" si="17"/>
        <v>2742.65</v>
      </c>
      <c r="P214" s="35">
        <f t="shared" si="17"/>
        <v>2745.75</v>
      </c>
      <c r="Q214" s="35">
        <f t="shared" si="17"/>
        <v>2746.54</v>
      </c>
      <c r="R214" s="35">
        <f t="shared" si="17"/>
        <v>2745.92</v>
      </c>
      <c r="S214" s="35">
        <f t="shared" si="17"/>
        <v>2701.6800000000003</v>
      </c>
      <c r="T214" s="35">
        <f t="shared" si="17"/>
        <v>2711.6400000000003</v>
      </c>
      <c r="U214" s="35">
        <f t="shared" si="17"/>
        <v>2687.01</v>
      </c>
      <c r="V214" s="35">
        <f t="shared" si="17"/>
        <v>2663.1600000000003</v>
      </c>
      <c r="W214" s="35">
        <f t="shared" si="17"/>
        <v>2627.7000000000003</v>
      </c>
      <c r="X214" s="35">
        <f t="shared" si="17"/>
        <v>2512.75</v>
      </c>
      <c r="Y214" s="35">
        <f t="shared" si="17"/>
        <v>2275.3200000000002</v>
      </c>
      <c r="Z214" s="20">
        <f>IFERROR(Y214,"скрыть")</f>
        <v>2275.3200000000002</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21" customHeight="1" x14ac:dyDescent="0.2">
      <c r="A215" s="34">
        <v>31</v>
      </c>
      <c r="B215" s="35">
        <f t="shared" si="17"/>
        <v>2034.14</v>
      </c>
      <c r="C215" s="35">
        <f t="shared" si="17"/>
        <v>1873.2499999999998</v>
      </c>
      <c r="D215" s="35">
        <f t="shared" si="17"/>
        <v>1785.39</v>
      </c>
      <c r="E215" s="35">
        <f t="shared" si="17"/>
        <v>1759.7</v>
      </c>
      <c r="F215" s="35">
        <f t="shared" si="17"/>
        <v>1769.82</v>
      </c>
      <c r="G215" s="35">
        <f t="shared" si="17"/>
        <v>1823.01</v>
      </c>
      <c r="H215" s="35">
        <f t="shared" si="17"/>
        <v>2065.34</v>
      </c>
      <c r="I215" s="35">
        <f t="shared" si="17"/>
        <v>2300.2400000000002</v>
      </c>
      <c r="J215" s="35">
        <f t="shared" si="17"/>
        <v>2555.3300000000004</v>
      </c>
      <c r="K215" s="35">
        <f t="shared" si="17"/>
        <v>2670.94</v>
      </c>
      <c r="L215" s="35">
        <f t="shared" si="17"/>
        <v>2749.2200000000003</v>
      </c>
      <c r="M215" s="35">
        <f t="shared" si="17"/>
        <v>2797.9800000000005</v>
      </c>
      <c r="N215" s="35">
        <f t="shared" si="17"/>
        <v>2773.59</v>
      </c>
      <c r="O215" s="35">
        <f t="shared" si="17"/>
        <v>2709.1400000000003</v>
      </c>
      <c r="P215" s="35">
        <f t="shared" si="17"/>
        <v>2851.4800000000005</v>
      </c>
      <c r="Q215" s="35">
        <f t="shared" si="17"/>
        <v>2834.9700000000003</v>
      </c>
      <c r="R215" s="35">
        <f t="shared" si="17"/>
        <v>2821.34</v>
      </c>
      <c r="S215" s="35">
        <f t="shared" si="17"/>
        <v>2764.9</v>
      </c>
      <c r="T215" s="35">
        <f t="shared" si="17"/>
        <v>2714.1800000000003</v>
      </c>
      <c r="U215" s="35">
        <f t="shared" si="17"/>
        <v>2655.76</v>
      </c>
      <c r="V215" s="35">
        <f t="shared" si="17"/>
        <v>2623.32</v>
      </c>
      <c r="W215" s="35">
        <f t="shared" si="17"/>
        <v>2600.8500000000004</v>
      </c>
      <c r="X215" s="35">
        <f t="shared" si="17"/>
        <v>2300.69</v>
      </c>
      <c r="Y215" s="35">
        <f t="shared" si="17"/>
        <v>2118.56</v>
      </c>
      <c r="Z215" s="20">
        <f>IFERROR(Y215,"скрыть")</f>
        <v>2118.56</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156</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2179.8200000000002</v>
      </c>
      <c r="C223" s="35">
        <v>1981.1899999999998</v>
      </c>
      <c r="D223" s="35">
        <v>1862.6299999999999</v>
      </c>
      <c r="E223" s="35">
        <v>1766.32</v>
      </c>
      <c r="F223" s="35">
        <v>1722.26</v>
      </c>
      <c r="G223" s="35">
        <v>1766.1899999999998</v>
      </c>
      <c r="H223" s="35">
        <v>1812.1699999999998</v>
      </c>
      <c r="I223" s="35">
        <v>2161.8000000000002</v>
      </c>
      <c r="J223" s="35">
        <v>2309.48</v>
      </c>
      <c r="K223" s="35">
        <v>2538.31</v>
      </c>
      <c r="L223" s="35">
        <v>2592.5500000000002</v>
      </c>
      <c r="M223" s="35">
        <v>2744.92</v>
      </c>
      <c r="N223" s="35">
        <v>2741.5800000000004</v>
      </c>
      <c r="O223" s="35">
        <v>2745.78</v>
      </c>
      <c r="P223" s="35">
        <v>2738.46</v>
      </c>
      <c r="Q223" s="35">
        <v>2733.4100000000003</v>
      </c>
      <c r="R223" s="35">
        <v>2565.6600000000003</v>
      </c>
      <c r="S223" s="35">
        <v>2444.36</v>
      </c>
      <c r="T223" s="35">
        <v>2379.52</v>
      </c>
      <c r="U223" s="35">
        <v>2333.71</v>
      </c>
      <c r="V223" s="35">
        <v>2335.4300000000003</v>
      </c>
      <c r="W223" s="35">
        <v>2365.9500000000003</v>
      </c>
      <c r="X223" s="35">
        <v>2322.27</v>
      </c>
      <c r="Y223" s="35">
        <v>2200.4100000000003</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2022.1699999999998</v>
      </c>
      <c r="C224" s="35">
        <v>1819.93</v>
      </c>
      <c r="D224" s="35">
        <v>1695.78</v>
      </c>
      <c r="E224" s="35">
        <v>1634.74</v>
      </c>
      <c r="F224" s="35">
        <v>1568.3999999999999</v>
      </c>
      <c r="G224" s="35">
        <v>1581.56</v>
      </c>
      <c r="H224" s="35">
        <v>1539.87</v>
      </c>
      <c r="I224" s="35">
        <v>1808.0199999999998</v>
      </c>
      <c r="J224" s="35">
        <v>2189.44</v>
      </c>
      <c r="K224" s="35">
        <v>2393.54</v>
      </c>
      <c r="L224" s="35">
        <v>2523.02</v>
      </c>
      <c r="M224" s="35">
        <v>2536.3200000000002</v>
      </c>
      <c r="N224" s="35">
        <v>2542.6600000000003</v>
      </c>
      <c r="O224" s="35">
        <v>2545.25</v>
      </c>
      <c r="P224" s="35">
        <v>2545.0300000000002</v>
      </c>
      <c r="Q224" s="35">
        <v>2540.0300000000002</v>
      </c>
      <c r="R224" s="35">
        <v>2526.9500000000003</v>
      </c>
      <c r="S224" s="35">
        <v>2507.9500000000003</v>
      </c>
      <c r="T224" s="35">
        <v>2501.5500000000002</v>
      </c>
      <c r="U224" s="35">
        <v>2497.02</v>
      </c>
      <c r="V224" s="35">
        <v>2495.1400000000003</v>
      </c>
      <c r="W224" s="35">
        <v>2490.61</v>
      </c>
      <c r="X224" s="35">
        <v>2336.73</v>
      </c>
      <c r="Y224" s="35">
        <v>2179.9100000000003</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2069.59</v>
      </c>
      <c r="C225" s="35">
        <v>1847.3500000000001</v>
      </c>
      <c r="D225" s="35">
        <v>1703.66</v>
      </c>
      <c r="E225" s="35">
        <v>1628.79</v>
      </c>
      <c r="F225" s="35">
        <v>1762.07</v>
      </c>
      <c r="G225" s="35">
        <v>1891.3999999999999</v>
      </c>
      <c r="H225" s="35">
        <v>2056.7600000000002</v>
      </c>
      <c r="I225" s="35">
        <v>2227.0700000000002</v>
      </c>
      <c r="J225" s="35">
        <v>2475.7800000000002</v>
      </c>
      <c r="K225" s="35">
        <v>2724.7000000000003</v>
      </c>
      <c r="L225" s="35">
        <v>2761.4900000000002</v>
      </c>
      <c r="M225" s="35">
        <v>2756.36</v>
      </c>
      <c r="N225" s="35">
        <v>2745.8900000000003</v>
      </c>
      <c r="O225" s="35">
        <v>2763.13</v>
      </c>
      <c r="P225" s="35">
        <v>2757.4</v>
      </c>
      <c r="Q225" s="35">
        <v>2750.29</v>
      </c>
      <c r="R225" s="35">
        <v>2727.8</v>
      </c>
      <c r="S225" s="35">
        <v>2742.69</v>
      </c>
      <c r="T225" s="35">
        <v>2725.5</v>
      </c>
      <c r="U225" s="35">
        <v>2652.78</v>
      </c>
      <c r="V225" s="35">
        <v>2567.9500000000003</v>
      </c>
      <c r="W225" s="35">
        <v>2466.0700000000002</v>
      </c>
      <c r="X225" s="35">
        <v>2253.5100000000002</v>
      </c>
      <c r="Y225" s="35">
        <v>2186.44</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1972.7699999999998</v>
      </c>
      <c r="C226" s="35">
        <v>1834.3799999999999</v>
      </c>
      <c r="D226" s="35">
        <v>1711.52</v>
      </c>
      <c r="E226" s="35">
        <v>1557.6899999999998</v>
      </c>
      <c r="F226" s="35">
        <v>1484.8999999999999</v>
      </c>
      <c r="G226" s="35">
        <v>1584.36</v>
      </c>
      <c r="H226" s="35">
        <v>2015.93</v>
      </c>
      <c r="I226" s="35">
        <v>2228.23</v>
      </c>
      <c r="J226" s="35">
        <v>2441.8300000000004</v>
      </c>
      <c r="K226" s="35">
        <v>2721.6400000000003</v>
      </c>
      <c r="L226" s="35">
        <v>2774.6800000000003</v>
      </c>
      <c r="M226" s="35">
        <v>2777.2100000000005</v>
      </c>
      <c r="N226" s="35">
        <v>2750.96</v>
      </c>
      <c r="O226" s="35">
        <v>2767.1000000000004</v>
      </c>
      <c r="P226" s="35">
        <v>2815.2500000000005</v>
      </c>
      <c r="Q226" s="35">
        <v>2802.9900000000002</v>
      </c>
      <c r="R226" s="35">
        <v>2770.6600000000003</v>
      </c>
      <c r="S226" s="35">
        <v>2721.71</v>
      </c>
      <c r="T226" s="35">
        <v>2673.8300000000004</v>
      </c>
      <c r="U226" s="35">
        <v>2576.4100000000003</v>
      </c>
      <c r="V226" s="35">
        <v>2540.7800000000002</v>
      </c>
      <c r="W226" s="35">
        <v>2533.8200000000002</v>
      </c>
      <c r="X226" s="35">
        <v>2291.27</v>
      </c>
      <c r="Y226" s="35">
        <v>2128.5500000000002</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1794.53</v>
      </c>
      <c r="C227" s="35">
        <v>1613.57</v>
      </c>
      <c r="D227" s="35">
        <v>1537.62</v>
      </c>
      <c r="E227" s="35">
        <v>1495.58</v>
      </c>
      <c r="F227" s="35">
        <v>1438.7499999999998</v>
      </c>
      <c r="G227" s="35">
        <v>1516.12</v>
      </c>
      <c r="H227" s="35">
        <v>1792.09</v>
      </c>
      <c r="I227" s="35">
        <v>2175.3500000000004</v>
      </c>
      <c r="J227" s="35">
        <v>2397.25</v>
      </c>
      <c r="K227" s="35">
        <v>2671.86</v>
      </c>
      <c r="L227" s="35">
        <v>2736.6200000000003</v>
      </c>
      <c r="M227" s="35">
        <v>2762.69</v>
      </c>
      <c r="N227" s="35">
        <v>2750.7400000000002</v>
      </c>
      <c r="O227" s="35">
        <v>2752.2200000000003</v>
      </c>
      <c r="P227" s="35">
        <v>2796.7200000000003</v>
      </c>
      <c r="Q227" s="35">
        <v>2785.82</v>
      </c>
      <c r="R227" s="35">
        <v>2759.7100000000005</v>
      </c>
      <c r="S227" s="35">
        <v>2734.2000000000003</v>
      </c>
      <c r="T227" s="35">
        <v>2676.55</v>
      </c>
      <c r="U227" s="35">
        <v>2602.7600000000002</v>
      </c>
      <c r="V227" s="35">
        <v>2527.54</v>
      </c>
      <c r="W227" s="35">
        <v>2498.1800000000003</v>
      </c>
      <c r="X227" s="35">
        <v>2283.5</v>
      </c>
      <c r="Y227" s="35">
        <v>2070.3700000000003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1796.8999999999999</v>
      </c>
      <c r="C228" s="35">
        <v>1617.3</v>
      </c>
      <c r="D228" s="35">
        <v>1515.2099999999998</v>
      </c>
      <c r="E228" s="35">
        <v>1460.27</v>
      </c>
      <c r="F228" s="35">
        <v>1390.57</v>
      </c>
      <c r="G228" s="35">
        <v>1461.4599999999998</v>
      </c>
      <c r="H228" s="35">
        <v>1666.14</v>
      </c>
      <c r="I228" s="35">
        <v>2168.8200000000002</v>
      </c>
      <c r="J228" s="35">
        <v>2355.98</v>
      </c>
      <c r="K228" s="35">
        <v>2640.8700000000003</v>
      </c>
      <c r="L228" s="35">
        <v>2663.98</v>
      </c>
      <c r="M228" s="35">
        <v>2661.7400000000002</v>
      </c>
      <c r="N228" s="35">
        <v>2627.25</v>
      </c>
      <c r="O228" s="35">
        <v>2666.9</v>
      </c>
      <c r="P228" s="35">
        <v>2670.73</v>
      </c>
      <c r="Q228" s="35">
        <v>2678.53</v>
      </c>
      <c r="R228" s="35">
        <v>2660.3900000000003</v>
      </c>
      <c r="S228" s="35">
        <v>2672.28</v>
      </c>
      <c r="T228" s="35">
        <v>2630.4300000000003</v>
      </c>
      <c r="U228" s="35">
        <v>2553.9300000000003</v>
      </c>
      <c r="V228" s="35">
        <v>2515.0300000000002</v>
      </c>
      <c r="W228" s="35">
        <v>2486.1000000000004</v>
      </c>
      <c r="X228" s="35">
        <v>2322</v>
      </c>
      <c r="Y228" s="35">
        <v>2092.8300000000004</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1786.68</v>
      </c>
      <c r="C229" s="35">
        <v>1633.53</v>
      </c>
      <c r="D229" s="35">
        <v>1558.89</v>
      </c>
      <c r="E229" s="35">
        <v>1523.6299999999999</v>
      </c>
      <c r="F229" s="35">
        <v>1517.97</v>
      </c>
      <c r="G229" s="35">
        <v>1609.34</v>
      </c>
      <c r="H229" s="35">
        <v>1840.2499999999998</v>
      </c>
      <c r="I229" s="35">
        <v>2238.04</v>
      </c>
      <c r="J229" s="35">
        <v>2485.48</v>
      </c>
      <c r="K229" s="35">
        <v>2756.59</v>
      </c>
      <c r="L229" s="35">
        <v>2779.9900000000002</v>
      </c>
      <c r="M229" s="35">
        <v>2774.4</v>
      </c>
      <c r="N229" s="35">
        <v>2741.07</v>
      </c>
      <c r="O229" s="35">
        <v>2773.1000000000004</v>
      </c>
      <c r="P229" s="35">
        <v>2778.53</v>
      </c>
      <c r="Q229" s="35">
        <v>2773.4300000000003</v>
      </c>
      <c r="R229" s="35">
        <v>2772.4900000000002</v>
      </c>
      <c r="S229" s="35">
        <v>2781.94</v>
      </c>
      <c r="T229" s="35">
        <v>2743.1200000000003</v>
      </c>
      <c r="U229" s="35">
        <v>2717.88</v>
      </c>
      <c r="V229" s="35">
        <v>2678.78</v>
      </c>
      <c r="W229" s="35">
        <v>2717.8</v>
      </c>
      <c r="X229" s="35">
        <v>2525.46</v>
      </c>
      <c r="Y229" s="35">
        <v>2290.36</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2130.8000000000002</v>
      </c>
      <c r="C230" s="35">
        <v>1983.9599999999998</v>
      </c>
      <c r="D230" s="35">
        <v>1852.2699999999998</v>
      </c>
      <c r="E230" s="35">
        <v>1758.57</v>
      </c>
      <c r="F230" s="35">
        <v>1689.9599999999998</v>
      </c>
      <c r="G230" s="35">
        <v>1796.55</v>
      </c>
      <c r="H230" s="35">
        <v>1912.8099999999997</v>
      </c>
      <c r="I230" s="35">
        <v>2083.79</v>
      </c>
      <c r="J230" s="35">
        <v>2264.5800000000004</v>
      </c>
      <c r="K230" s="35">
        <v>2615.0800000000004</v>
      </c>
      <c r="L230" s="35">
        <v>2734.9</v>
      </c>
      <c r="M230" s="35">
        <v>2750.21</v>
      </c>
      <c r="N230" s="35">
        <v>2749.1200000000003</v>
      </c>
      <c r="O230" s="35">
        <v>2759.2900000000004</v>
      </c>
      <c r="P230" s="35">
        <v>2753.77</v>
      </c>
      <c r="Q230" s="35">
        <v>2744.3700000000003</v>
      </c>
      <c r="R230" s="35">
        <v>2718.4700000000003</v>
      </c>
      <c r="S230" s="35">
        <v>2637.36</v>
      </c>
      <c r="T230" s="35">
        <v>2590.17</v>
      </c>
      <c r="U230" s="35">
        <v>2598.13</v>
      </c>
      <c r="V230" s="35">
        <v>2569.0700000000002</v>
      </c>
      <c r="W230" s="35">
        <v>2551.7400000000002</v>
      </c>
      <c r="X230" s="35">
        <v>2540.67</v>
      </c>
      <c r="Y230" s="35">
        <v>2311.46</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2219.6200000000003</v>
      </c>
      <c r="C231" s="35">
        <v>2073.4300000000003</v>
      </c>
      <c r="D231" s="35">
        <v>1913.07</v>
      </c>
      <c r="E231" s="35">
        <v>1842.0199999999998</v>
      </c>
      <c r="F231" s="35">
        <v>1803.2099999999998</v>
      </c>
      <c r="G231" s="35">
        <v>1806.4599999999998</v>
      </c>
      <c r="H231" s="35">
        <v>1964.7</v>
      </c>
      <c r="I231" s="35">
        <v>2159.9500000000003</v>
      </c>
      <c r="J231" s="35">
        <v>2288.5500000000002</v>
      </c>
      <c r="K231" s="35">
        <v>2570.7400000000002</v>
      </c>
      <c r="L231" s="35">
        <v>2717.27</v>
      </c>
      <c r="M231" s="35">
        <v>2754.26</v>
      </c>
      <c r="N231" s="35">
        <v>2743.9500000000003</v>
      </c>
      <c r="O231" s="35">
        <v>2765.4700000000003</v>
      </c>
      <c r="P231" s="35">
        <v>2765.59</v>
      </c>
      <c r="Q231" s="35">
        <v>2767.2300000000005</v>
      </c>
      <c r="R231" s="35">
        <v>2729.1200000000003</v>
      </c>
      <c r="S231" s="35">
        <v>2656.94</v>
      </c>
      <c r="T231" s="35">
        <v>2620.3200000000002</v>
      </c>
      <c r="U231" s="35">
        <v>2591.4300000000003</v>
      </c>
      <c r="V231" s="35">
        <v>2557.7400000000002</v>
      </c>
      <c r="W231" s="35">
        <v>2569.4100000000003</v>
      </c>
      <c r="X231" s="35">
        <v>2510.65</v>
      </c>
      <c r="Y231" s="35">
        <v>2296.2800000000002</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2071.8500000000004</v>
      </c>
      <c r="C232" s="35">
        <v>1880.3799999999999</v>
      </c>
      <c r="D232" s="35">
        <v>1725.84</v>
      </c>
      <c r="E232" s="35">
        <v>1634.08</v>
      </c>
      <c r="F232" s="35">
        <v>1529.76</v>
      </c>
      <c r="G232" s="35">
        <v>1754.64</v>
      </c>
      <c r="H232" s="35">
        <v>2020.9999999999998</v>
      </c>
      <c r="I232" s="35">
        <v>2191.46</v>
      </c>
      <c r="J232" s="35">
        <v>2374.63</v>
      </c>
      <c r="K232" s="35">
        <v>2536.9700000000003</v>
      </c>
      <c r="L232" s="35">
        <v>2719.6000000000004</v>
      </c>
      <c r="M232" s="35">
        <v>2734.8</v>
      </c>
      <c r="N232" s="35">
        <v>2715.15</v>
      </c>
      <c r="O232" s="35">
        <v>2748.03</v>
      </c>
      <c r="P232" s="35">
        <v>2747.15</v>
      </c>
      <c r="Q232" s="35">
        <v>2676.69</v>
      </c>
      <c r="R232" s="35">
        <v>2664.3900000000003</v>
      </c>
      <c r="S232" s="35">
        <v>2691.25</v>
      </c>
      <c r="T232" s="35">
        <v>2546.6400000000003</v>
      </c>
      <c r="U232" s="35">
        <v>2476.52</v>
      </c>
      <c r="V232" s="35">
        <v>2431.9500000000003</v>
      </c>
      <c r="W232" s="35">
        <v>2455.6800000000003</v>
      </c>
      <c r="X232" s="35">
        <v>2318.71</v>
      </c>
      <c r="Y232" s="35">
        <v>2233.69</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1994.6899999999998</v>
      </c>
      <c r="C233" s="35">
        <v>1861.93</v>
      </c>
      <c r="D233" s="35">
        <v>1702.32</v>
      </c>
      <c r="E233" s="35">
        <v>1547.54</v>
      </c>
      <c r="F233" s="35">
        <v>1540.62</v>
      </c>
      <c r="G233" s="35">
        <v>1750.5399999999997</v>
      </c>
      <c r="H233" s="35">
        <v>1988.5199999999998</v>
      </c>
      <c r="I233" s="35">
        <v>2161.69</v>
      </c>
      <c r="J233" s="35">
        <v>2365</v>
      </c>
      <c r="K233" s="35">
        <v>2456.04</v>
      </c>
      <c r="L233" s="35">
        <v>2464.54</v>
      </c>
      <c r="M233" s="35">
        <v>2477.5800000000004</v>
      </c>
      <c r="N233" s="35">
        <v>2495.6600000000003</v>
      </c>
      <c r="O233" s="35">
        <v>2490.4900000000002</v>
      </c>
      <c r="P233" s="35">
        <v>2521.8200000000002</v>
      </c>
      <c r="Q233" s="35">
        <v>2515.3900000000003</v>
      </c>
      <c r="R233" s="35">
        <v>2509.59</v>
      </c>
      <c r="S233" s="35">
        <v>2497.2400000000002</v>
      </c>
      <c r="T233" s="35">
        <v>2469.3000000000002</v>
      </c>
      <c r="U233" s="35">
        <v>2427.21</v>
      </c>
      <c r="V233" s="35">
        <v>2382.0100000000002</v>
      </c>
      <c r="W233" s="35">
        <v>2397.71</v>
      </c>
      <c r="X233" s="35">
        <v>2267.06</v>
      </c>
      <c r="Y233" s="35">
        <v>2212.21</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1949.7499999999998</v>
      </c>
      <c r="C234" s="35">
        <v>1847.7099999999998</v>
      </c>
      <c r="D234" s="35">
        <v>1756.1499999999999</v>
      </c>
      <c r="E234" s="35">
        <v>1712.93</v>
      </c>
      <c r="F234" s="35">
        <v>1708.7099999999998</v>
      </c>
      <c r="G234" s="35">
        <v>1830.8999999999999</v>
      </c>
      <c r="H234" s="35">
        <v>2067.52</v>
      </c>
      <c r="I234" s="35">
        <v>2234.77</v>
      </c>
      <c r="J234" s="35">
        <v>2474.9700000000003</v>
      </c>
      <c r="K234" s="35">
        <v>2657.04</v>
      </c>
      <c r="L234" s="35">
        <v>2749.5800000000004</v>
      </c>
      <c r="M234" s="35">
        <v>2749.1600000000003</v>
      </c>
      <c r="N234" s="35">
        <v>2708.94</v>
      </c>
      <c r="O234" s="35">
        <v>2702.52</v>
      </c>
      <c r="P234" s="35">
        <v>2819.2700000000004</v>
      </c>
      <c r="Q234" s="35">
        <v>2759.28</v>
      </c>
      <c r="R234" s="35">
        <v>2740.01</v>
      </c>
      <c r="S234" s="35">
        <v>2612.0300000000002</v>
      </c>
      <c r="T234" s="35">
        <v>2572.04</v>
      </c>
      <c r="U234" s="35">
        <v>2483.4300000000003</v>
      </c>
      <c r="V234" s="35">
        <v>2486.2800000000002</v>
      </c>
      <c r="W234" s="35">
        <v>2494.0100000000002</v>
      </c>
      <c r="X234" s="35">
        <v>2318.21</v>
      </c>
      <c r="Y234" s="35">
        <v>2214.5</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2081.59</v>
      </c>
      <c r="C235" s="35">
        <v>1945.7099999999998</v>
      </c>
      <c r="D235" s="35">
        <v>1819.76</v>
      </c>
      <c r="E235" s="35">
        <v>1759.5800000000002</v>
      </c>
      <c r="F235" s="35">
        <v>1739.2899999999997</v>
      </c>
      <c r="G235" s="35">
        <v>1911.8700000000001</v>
      </c>
      <c r="H235" s="35">
        <v>2113.5300000000002</v>
      </c>
      <c r="I235" s="35">
        <v>2268.13</v>
      </c>
      <c r="J235" s="35">
        <v>2473.81</v>
      </c>
      <c r="K235" s="35">
        <v>2593.25</v>
      </c>
      <c r="L235" s="35">
        <v>2743.44</v>
      </c>
      <c r="M235" s="35">
        <v>2746.52</v>
      </c>
      <c r="N235" s="35">
        <v>2745.2400000000002</v>
      </c>
      <c r="O235" s="35">
        <v>2749.1200000000003</v>
      </c>
      <c r="P235" s="35">
        <v>2817.17</v>
      </c>
      <c r="Q235" s="35">
        <v>2798.01</v>
      </c>
      <c r="R235" s="35">
        <v>2762.0600000000004</v>
      </c>
      <c r="S235" s="35">
        <v>2742.65</v>
      </c>
      <c r="T235" s="35">
        <v>2716.36</v>
      </c>
      <c r="U235" s="35">
        <v>2674.09</v>
      </c>
      <c r="V235" s="35">
        <v>2654.55</v>
      </c>
      <c r="W235" s="35">
        <v>2641.4</v>
      </c>
      <c r="X235" s="35">
        <v>2436.38</v>
      </c>
      <c r="Y235" s="35">
        <v>2265.1800000000003</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2067.63</v>
      </c>
      <c r="C236" s="35">
        <v>1910.3700000000001</v>
      </c>
      <c r="D236" s="35">
        <v>1773.8300000000002</v>
      </c>
      <c r="E236" s="35">
        <v>1734.6000000000001</v>
      </c>
      <c r="F236" s="35">
        <v>1735.39</v>
      </c>
      <c r="G236" s="35">
        <v>1852.4199999999998</v>
      </c>
      <c r="H236" s="35">
        <v>2070.2800000000002</v>
      </c>
      <c r="I236" s="35">
        <v>2263.42</v>
      </c>
      <c r="J236" s="35">
        <v>2496.98</v>
      </c>
      <c r="K236" s="35">
        <v>2713.4300000000003</v>
      </c>
      <c r="L236" s="35">
        <v>2743.19</v>
      </c>
      <c r="M236" s="35">
        <v>2752.76</v>
      </c>
      <c r="N236" s="35">
        <v>2743.1200000000003</v>
      </c>
      <c r="O236" s="35">
        <v>2738.6000000000004</v>
      </c>
      <c r="P236" s="35">
        <v>2783.4700000000003</v>
      </c>
      <c r="Q236" s="35">
        <v>2741.1000000000004</v>
      </c>
      <c r="R236" s="35">
        <v>2737.1200000000003</v>
      </c>
      <c r="S236" s="35">
        <v>2735.71</v>
      </c>
      <c r="T236" s="35">
        <v>2721.84</v>
      </c>
      <c r="U236" s="35">
        <v>2692.7400000000002</v>
      </c>
      <c r="V236" s="35">
        <v>2679.34</v>
      </c>
      <c r="W236" s="35">
        <v>2693.4300000000003</v>
      </c>
      <c r="X236" s="35">
        <v>2504.69</v>
      </c>
      <c r="Y236" s="35">
        <v>2288.4100000000003</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2188.2600000000002</v>
      </c>
      <c r="C237" s="35">
        <v>2165.56</v>
      </c>
      <c r="D237" s="35">
        <v>2053.84</v>
      </c>
      <c r="E237" s="35">
        <v>1965.72</v>
      </c>
      <c r="F237" s="35">
        <v>1905.28</v>
      </c>
      <c r="G237" s="35">
        <v>1904.24</v>
      </c>
      <c r="H237" s="35">
        <v>1986.36</v>
      </c>
      <c r="I237" s="35">
        <v>2178.0800000000004</v>
      </c>
      <c r="J237" s="35">
        <v>2318.88</v>
      </c>
      <c r="K237" s="35">
        <v>2570.67</v>
      </c>
      <c r="L237" s="35">
        <v>2755.6800000000003</v>
      </c>
      <c r="M237" s="35">
        <v>2798.9300000000003</v>
      </c>
      <c r="N237" s="35">
        <v>2745.4700000000003</v>
      </c>
      <c r="O237" s="35">
        <v>2770.8500000000004</v>
      </c>
      <c r="P237" s="35">
        <v>2738.28</v>
      </c>
      <c r="Q237" s="35">
        <v>2709.3900000000003</v>
      </c>
      <c r="R237" s="35">
        <v>2662.8300000000004</v>
      </c>
      <c r="S237" s="35">
        <v>2473.4900000000002</v>
      </c>
      <c r="T237" s="35">
        <v>2425.44</v>
      </c>
      <c r="U237" s="35">
        <v>2356.46</v>
      </c>
      <c r="V237" s="35">
        <v>2353.59</v>
      </c>
      <c r="W237" s="35">
        <v>2454.61</v>
      </c>
      <c r="X237" s="35">
        <v>2310.71</v>
      </c>
      <c r="Y237" s="35">
        <v>2204.3900000000003</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2159.9100000000003</v>
      </c>
      <c r="C238" s="35">
        <v>2068.23</v>
      </c>
      <c r="D238" s="35">
        <v>1972.2699999999998</v>
      </c>
      <c r="E238" s="35">
        <v>1869.39</v>
      </c>
      <c r="F238" s="35">
        <v>1811.3</v>
      </c>
      <c r="G238" s="35">
        <v>1808.4999999999998</v>
      </c>
      <c r="H238" s="35">
        <v>1853.7</v>
      </c>
      <c r="I238" s="35">
        <v>2079.36</v>
      </c>
      <c r="J238" s="35">
        <v>2262.8700000000003</v>
      </c>
      <c r="K238" s="35">
        <v>2567.1600000000003</v>
      </c>
      <c r="L238" s="35">
        <v>2635.5</v>
      </c>
      <c r="M238" s="35">
        <v>2659.6400000000003</v>
      </c>
      <c r="N238" s="35">
        <v>2667.1000000000004</v>
      </c>
      <c r="O238" s="35">
        <v>2673.28</v>
      </c>
      <c r="P238" s="35">
        <v>2692.59</v>
      </c>
      <c r="Q238" s="35">
        <v>2684.05</v>
      </c>
      <c r="R238" s="35">
        <v>2653.61</v>
      </c>
      <c r="S238" s="35">
        <v>2620.7000000000003</v>
      </c>
      <c r="T238" s="35">
        <v>2612.31</v>
      </c>
      <c r="U238" s="35">
        <v>2600.44</v>
      </c>
      <c r="V238" s="35">
        <v>2608.81</v>
      </c>
      <c r="W238" s="35">
        <v>2636.4700000000003</v>
      </c>
      <c r="X238" s="35">
        <v>2524.2600000000002</v>
      </c>
      <c r="Y238" s="35">
        <v>2278.5800000000004</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2143.69</v>
      </c>
      <c r="C239" s="35">
        <v>2027.05</v>
      </c>
      <c r="D239" s="35">
        <v>1945.18</v>
      </c>
      <c r="E239" s="35">
        <v>1849.86</v>
      </c>
      <c r="F239" s="35">
        <v>1813.0599999999997</v>
      </c>
      <c r="G239" s="35">
        <v>1901.8999999999999</v>
      </c>
      <c r="H239" s="35">
        <v>2087.63</v>
      </c>
      <c r="I239" s="35">
        <v>2247.4300000000003</v>
      </c>
      <c r="J239" s="35">
        <v>2490.6400000000003</v>
      </c>
      <c r="K239" s="35">
        <v>2715.54</v>
      </c>
      <c r="L239" s="35">
        <v>2722.6600000000003</v>
      </c>
      <c r="M239" s="35">
        <v>2750.01</v>
      </c>
      <c r="N239" s="35">
        <v>2732.3300000000004</v>
      </c>
      <c r="O239" s="35">
        <v>2755.6600000000003</v>
      </c>
      <c r="P239" s="35">
        <v>2818.5800000000004</v>
      </c>
      <c r="Q239" s="35">
        <v>2788.13</v>
      </c>
      <c r="R239" s="35">
        <v>2780.86</v>
      </c>
      <c r="S239" s="35">
        <v>2764.4700000000003</v>
      </c>
      <c r="T239" s="35">
        <v>2728.01</v>
      </c>
      <c r="U239" s="35">
        <v>2673.3500000000004</v>
      </c>
      <c r="V239" s="35">
        <v>2661.79</v>
      </c>
      <c r="W239" s="35">
        <v>2664.17</v>
      </c>
      <c r="X239" s="35">
        <v>2360.8900000000003</v>
      </c>
      <c r="Y239" s="35">
        <v>2168.3900000000003</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2021.11</v>
      </c>
      <c r="C240" s="35">
        <v>1915.66</v>
      </c>
      <c r="D240" s="35">
        <v>1810.8799999999999</v>
      </c>
      <c r="E240" s="35">
        <v>1717.66</v>
      </c>
      <c r="F240" s="35">
        <v>1761.36</v>
      </c>
      <c r="G240" s="35">
        <v>1863.64</v>
      </c>
      <c r="H240" s="35">
        <v>1975.09</v>
      </c>
      <c r="I240" s="35">
        <v>2253.3300000000004</v>
      </c>
      <c r="J240" s="35">
        <v>2489.1800000000003</v>
      </c>
      <c r="K240" s="35">
        <v>2772.1800000000003</v>
      </c>
      <c r="L240" s="35">
        <v>2790.7100000000005</v>
      </c>
      <c r="M240" s="35">
        <v>2788.34</v>
      </c>
      <c r="N240" s="35">
        <v>2768.15</v>
      </c>
      <c r="O240" s="35">
        <v>2785.61</v>
      </c>
      <c r="P240" s="35">
        <v>2858.1200000000003</v>
      </c>
      <c r="Q240" s="35">
        <v>2840.3100000000004</v>
      </c>
      <c r="R240" s="35">
        <v>2833.63</v>
      </c>
      <c r="S240" s="35">
        <v>2808.94</v>
      </c>
      <c r="T240" s="35">
        <v>2771.5400000000004</v>
      </c>
      <c r="U240" s="35">
        <v>2721.17</v>
      </c>
      <c r="V240" s="35">
        <v>2681.19</v>
      </c>
      <c r="W240" s="35">
        <v>2672.03</v>
      </c>
      <c r="X240" s="35">
        <v>2324.8900000000003</v>
      </c>
      <c r="Y240" s="35">
        <v>2172.7800000000002</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2006.07</v>
      </c>
      <c r="C241" s="35">
        <v>1893.0800000000002</v>
      </c>
      <c r="D241" s="35">
        <v>1729.6</v>
      </c>
      <c r="E241" s="35">
        <v>1657.86</v>
      </c>
      <c r="F241" s="35">
        <v>1646.81</v>
      </c>
      <c r="G241" s="35">
        <v>1820.55</v>
      </c>
      <c r="H241" s="35">
        <v>2010.3</v>
      </c>
      <c r="I241" s="35">
        <v>2275.92</v>
      </c>
      <c r="J241" s="35">
        <v>2491.4900000000002</v>
      </c>
      <c r="K241" s="35">
        <v>2747.67</v>
      </c>
      <c r="L241" s="35">
        <v>2788.2400000000002</v>
      </c>
      <c r="M241" s="35">
        <v>2798.7000000000003</v>
      </c>
      <c r="N241" s="35">
        <v>2797.84</v>
      </c>
      <c r="O241" s="35">
        <v>2808.0200000000004</v>
      </c>
      <c r="P241" s="35">
        <v>2874.05</v>
      </c>
      <c r="Q241" s="35">
        <v>2851.42</v>
      </c>
      <c r="R241" s="35">
        <v>2840.69</v>
      </c>
      <c r="S241" s="35">
        <v>2813.3500000000004</v>
      </c>
      <c r="T241" s="35">
        <v>2772.94</v>
      </c>
      <c r="U241" s="35">
        <v>2730.9</v>
      </c>
      <c r="V241" s="35">
        <v>2704.19</v>
      </c>
      <c r="W241" s="35">
        <v>2688.8700000000003</v>
      </c>
      <c r="X241" s="35">
        <v>2399.09</v>
      </c>
      <c r="Y241" s="35">
        <v>2278.3200000000002</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1972.8</v>
      </c>
      <c r="C242" s="35">
        <v>1837.78</v>
      </c>
      <c r="D242" s="35">
        <v>1700.14</v>
      </c>
      <c r="E242" s="35">
        <v>1635.07</v>
      </c>
      <c r="F242" s="35">
        <v>1620.2</v>
      </c>
      <c r="G242" s="35">
        <v>1802.1899999999998</v>
      </c>
      <c r="H242" s="35">
        <v>1871.72</v>
      </c>
      <c r="I242" s="35">
        <v>2253.42</v>
      </c>
      <c r="J242" s="35">
        <v>2559.9100000000003</v>
      </c>
      <c r="K242" s="35">
        <v>2746.1000000000004</v>
      </c>
      <c r="L242" s="35">
        <v>2792.0600000000004</v>
      </c>
      <c r="M242" s="35">
        <v>2798.67</v>
      </c>
      <c r="N242" s="35">
        <v>2791.2700000000004</v>
      </c>
      <c r="O242" s="35">
        <v>2797.7500000000005</v>
      </c>
      <c r="P242" s="35">
        <v>2822.5400000000004</v>
      </c>
      <c r="Q242" s="35">
        <v>2812.88</v>
      </c>
      <c r="R242" s="35">
        <v>2812.4</v>
      </c>
      <c r="S242" s="35">
        <v>2790.9700000000003</v>
      </c>
      <c r="T242" s="35">
        <v>2750.4700000000003</v>
      </c>
      <c r="U242" s="35">
        <v>2722.13</v>
      </c>
      <c r="V242" s="35">
        <v>2701.3500000000004</v>
      </c>
      <c r="W242" s="35">
        <v>2690.06</v>
      </c>
      <c r="X242" s="35">
        <v>2373.6200000000003</v>
      </c>
      <c r="Y242" s="35">
        <v>2173.31</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1936.95</v>
      </c>
      <c r="C243" s="35">
        <v>1810.3799999999999</v>
      </c>
      <c r="D243" s="35">
        <v>1738.41</v>
      </c>
      <c r="E243" s="35">
        <v>1664.52</v>
      </c>
      <c r="F243" s="35">
        <v>1639.72</v>
      </c>
      <c r="G243" s="35">
        <v>1788.22</v>
      </c>
      <c r="H243" s="35">
        <v>1908.47</v>
      </c>
      <c r="I243" s="35">
        <v>2211.34</v>
      </c>
      <c r="J243" s="35">
        <v>2632.19</v>
      </c>
      <c r="K243" s="35">
        <v>2813.26</v>
      </c>
      <c r="L243" s="35">
        <v>2828.4900000000002</v>
      </c>
      <c r="M243" s="35">
        <v>2819.7300000000005</v>
      </c>
      <c r="N243" s="35">
        <v>2811.7500000000005</v>
      </c>
      <c r="O243" s="35">
        <v>2824.76</v>
      </c>
      <c r="P243" s="35">
        <v>2821.65</v>
      </c>
      <c r="Q243" s="35">
        <v>2811.1600000000003</v>
      </c>
      <c r="R243" s="35">
        <v>2803.92</v>
      </c>
      <c r="S243" s="35">
        <v>2798.5200000000004</v>
      </c>
      <c r="T243" s="35">
        <v>2781.1000000000004</v>
      </c>
      <c r="U243" s="35">
        <v>2780.4300000000003</v>
      </c>
      <c r="V243" s="35">
        <v>2765.5000000000005</v>
      </c>
      <c r="W243" s="35">
        <v>2766.3900000000003</v>
      </c>
      <c r="X243" s="35">
        <v>2617.02</v>
      </c>
      <c r="Y243" s="35">
        <v>2282.56</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2278</v>
      </c>
      <c r="C244" s="35">
        <v>2156.15</v>
      </c>
      <c r="D244" s="35">
        <v>2012.8300000000002</v>
      </c>
      <c r="E244" s="35">
        <v>1906.95</v>
      </c>
      <c r="F244" s="35">
        <v>1858.78</v>
      </c>
      <c r="G244" s="35">
        <v>1927.76</v>
      </c>
      <c r="H244" s="35">
        <v>2065.0800000000004</v>
      </c>
      <c r="I244" s="35">
        <v>2204.67</v>
      </c>
      <c r="J244" s="35">
        <v>2363.42</v>
      </c>
      <c r="K244" s="35">
        <v>2755.44</v>
      </c>
      <c r="L244" s="35">
        <v>2816.6600000000003</v>
      </c>
      <c r="M244" s="35">
        <v>2826.7000000000003</v>
      </c>
      <c r="N244" s="35">
        <v>2816.8700000000003</v>
      </c>
      <c r="O244" s="35">
        <v>2809.3100000000004</v>
      </c>
      <c r="P244" s="35">
        <v>2814.0600000000004</v>
      </c>
      <c r="Q244" s="35">
        <v>2801.6600000000003</v>
      </c>
      <c r="R244" s="35">
        <v>2773.67</v>
      </c>
      <c r="S244" s="35">
        <v>2733.94</v>
      </c>
      <c r="T244" s="35">
        <v>2707.4100000000003</v>
      </c>
      <c r="U244" s="35">
        <v>2655.29</v>
      </c>
      <c r="V244" s="35">
        <v>2650.4300000000003</v>
      </c>
      <c r="W244" s="35">
        <v>2662</v>
      </c>
      <c r="X244" s="35">
        <v>2479.09</v>
      </c>
      <c r="Y244" s="35">
        <v>2287.67</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2089.3200000000002</v>
      </c>
      <c r="C245" s="35">
        <v>1948.7899999999997</v>
      </c>
      <c r="D245" s="35">
        <v>1778.5399999999997</v>
      </c>
      <c r="E245" s="35">
        <v>1678.82</v>
      </c>
      <c r="F245" s="35">
        <v>1631.52</v>
      </c>
      <c r="G245" s="35">
        <v>1685.24</v>
      </c>
      <c r="H245" s="35">
        <v>1688.39</v>
      </c>
      <c r="I245" s="35">
        <v>1985.3099999999997</v>
      </c>
      <c r="J245" s="35">
        <v>2211.3500000000004</v>
      </c>
      <c r="K245" s="35">
        <v>2415.69</v>
      </c>
      <c r="L245" s="35">
        <v>2584.92</v>
      </c>
      <c r="M245" s="35">
        <v>2618.8200000000002</v>
      </c>
      <c r="N245" s="35">
        <v>2622.3</v>
      </c>
      <c r="O245" s="35">
        <v>2625.77</v>
      </c>
      <c r="P245" s="35">
        <v>2624.44</v>
      </c>
      <c r="Q245" s="35">
        <v>2618.11</v>
      </c>
      <c r="R245" s="35">
        <v>2581.0300000000002</v>
      </c>
      <c r="S245" s="35">
        <v>2570.5700000000002</v>
      </c>
      <c r="T245" s="35">
        <v>2562.1200000000003</v>
      </c>
      <c r="U245" s="35">
        <v>2555.3500000000004</v>
      </c>
      <c r="V245" s="35">
        <v>2564.0800000000004</v>
      </c>
      <c r="W245" s="35">
        <v>2556.34</v>
      </c>
      <c r="X245" s="35">
        <v>2380.2400000000002</v>
      </c>
      <c r="Y245" s="35">
        <v>2222.8700000000003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1990.22</v>
      </c>
      <c r="C246" s="35">
        <v>1855.3300000000002</v>
      </c>
      <c r="D246" s="35">
        <v>1790.8500000000001</v>
      </c>
      <c r="E246" s="35">
        <v>1713.81</v>
      </c>
      <c r="F246" s="35">
        <v>1689.09</v>
      </c>
      <c r="G246" s="35">
        <v>1862.68</v>
      </c>
      <c r="H246" s="35">
        <v>2077.5300000000002</v>
      </c>
      <c r="I246" s="35">
        <v>2213.7400000000002</v>
      </c>
      <c r="J246" s="35">
        <v>2536.6600000000003</v>
      </c>
      <c r="K246" s="35">
        <v>2752.63</v>
      </c>
      <c r="L246" s="35">
        <v>2804.7400000000002</v>
      </c>
      <c r="M246" s="35">
        <v>2810.1800000000003</v>
      </c>
      <c r="N246" s="35">
        <v>2795.7500000000005</v>
      </c>
      <c r="O246" s="35">
        <v>2843.0800000000004</v>
      </c>
      <c r="P246" s="35">
        <v>2835.3900000000003</v>
      </c>
      <c r="Q246" s="35">
        <v>2805.7400000000002</v>
      </c>
      <c r="R246" s="35">
        <v>2788.28</v>
      </c>
      <c r="S246" s="35">
        <v>2764.0400000000004</v>
      </c>
      <c r="T246" s="35">
        <v>2710.4700000000003</v>
      </c>
      <c r="U246" s="35">
        <v>2693.1800000000003</v>
      </c>
      <c r="V246" s="35">
        <v>2638.61</v>
      </c>
      <c r="W246" s="35">
        <v>2631.67</v>
      </c>
      <c r="X246" s="35">
        <v>2337.17</v>
      </c>
      <c r="Y246" s="35">
        <v>2148.94</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1924.8999999999999</v>
      </c>
      <c r="C247" s="35">
        <v>1796.91</v>
      </c>
      <c r="D247" s="35">
        <v>1657.27</v>
      </c>
      <c r="E247" s="35">
        <v>1601.6499999999999</v>
      </c>
      <c r="F247" s="35">
        <v>1571.09</v>
      </c>
      <c r="G247" s="35">
        <v>1758.11</v>
      </c>
      <c r="H247" s="35">
        <v>1871.59</v>
      </c>
      <c r="I247" s="35">
        <v>2167.3700000000003</v>
      </c>
      <c r="J247" s="35">
        <v>2274.38</v>
      </c>
      <c r="K247" s="35">
        <v>2543.0800000000004</v>
      </c>
      <c r="L247" s="35">
        <v>2601.5500000000002</v>
      </c>
      <c r="M247" s="35">
        <v>2596.84</v>
      </c>
      <c r="N247" s="35">
        <v>2549.1200000000003</v>
      </c>
      <c r="O247" s="35">
        <v>2585.69</v>
      </c>
      <c r="P247" s="35">
        <v>2657.51</v>
      </c>
      <c r="Q247" s="35">
        <v>2649.73</v>
      </c>
      <c r="R247" s="35">
        <v>2639.9</v>
      </c>
      <c r="S247" s="35">
        <v>2609.2800000000002</v>
      </c>
      <c r="T247" s="35">
        <v>2564.8700000000003</v>
      </c>
      <c r="U247" s="35">
        <v>2496.69</v>
      </c>
      <c r="V247" s="35">
        <v>2434.1400000000003</v>
      </c>
      <c r="W247" s="35">
        <v>2414.3900000000003</v>
      </c>
      <c r="X247" s="35">
        <v>2239.69</v>
      </c>
      <c r="Y247" s="35">
        <v>2097.0500000000002</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1983.74</v>
      </c>
      <c r="C248" s="35">
        <v>1880.22</v>
      </c>
      <c r="D248" s="35">
        <v>1765.18</v>
      </c>
      <c r="E248" s="35">
        <v>1648.24</v>
      </c>
      <c r="F248" s="35">
        <v>1652.1499999999999</v>
      </c>
      <c r="G248" s="35">
        <v>1826.3700000000001</v>
      </c>
      <c r="H248" s="35">
        <v>1937.3300000000002</v>
      </c>
      <c r="I248" s="35">
        <v>2231.1200000000003</v>
      </c>
      <c r="J248" s="35">
        <v>2449.88</v>
      </c>
      <c r="K248" s="35">
        <v>2649.88</v>
      </c>
      <c r="L248" s="35">
        <v>2693.55</v>
      </c>
      <c r="M248" s="35">
        <v>2710.52</v>
      </c>
      <c r="N248" s="35">
        <v>2679.54</v>
      </c>
      <c r="O248" s="35">
        <v>2755.9900000000002</v>
      </c>
      <c r="P248" s="35">
        <v>2848.7300000000005</v>
      </c>
      <c r="Q248" s="35">
        <v>2837.1800000000003</v>
      </c>
      <c r="R248" s="35">
        <v>2804.17</v>
      </c>
      <c r="S248" s="35">
        <v>2744.5800000000004</v>
      </c>
      <c r="T248" s="35">
        <v>2725.2400000000002</v>
      </c>
      <c r="U248" s="35">
        <v>2693.61</v>
      </c>
      <c r="V248" s="35">
        <v>2647.7400000000002</v>
      </c>
      <c r="W248" s="35">
        <v>2556.5700000000002</v>
      </c>
      <c r="X248" s="35">
        <v>2401.5300000000002</v>
      </c>
      <c r="Y248" s="35">
        <v>2156.8700000000003</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1977.3500000000001</v>
      </c>
      <c r="C249" s="35">
        <v>1815.11</v>
      </c>
      <c r="D249" s="35">
        <v>1665.55</v>
      </c>
      <c r="E249" s="35">
        <v>1551.1499999999999</v>
      </c>
      <c r="F249" s="35">
        <v>1524.36</v>
      </c>
      <c r="G249" s="35">
        <v>1761.5199999999998</v>
      </c>
      <c r="H249" s="35">
        <v>2023.4999999999998</v>
      </c>
      <c r="I249" s="35">
        <v>2169.38</v>
      </c>
      <c r="J249" s="35">
        <v>2561.84</v>
      </c>
      <c r="K249" s="35">
        <v>2745.48</v>
      </c>
      <c r="L249" s="35">
        <v>2745.44</v>
      </c>
      <c r="M249" s="35">
        <v>2757.4500000000003</v>
      </c>
      <c r="N249" s="35">
        <v>2735.9100000000003</v>
      </c>
      <c r="O249" s="35">
        <v>2749.63</v>
      </c>
      <c r="P249" s="35">
        <v>2761.7700000000004</v>
      </c>
      <c r="Q249" s="35">
        <v>2745.1200000000003</v>
      </c>
      <c r="R249" s="35">
        <v>2767.59</v>
      </c>
      <c r="S249" s="35">
        <v>2741.1600000000003</v>
      </c>
      <c r="T249" s="35">
        <v>2703.52</v>
      </c>
      <c r="U249" s="35">
        <v>2660.4700000000003</v>
      </c>
      <c r="V249" s="35">
        <v>2590.2000000000003</v>
      </c>
      <c r="W249" s="35">
        <v>2545.9700000000003</v>
      </c>
      <c r="X249" s="35">
        <v>2392.46</v>
      </c>
      <c r="Y249" s="35">
        <v>2130.3700000000003</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1921.47</v>
      </c>
      <c r="C250" s="35">
        <v>1758.7499999999998</v>
      </c>
      <c r="D250" s="35">
        <v>1615.4799999999998</v>
      </c>
      <c r="E250" s="35">
        <v>1549.41</v>
      </c>
      <c r="F250" s="35">
        <v>1534.3999999999999</v>
      </c>
      <c r="G250" s="35">
        <v>1752.14</v>
      </c>
      <c r="H250" s="35">
        <v>1965.8</v>
      </c>
      <c r="I250" s="35">
        <v>2192.5</v>
      </c>
      <c r="J250" s="35">
        <v>2429.8000000000002</v>
      </c>
      <c r="K250" s="35">
        <v>2744.5</v>
      </c>
      <c r="L250" s="35">
        <v>2743.57</v>
      </c>
      <c r="M250" s="35">
        <v>2751.82</v>
      </c>
      <c r="N250" s="35">
        <v>2724.4</v>
      </c>
      <c r="O250" s="35">
        <v>2746.26</v>
      </c>
      <c r="P250" s="35">
        <v>2755.36</v>
      </c>
      <c r="Q250" s="35">
        <v>2738.59</v>
      </c>
      <c r="R250" s="35">
        <v>2757.78</v>
      </c>
      <c r="S250" s="35">
        <v>2737.5</v>
      </c>
      <c r="T250" s="35">
        <v>2717.75</v>
      </c>
      <c r="U250" s="35">
        <v>2681.5800000000004</v>
      </c>
      <c r="V250" s="35">
        <v>2647.7200000000003</v>
      </c>
      <c r="W250" s="35">
        <v>2631.3700000000003</v>
      </c>
      <c r="X250" s="35">
        <v>2417.59</v>
      </c>
      <c r="Y250" s="35">
        <v>2256.17</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21" customHeight="1" x14ac:dyDescent="0.2">
      <c r="A251" s="34">
        <v>29</v>
      </c>
      <c r="B251" s="35">
        <v>2027.3099999999997</v>
      </c>
      <c r="C251" s="35">
        <v>1886.8500000000001</v>
      </c>
      <c r="D251" s="35">
        <v>1794.7</v>
      </c>
      <c r="E251" s="35">
        <v>1695.2499999999998</v>
      </c>
      <c r="F251" s="35">
        <v>1662.54</v>
      </c>
      <c r="G251" s="35">
        <v>1757.0399999999997</v>
      </c>
      <c r="H251" s="35">
        <v>1757.1899999999998</v>
      </c>
      <c r="I251" s="35">
        <v>2152.44</v>
      </c>
      <c r="J251" s="35">
        <v>2267.4300000000003</v>
      </c>
      <c r="K251" s="35">
        <v>2586.54</v>
      </c>
      <c r="L251" s="35">
        <v>2765.86</v>
      </c>
      <c r="M251" s="35">
        <v>2788.84</v>
      </c>
      <c r="N251" s="35">
        <v>2778.6600000000003</v>
      </c>
      <c r="O251" s="35">
        <v>2779.6000000000004</v>
      </c>
      <c r="P251" s="35">
        <v>2771.6800000000003</v>
      </c>
      <c r="Q251" s="35">
        <v>2722.73</v>
      </c>
      <c r="R251" s="35">
        <v>2702.21</v>
      </c>
      <c r="S251" s="35">
        <v>2681.5800000000004</v>
      </c>
      <c r="T251" s="35">
        <v>2680.05</v>
      </c>
      <c r="U251" s="35">
        <v>2569.3200000000002</v>
      </c>
      <c r="V251" s="35">
        <v>2559.0700000000002</v>
      </c>
      <c r="W251" s="35">
        <v>2539.5800000000004</v>
      </c>
      <c r="X251" s="35">
        <v>2437.2800000000002</v>
      </c>
      <c r="Y251" s="35">
        <v>2255.46</v>
      </c>
      <c r="Z251" s="20">
        <f>IFERROR(Y251,"скрыть")</f>
        <v>2255.46</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21" customHeight="1" x14ac:dyDescent="0.2">
      <c r="A252" s="34">
        <v>30</v>
      </c>
      <c r="B252" s="35">
        <v>2095.75</v>
      </c>
      <c r="C252" s="35">
        <v>1915.18</v>
      </c>
      <c r="D252" s="35">
        <v>1803.28</v>
      </c>
      <c r="E252" s="35">
        <v>1745.7099999999998</v>
      </c>
      <c r="F252" s="35">
        <v>1697.6</v>
      </c>
      <c r="G252" s="35">
        <v>1721.32</v>
      </c>
      <c r="H252" s="35">
        <v>1749.34</v>
      </c>
      <c r="I252" s="35">
        <v>2065.6000000000004</v>
      </c>
      <c r="J252" s="35">
        <v>2250.0500000000002</v>
      </c>
      <c r="K252" s="35">
        <v>2597.0700000000002</v>
      </c>
      <c r="L252" s="35">
        <v>2709.63</v>
      </c>
      <c r="M252" s="35">
        <v>2728.3900000000003</v>
      </c>
      <c r="N252" s="35">
        <v>2739.21</v>
      </c>
      <c r="O252" s="35">
        <v>2742.65</v>
      </c>
      <c r="P252" s="35">
        <v>2745.75</v>
      </c>
      <c r="Q252" s="35">
        <v>2746.54</v>
      </c>
      <c r="R252" s="35">
        <v>2745.92</v>
      </c>
      <c r="S252" s="35">
        <v>2701.6800000000003</v>
      </c>
      <c r="T252" s="35">
        <v>2711.6400000000003</v>
      </c>
      <c r="U252" s="35">
        <v>2687.01</v>
      </c>
      <c r="V252" s="35">
        <v>2663.1600000000003</v>
      </c>
      <c r="W252" s="35">
        <v>2627.7000000000003</v>
      </c>
      <c r="X252" s="35">
        <v>2512.75</v>
      </c>
      <c r="Y252" s="35">
        <v>2275.3200000000002</v>
      </c>
      <c r="Z252" s="20">
        <f>IFERROR(Y252,"скрыть")</f>
        <v>2275.3200000000002</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21" customHeight="1" x14ac:dyDescent="0.2">
      <c r="A253" s="34">
        <v>31</v>
      </c>
      <c r="B253" s="35">
        <v>2034.14</v>
      </c>
      <c r="C253" s="35">
        <v>1873.2499999999998</v>
      </c>
      <c r="D253" s="35">
        <v>1785.39</v>
      </c>
      <c r="E253" s="35">
        <v>1759.7</v>
      </c>
      <c r="F253" s="35">
        <v>1769.82</v>
      </c>
      <c r="G253" s="35">
        <v>1823.01</v>
      </c>
      <c r="H253" s="35">
        <v>2065.34</v>
      </c>
      <c r="I253" s="35">
        <v>2300.2400000000002</v>
      </c>
      <c r="J253" s="35">
        <v>2555.3300000000004</v>
      </c>
      <c r="K253" s="35">
        <v>2670.94</v>
      </c>
      <c r="L253" s="35">
        <v>2749.2200000000003</v>
      </c>
      <c r="M253" s="35">
        <v>2797.9800000000005</v>
      </c>
      <c r="N253" s="35">
        <v>2773.59</v>
      </c>
      <c r="O253" s="35">
        <v>2709.1400000000003</v>
      </c>
      <c r="P253" s="35">
        <v>2851.4800000000005</v>
      </c>
      <c r="Q253" s="35">
        <v>2834.9700000000003</v>
      </c>
      <c r="R253" s="35">
        <v>2821.34</v>
      </c>
      <c r="S253" s="35">
        <v>2764.9</v>
      </c>
      <c r="T253" s="35">
        <v>2714.1800000000003</v>
      </c>
      <c r="U253" s="35">
        <v>2655.76</v>
      </c>
      <c r="V253" s="35">
        <v>2623.32</v>
      </c>
      <c r="W253" s="35">
        <v>2600.8500000000004</v>
      </c>
      <c r="X253" s="35">
        <v>2300.69</v>
      </c>
      <c r="Y253" s="35">
        <v>2118.56</v>
      </c>
      <c r="Z253" s="20">
        <f>IFERROR(Y253,"скрыть")</f>
        <v>2118.56</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f>B223</f>
        <v>2179.8200000000002</v>
      </c>
      <c r="C257" s="35">
        <f t="shared" ref="C257:Y257" si="18">C223</f>
        <v>1981.1899999999998</v>
      </c>
      <c r="D257" s="35">
        <f t="shared" si="18"/>
        <v>1862.6299999999999</v>
      </c>
      <c r="E257" s="35">
        <f t="shared" si="18"/>
        <v>1766.32</v>
      </c>
      <c r="F257" s="35">
        <f t="shared" si="18"/>
        <v>1722.26</v>
      </c>
      <c r="G257" s="35">
        <f t="shared" si="18"/>
        <v>1766.1899999999998</v>
      </c>
      <c r="H257" s="35">
        <f t="shared" si="18"/>
        <v>1812.1699999999998</v>
      </c>
      <c r="I257" s="35">
        <f t="shared" si="18"/>
        <v>2161.8000000000002</v>
      </c>
      <c r="J257" s="35">
        <f t="shared" si="18"/>
        <v>2309.48</v>
      </c>
      <c r="K257" s="35">
        <f t="shared" si="18"/>
        <v>2538.31</v>
      </c>
      <c r="L257" s="35">
        <f t="shared" si="18"/>
        <v>2592.5500000000002</v>
      </c>
      <c r="M257" s="35">
        <f t="shared" si="18"/>
        <v>2744.92</v>
      </c>
      <c r="N257" s="35">
        <f t="shared" si="18"/>
        <v>2741.5800000000004</v>
      </c>
      <c r="O257" s="35">
        <f t="shared" si="18"/>
        <v>2745.78</v>
      </c>
      <c r="P257" s="35">
        <f t="shared" si="18"/>
        <v>2738.46</v>
      </c>
      <c r="Q257" s="35">
        <f t="shared" si="18"/>
        <v>2733.4100000000003</v>
      </c>
      <c r="R257" s="35">
        <f t="shared" si="18"/>
        <v>2565.6600000000003</v>
      </c>
      <c r="S257" s="35">
        <f t="shared" si="18"/>
        <v>2444.36</v>
      </c>
      <c r="T257" s="35">
        <f t="shared" si="18"/>
        <v>2379.52</v>
      </c>
      <c r="U257" s="35">
        <f t="shared" si="18"/>
        <v>2333.71</v>
      </c>
      <c r="V257" s="35">
        <f t="shared" si="18"/>
        <v>2335.4300000000003</v>
      </c>
      <c r="W257" s="35">
        <f t="shared" si="18"/>
        <v>2365.9500000000003</v>
      </c>
      <c r="X257" s="35">
        <f t="shared" si="18"/>
        <v>2322.27</v>
      </c>
      <c r="Y257" s="35">
        <f t="shared" si="18"/>
        <v>2200.4100000000003</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f t="shared" ref="B258:Y268" si="19">B224</f>
        <v>2022.1699999999998</v>
      </c>
      <c r="C258" s="35">
        <f t="shared" si="19"/>
        <v>1819.93</v>
      </c>
      <c r="D258" s="35">
        <f t="shared" si="19"/>
        <v>1695.78</v>
      </c>
      <c r="E258" s="35">
        <f t="shared" si="19"/>
        <v>1634.74</v>
      </c>
      <c r="F258" s="35">
        <f t="shared" si="19"/>
        <v>1568.3999999999999</v>
      </c>
      <c r="G258" s="35">
        <f t="shared" si="19"/>
        <v>1581.56</v>
      </c>
      <c r="H258" s="35">
        <f t="shared" si="19"/>
        <v>1539.87</v>
      </c>
      <c r="I258" s="35">
        <f t="shared" si="19"/>
        <v>1808.0199999999998</v>
      </c>
      <c r="J258" s="35">
        <f t="shared" si="19"/>
        <v>2189.44</v>
      </c>
      <c r="K258" s="35">
        <f t="shared" si="19"/>
        <v>2393.54</v>
      </c>
      <c r="L258" s="35">
        <f t="shared" si="19"/>
        <v>2523.02</v>
      </c>
      <c r="M258" s="35">
        <f t="shared" si="19"/>
        <v>2536.3200000000002</v>
      </c>
      <c r="N258" s="35">
        <f t="shared" si="19"/>
        <v>2542.6600000000003</v>
      </c>
      <c r="O258" s="35">
        <f t="shared" si="19"/>
        <v>2545.25</v>
      </c>
      <c r="P258" s="35">
        <f t="shared" si="19"/>
        <v>2545.0300000000002</v>
      </c>
      <c r="Q258" s="35">
        <f t="shared" si="19"/>
        <v>2540.0300000000002</v>
      </c>
      <c r="R258" s="35">
        <f t="shared" si="19"/>
        <v>2526.9500000000003</v>
      </c>
      <c r="S258" s="35">
        <f t="shared" si="19"/>
        <v>2507.9500000000003</v>
      </c>
      <c r="T258" s="35">
        <f t="shared" si="19"/>
        <v>2501.5500000000002</v>
      </c>
      <c r="U258" s="35">
        <f t="shared" si="19"/>
        <v>2497.02</v>
      </c>
      <c r="V258" s="35">
        <f t="shared" si="19"/>
        <v>2495.1400000000003</v>
      </c>
      <c r="W258" s="35">
        <f t="shared" si="19"/>
        <v>2490.61</v>
      </c>
      <c r="X258" s="35">
        <f t="shared" si="19"/>
        <v>2336.73</v>
      </c>
      <c r="Y258" s="35">
        <f t="shared" si="19"/>
        <v>2179.9100000000003</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f t="shared" si="19"/>
        <v>2069.59</v>
      </c>
      <c r="C259" s="35">
        <f t="shared" si="19"/>
        <v>1847.3500000000001</v>
      </c>
      <c r="D259" s="35">
        <f t="shared" si="19"/>
        <v>1703.66</v>
      </c>
      <c r="E259" s="35">
        <f t="shared" si="19"/>
        <v>1628.79</v>
      </c>
      <c r="F259" s="35">
        <f t="shared" si="19"/>
        <v>1762.07</v>
      </c>
      <c r="G259" s="35">
        <f t="shared" si="19"/>
        <v>1891.3999999999999</v>
      </c>
      <c r="H259" s="35">
        <f t="shared" si="19"/>
        <v>2056.7600000000002</v>
      </c>
      <c r="I259" s="35">
        <f t="shared" si="19"/>
        <v>2227.0700000000002</v>
      </c>
      <c r="J259" s="35">
        <f t="shared" si="19"/>
        <v>2475.7800000000002</v>
      </c>
      <c r="K259" s="35">
        <f t="shared" si="19"/>
        <v>2724.7000000000003</v>
      </c>
      <c r="L259" s="35">
        <f t="shared" si="19"/>
        <v>2761.4900000000002</v>
      </c>
      <c r="M259" s="35">
        <f t="shared" si="19"/>
        <v>2756.36</v>
      </c>
      <c r="N259" s="35">
        <f t="shared" si="19"/>
        <v>2745.8900000000003</v>
      </c>
      <c r="O259" s="35">
        <f t="shared" si="19"/>
        <v>2763.13</v>
      </c>
      <c r="P259" s="35">
        <f t="shared" si="19"/>
        <v>2757.4</v>
      </c>
      <c r="Q259" s="35">
        <f t="shared" si="19"/>
        <v>2750.29</v>
      </c>
      <c r="R259" s="35">
        <f t="shared" si="19"/>
        <v>2727.8</v>
      </c>
      <c r="S259" s="35">
        <f t="shared" si="19"/>
        <v>2742.69</v>
      </c>
      <c r="T259" s="35">
        <f t="shared" si="19"/>
        <v>2725.5</v>
      </c>
      <c r="U259" s="35">
        <f t="shared" si="19"/>
        <v>2652.78</v>
      </c>
      <c r="V259" s="35">
        <f t="shared" si="19"/>
        <v>2567.9500000000003</v>
      </c>
      <c r="W259" s="35">
        <f t="shared" si="19"/>
        <v>2466.0700000000002</v>
      </c>
      <c r="X259" s="35">
        <f t="shared" si="19"/>
        <v>2253.5100000000002</v>
      </c>
      <c r="Y259" s="35">
        <f t="shared" si="19"/>
        <v>2186.44</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f t="shared" si="19"/>
        <v>1972.7699999999998</v>
      </c>
      <c r="C260" s="35">
        <f t="shared" si="19"/>
        <v>1834.3799999999999</v>
      </c>
      <c r="D260" s="35">
        <f t="shared" si="19"/>
        <v>1711.52</v>
      </c>
      <c r="E260" s="35">
        <f t="shared" si="19"/>
        <v>1557.6899999999998</v>
      </c>
      <c r="F260" s="35">
        <f t="shared" si="19"/>
        <v>1484.8999999999999</v>
      </c>
      <c r="G260" s="35">
        <f t="shared" si="19"/>
        <v>1584.36</v>
      </c>
      <c r="H260" s="35">
        <f t="shared" si="19"/>
        <v>2015.93</v>
      </c>
      <c r="I260" s="35">
        <f t="shared" si="19"/>
        <v>2228.23</v>
      </c>
      <c r="J260" s="35">
        <f t="shared" si="19"/>
        <v>2441.8300000000004</v>
      </c>
      <c r="K260" s="35">
        <f t="shared" si="19"/>
        <v>2721.6400000000003</v>
      </c>
      <c r="L260" s="35">
        <f t="shared" si="19"/>
        <v>2774.6800000000003</v>
      </c>
      <c r="M260" s="35">
        <f t="shared" si="19"/>
        <v>2777.2100000000005</v>
      </c>
      <c r="N260" s="35">
        <f t="shared" si="19"/>
        <v>2750.96</v>
      </c>
      <c r="O260" s="35">
        <f t="shared" si="19"/>
        <v>2767.1000000000004</v>
      </c>
      <c r="P260" s="35">
        <f t="shared" si="19"/>
        <v>2815.2500000000005</v>
      </c>
      <c r="Q260" s="35">
        <f t="shared" si="19"/>
        <v>2802.9900000000002</v>
      </c>
      <c r="R260" s="35">
        <f t="shared" si="19"/>
        <v>2770.6600000000003</v>
      </c>
      <c r="S260" s="35">
        <f t="shared" si="19"/>
        <v>2721.71</v>
      </c>
      <c r="T260" s="35">
        <f t="shared" si="19"/>
        <v>2673.8300000000004</v>
      </c>
      <c r="U260" s="35">
        <f t="shared" si="19"/>
        <v>2576.4100000000003</v>
      </c>
      <c r="V260" s="35">
        <f t="shared" si="19"/>
        <v>2540.7800000000002</v>
      </c>
      <c r="W260" s="35">
        <f t="shared" si="19"/>
        <v>2533.8200000000002</v>
      </c>
      <c r="X260" s="35">
        <f t="shared" si="19"/>
        <v>2291.27</v>
      </c>
      <c r="Y260" s="35">
        <f t="shared" si="19"/>
        <v>2128.5500000000002</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f t="shared" si="19"/>
        <v>1794.53</v>
      </c>
      <c r="C261" s="35">
        <f t="shared" si="19"/>
        <v>1613.57</v>
      </c>
      <c r="D261" s="35">
        <f t="shared" si="19"/>
        <v>1537.62</v>
      </c>
      <c r="E261" s="35">
        <f t="shared" si="19"/>
        <v>1495.58</v>
      </c>
      <c r="F261" s="35">
        <f t="shared" si="19"/>
        <v>1438.7499999999998</v>
      </c>
      <c r="G261" s="35">
        <f t="shared" si="19"/>
        <v>1516.12</v>
      </c>
      <c r="H261" s="35">
        <f t="shared" si="19"/>
        <v>1792.09</v>
      </c>
      <c r="I261" s="35">
        <f t="shared" si="19"/>
        <v>2175.3500000000004</v>
      </c>
      <c r="J261" s="35">
        <f t="shared" si="19"/>
        <v>2397.25</v>
      </c>
      <c r="K261" s="35">
        <f t="shared" si="19"/>
        <v>2671.86</v>
      </c>
      <c r="L261" s="35">
        <f t="shared" si="19"/>
        <v>2736.6200000000003</v>
      </c>
      <c r="M261" s="35">
        <f t="shared" si="19"/>
        <v>2762.69</v>
      </c>
      <c r="N261" s="35">
        <f t="shared" si="19"/>
        <v>2750.7400000000002</v>
      </c>
      <c r="O261" s="35">
        <f t="shared" si="19"/>
        <v>2752.2200000000003</v>
      </c>
      <c r="P261" s="35">
        <f t="shared" si="19"/>
        <v>2796.7200000000003</v>
      </c>
      <c r="Q261" s="35">
        <f t="shared" si="19"/>
        <v>2785.82</v>
      </c>
      <c r="R261" s="35">
        <f t="shared" si="19"/>
        <v>2759.7100000000005</v>
      </c>
      <c r="S261" s="35">
        <f t="shared" si="19"/>
        <v>2734.2000000000003</v>
      </c>
      <c r="T261" s="35">
        <f t="shared" si="19"/>
        <v>2676.55</v>
      </c>
      <c r="U261" s="35">
        <f t="shared" si="19"/>
        <v>2602.7600000000002</v>
      </c>
      <c r="V261" s="35">
        <f t="shared" si="19"/>
        <v>2527.54</v>
      </c>
      <c r="W261" s="35">
        <f t="shared" si="19"/>
        <v>2498.1800000000003</v>
      </c>
      <c r="X261" s="35">
        <f t="shared" si="19"/>
        <v>2283.5</v>
      </c>
      <c r="Y261" s="35">
        <f t="shared" si="19"/>
        <v>2070.3700000000003</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f t="shared" si="19"/>
        <v>1796.8999999999999</v>
      </c>
      <c r="C262" s="35">
        <f t="shared" si="19"/>
        <v>1617.3</v>
      </c>
      <c r="D262" s="35">
        <f t="shared" si="19"/>
        <v>1515.2099999999998</v>
      </c>
      <c r="E262" s="35">
        <f t="shared" si="19"/>
        <v>1460.27</v>
      </c>
      <c r="F262" s="35">
        <f t="shared" si="19"/>
        <v>1390.57</v>
      </c>
      <c r="G262" s="35">
        <f t="shared" si="19"/>
        <v>1461.4599999999998</v>
      </c>
      <c r="H262" s="35">
        <f t="shared" si="19"/>
        <v>1666.14</v>
      </c>
      <c r="I262" s="35">
        <f t="shared" si="19"/>
        <v>2168.8200000000002</v>
      </c>
      <c r="J262" s="35">
        <f t="shared" si="19"/>
        <v>2355.98</v>
      </c>
      <c r="K262" s="35">
        <f t="shared" si="19"/>
        <v>2640.8700000000003</v>
      </c>
      <c r="L262" s="35">
        <f t="shared" si="19"/>
        <v>2663.98</v>
      </c>
      <c r="M262" s="35">
        <f t="shared" si="19"/>
        <v>2661.7400000000002</v>
      </c>
      <c r="N262" s="35">
        <f t="shared" si="19"/>
        <v>2627.25</v>
      </c>
      <c r="O262" s="35">
        <f t="shared" si="19"/>
        <v>2666.9</v>
      </c>
      <c r="P262" s="35">
        <f t="shared" si="19"/>
        <v>2670.73</v>
      </c>
      <c r="Q262" s="35">
        <f t="shared" si="19"/>
        <v>2678.53</v>
      </c>
      <c r="R262" s="35">
        <f t="shared" si="19"/>
        <v>2660.3900000000003</v>
      </c>
      <c r="S262" s="35">
        <f t="shared" si="19"/>
        <v>2672.28</v>
      </c>
      <c r="T262" s="35">
        <f t="shared" si="19"/>
        <v>2630.4300000000003</v>
      </c>
      <c r="U262" s="35">
        <f t="shared" si="19"/>
        <v>2553.9300000000003</v>
      </c>
      <c r="V262" s="35">
        <f t="shared" si="19"/>
        <v>2515.0300000000002</v>
      </c>
      <c r="W262" s="35">
        <f t="shared" si="19"/>
        <v>2486.1000000000004</v>
      </c>
      <c r="X262" s="35">
        <f t="shared" si="19"/>
        <v>2322</v>
      </c>
      <c r="Y262" s="35">
        <f t="shared" si="19"/>
        <v>2092.8300000000004</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f t="shared" si="19"/>
        <v>1786.68</v>
      </c>
      <c r="C263" s="35">
        <f t="shared" si="19"/>
        <v>1633.53</v>
      </c>
      <c r="D263" s="35">
        <f t="shared" si="19"/>
        <v>1558.89</v>
      </c>
      <c r="E263" s="35">
        <f t="shared" si="19"/>
        <v>1523.6299999999999</v>
      </c>
      <c r="F263" s="35">
        <f t="shared" si="19"/>
        <v>1517.97</v>
      </c>
      <c r="G263" s="35">
        <f t="shared" si="19"/>
        <v>1609.34</v>
      </c>
      <c r="H263" s="35">
        <f t="shared" si="19"/>
        <v>1840.2499999999998</v>
      </c>
      <c r="I263" s="35">
        <f t="shared" si="19"/>
        <v>2238.04</v>
      </c>
      <c r="J263" s="35">
        <f t="shared" si="19"/>
        <v>2485.48</v>
      </c>
      <c r="K263" s="35">
        <f t="shared" si="19"/>
        <v>2756.59</v>
      </c>
      <c r="L263" s="35">
        <f t="shared" si="19"/>
        <v>2779.9900000000002</v>
      </c>
      <c r="M263" s="35">
        <f t="shared" si="19"/>
        <v>2774.4</v>
      </c>
      <c r="N263" s="35">
        <f t="shared" si="19"/>
        <v>2741.07</v>
      </c>
      <c r="O263" s="35">
        <f t="shared" si="19"/>
        <v>2773.1000000000004</v>
      </c>
      <c r="P263" s="35">
        <f t="shared" si="19"/>
        <v>2778.53</v>
      </c>
      <c r="Q263" s="35">
        <f t="shared" si="19"/>
        <v>2773.4300000000003</v>
      </c>
      <c r="R263" s="35">
        <f t="shared" si="19"/>
        <v>2772.4900000000002</v>
      </c>
      <c r="S263" s="35">
        <f t="shared" si="19"/>
        <v>2781.94</v>
      </c>
      <c r="T263" s="35">
        <f t="shared" si="19"/>
        <v>2743.1200000000003</v>
      </c>
      <c r="U263" s="35">
        <f t="shared" si="19"/>
        <v>2717.88</v>
      </c>
      <c r="V263" s="35">
        <f t="shared" si="19"/>
        <v>2678.78</v>
      </c>
      <c r="W263" s="35">
        <f t="shared" si="19"/>
        <v>2717.8</v>
      </c>
      <c r="X263" s="35">
        <f t="shared" si="19"/>
        <v>2525.46</v>
      </c>
      <c r="Y263" s="35">
        <f t="shared" si="19"/>
        <v>2290.36</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f t="shared" si="19"/>
        <v>2130.8000000000002</v>
      </c>
      <c r="C264" s="35">
        <f t="shared" si="19"/>
        <v>1983.9599999999998</v>
      </c>
      <c r="D264" s="35">
        <f t="shared" si="19"/>
        <v>1852.2699999999998</v>
      </c>
      <c r="E264" s="35">
        <f t="shared" si="19"/>
        <v>1758.57</v>
      </c>
      <c r="F264" s="35">
        <f t="shared" si="19"/>
        <v>1689.9599999999998</v>
      </c>
      <c r="G264" s="35">
        <f t="shared" si="19"/>
        <v>1796.55</v>
      </c>
      <c r="H264" s="35">
        <f t="shared" si="19"/>
        <v>1912.8099999999997</v>
      </c>
      <c r="I264" s="35">
        <f t="shared" si="19"/>
        <v>2083.79</v>
      </c>
      <c r="J264" s="35">
        <f t="shared" si="19"/>
        <v>2264.5800000000004</v>
      </c>
      <c r="K264" s="35">
        <f t="shared" si="19"/>
        <v>2615.0800000000004</v>
      </c>
      <c r="L264" s="35">
        <f t="shared" si="19"/>
        <v>2734.9</v>
      </c>
      <c r="M264" s="35">
        <f t="shared" si="19"/>
        <v>2750.21</v>
      </c>
      <c r="N264" s="35">
        <f t="shared" si="19"/>
        <v>2749.1200000000003</v>
      </c>
      <c r="O264" s="35">
        <f t="shared" si="19"/>
        <v>2759.2900000000004</v>
      </c>
      <c r="P264" s="35">
        <f t="shared" si="19"/>
        <v>2753.77</v>
      </c>
      <c r="Q264" s="35">
        <f t="shared" si="19"/>
        <v>2744.3700000000003</v>
      </c>
      <c r="R264" s="35">
        <f t="shared" si="19"/>
        <v>2718.4700000000003</v>
      </c>
      <c r="S264" s="35">
        <f t="shared" si="19"/>
        <v>2637.36</v>
      </c>
      <c r="T264" s="35">
        <f t="shared" si="19"/>
        <v>2590.17</v>
      </c>
      <c r="U264" s="35">
        <f t="shared" si="19"/>
        <v>2598.13</v>
      </c>
      <c r="V264" s="35">
        <f t="shared" si="19"/>
        <v>2569.0700000000002</v>
      </c>
      <c r="W264" s="35">
        <f t="shared" si="19"/>
        <v>2551.7400000000002</v>
      </c>
      <c r="X264" s="35">
        <f t="shared" si="19"/>
        <v>2540.67</v>
      </c>
      <c r="Y264" s="35">
        <f t="shared" si="19"/>
        <v>2311.46</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f t="shared" si="19"/>
        <v>2219.6200000000003</v>
      </c>
      <c r="C265" s="35">
        <f t="shared" si="19"/>
        <v>2073.4300000000003</v>
      </c>
      <c r="D265" s="35">
        <f t="shared" si="19"/>
        <v>1913.07</v>
      </c>
      <c r="E265" s="35">
        <f t="shared" si="19"/>
        <v>1842.0199999999998</v>
      </c>
      <c r="F265" s="35">
        <f t="shared" si="19"/>
        <v>1803.2099999999998</v>
      </c>
      <c r="G265" s="35">
        <f t="shared" si="19"/>
        <v>1806.4599999999998</v>
      </c>
      <c r="H265" s="35">
        <f t="shared" si="19"/>
        <v>1964.7</v>
      </c>
      <c r="I265" s="35">
        <f t="shared" si="19"/>
        <v>2159.9500000000003</v>
      </c>
      <c r="J265" s="35">
        <f t="shared" si="19"/>
        <v>2288.5500000000002</v>
      </c>
      <c r="K265" s="35">
        <f t="shared" si="19"/>
        <v>2570.7400000000002</v>
      </c>
      <c r="L265" s="35">
        <f t="shared" si="19"/>
        <v>2717.27</v>
      </c>
      <c r="M265" s="35">
        <f t="shared" si="19"/>
        <v>2754.26</v>
      </c>
      <c r="N265" s="35">
        <f t="shared" si="19"/>
        <v>2743.9500000000003</v>
      </c>
      <c r="O265" s="35">
        <f t="shared" si="19"/>
        <v>2765.4700000000003</v>
      </c>
      <c r="P265" s="35">
        <f t="shared" si="19"/>
        <v>2765.59</v>
      </c>
      <c r="Q265" s="35">
        <f t="shared" si="19"/>
        <v>2767.2300000000005</v>
      </c>
      <c r="R265" s="35">
        <f t="shared" si="19"/>
        <v>2729.1200000000003</v>
      </c>
      <c r="S265" s="35">
        <f t="shared" si="19"/>
        <v>2656.94</v>
      </c>
      <c r="T265" s="35">
        <f t="shared" si="19"/>
        <v>2620.3200000000002</v>
      </c>
      <c r="U265" s="35">
        <f t="shared" si="19"/>
        <v>2591.4300000000003</v>
      </c>
      <c r="V265" s="35">
        <f t="shared" si="19"/>
        <v>2557.7400000000002</v>
      </c>
      <c r="W265" s="35">
        <f t="shared" si="19"/>
        <v>2569.4100000000003</v>
      </c>
      <c r="X265" s="35">
        <f t="shared" si="19"/>
        <v>2510.65</v>
      </c>
      <c r="Y265" s="35">
        <f t="shared" si="19"/>
        <v>2296.2800000000002</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f t="shared" si="19"/>
        <v>2071.8500000000004</v>
      </c>
      <c r="C266" s="35">
        <f t="shared" si="19"/>
        <v>1880.3799999999999</v>
      </c>
      <c r="D266" s="35">
        <f t="shared" si="19"/>
        <v>1725.84</v>
      </c>
      <c r="E266" s="35">
        <f t="shared" si="19"/>
        <v>1634.08</v>
      </c>
      <c r="F266" s="35">
        <f t="shared" si="19"/>
        <v>1529.76</v>
      </c>
      <c r="G266" s="35">
        <f t="shared" si="19"/>
        <v>1754.64</v>
      </c>
      <c r="H266" s="35">
        <f t="shared" si="19"/>
        <v>2020.9999999999998</v>
      </c>
      <c r="I266" s="35">
        <f t="shared" si="19"/>
        <v>2191.46</v>
      </c>
      <c r="J266" s="35">
        <f t="shared" si="19"/>
        <v>2374.63</v>
      </c>
      <c r="K266" s="35">
        <f t="shared" si="19"/>
        <v>2536.9700000000003</v>
      </c>
      <c r="L266" s="35">
        <f t="shared" si="19"/>
        <v>2719.6000000000004</v>
      </c>
      <c r="M266" s="35">
        <f t="shared" si="19"/>
        <v>2734.8</v>
      </c>
      <c r="N266" s="35">
        <f t="shared" si="19"/>
        <v>2715.15</v>
      </c>
      <c r="O266" s="35">
        <f t="shared" si="19"/>
        <v>2748.03</v>
      </c>
      <c r="P266" s="35">
        <f t="shared" si="19"/>
        <v>2747.15</v>
      </c>
      <c r="Q266" s="35">
        <f t="shared" si="19"/>
        <v>2676.69</v>
      </c>
      <c r="R266" s="35">
        <f t="shared" si="19"/>
        <v>2664.3900000000003</v>
      </c>
      <c r="S266" s="35">
        <f t="shared" si="19"/>
        <v>2691.25</v>
      </c>
      <c r="T266" s="35">
        <f t="shared" si="19"/>
        <v>2546.6400000000003</v>
      </c>
      <c r="U266" s="35">
        <f t="shared" si="19"/>
        <v>2476.52</v>
      </c>
      <c r="V266" s="35">
        <f t="shared" si="19"/>
        <v>2431.9500000000003</v>
      </c>
      <c r="W266" s="35">
        <f t="shared" si="19"/>
        <v>2455.6800000000003</v>
      </c>
      <c r="X266" s="35">
        <f t="shared" si="19"/>
        <v>2318.71</v>
      </c>
      <c r="Y266" s="35">
        <f t="shared" si="19"/>
        <v>2233.69</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f t="shared" si="19"/>
        <v>1994.6899999999998</v>
      </c>
      <c r="C267" s="35">
        <f t="shared" si="19"/>
        <v>1861.93</v>
      </c>
      <c r="D267" s="35">
        <f t="shared" si="19"/>
        <v>1702.32</v>
      </c>
      <c r="E267" s="35">
        <f t="shared" si="19"/>
        <v>1547.54</v>
      </c>
      <c r="F267" s="35">
        <f t="shared" si="19"/>
        <v>1540.62</v>
      </c>
      <c r="G267" s="35">
        <f t="shared" si="19"/>
        <v>1750.5399999999997</v>
      </c>
      <c r="H267" s="35">
        <f t="shared" si="19"/>
        <v>1988.5199999999998</v>
      </c>
      <c r="I267" s="35">
        <f t="shared" si="19"/>
        <v>2161.69</v>
      </c>
      <c r="J267" s="35">
        <f t="shared" si="19"/>
        <v>2365</v>
      </c>
      <c r="K267" s="35">
        <f t="shared" si="19"/>
        <v>2456.04</v>
      </c>
      <c r="L267" s="35">
        <f t="shared" si="19"/>
        <v>2464.54</v>
      </c>
      <c r="M267" s="35">
        <f t="shared" si="19"/>
        <v>2477.5800000000004</v>
      </c>
      <c r="N267" s="35">
        <f t="shared" si="19"/>
        <v>2495.6600000000003</v>
      </c>
      <c r="O267" s="35">
        <f t="shared" si="19"/>
        <v>2490.4900000000002</v>
      </c>
      <c r="P267" s="35">
        <f t="shared" si="19"/>
        <v>2521.8200000000002</v>
      </c>
      <c r="Q267" s="35">
        <f t="shared" si="19"/>
        <v>2515.3900000000003</v>
      </c>
      <c r="R267" s="35">
        <f t="shared" si="19"/>
        <v>2509.59</v>
      </c>
      <c r="S267" s="35">
        <f t="shared" si="19"/>
        <v>2497.2400000000002</v>
      </c>
      <c r="T267" s="35">
        <f t="shared" si="19"/>
        <v>2469.3000000000002</v>
      </c>
      <c r="U267" s="35">
        <f t="shared" si="19"/>
        <v>2427.21</v>
      </c>
      <c r="V267" s="35">
        <f t="shared" si="19"/>
        <v>2382.0100000000002</v>
      </c>
      <c r="W267" s="35">
        <f t="shared" si="19"/>
        <v>2397.71</v>
      </c>
      <c r="X267" s="35">
        <f t="shared" si="19"/>
        <v>2267.06</v>
      </c>
      <c r="Y267" s="35">
        <f t="shared" si="19"/>
        <v>2212.21</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f t="shared" si="19"/>
        <v>1949.7499999999998</v>
      </c>
      <c r="C268" s="35">
        <f t="shared" si="19"/>
        <v>1847.7099999999998</v>
      </c>
      <c r="D268" s="35">
        <f t="shared" si="19"/>
        <v>1756.1499999999999</v>
      </c>
      <c r="E268" s="35">
        <f t="shared" si="19"/>
        <v>1712.93</v>
      </c>
      <c r="F268" s="35">
        <f t="shared" si="19"/>
        <v>1708.7099999999998</v>
      </c>
      <c r="G268" s="35">
        <f t="shared" si="19"/>
        <v>1830.8999999999999</v>
      </c>
      <c r="H268" s="35">
        <f t="shared" si="19"/>
        <v>2067.52</v>
      </c>
      <c r="I268" s="35">
        <f t="shared" si="19"/>
        <v>2234.77</v>
      </c>
      <c r="J268" s="35">
        <f t="shared" si="19"/>
        <v>2474.9700000000003</v>
      </c>
      <c r="K268" s="35">
        <f t="shared" si="19"/>
        <v>2657.04</v>
      </c>
      <c r="L268" s="35">
        <f t="shared" si="19"/>
        <v>2749.5800000000004</v>
      </c>
      <c r="M268" s="35">
        <f t="shared" si="19"/>
        <v>2749.1600000000003</v>
      </c>
      <c r="N268" s="35">
        <f t="shared" si="19"/>
        <v>2708.94</v>
      </c>
      <c r="O268" s="35">
        <f t="shared" si="19"/>
        <v>2702.52</v>
      </c>
      <c r="P268" s="35">
        <f t="shared" si="19"/>
        <v>2819.2700000000004</v>
      </c>
      <c r="Q268" s="35">
        <f t="shared" ref="Q268:AN268" si="20">Q234</f>
        <v>2759.28</v>
      </c>
      <c r="R268" s="35">
        <f t="shared" si="20"/>
        <v>2740.01</v>
      </c>
      <c r="S268" s="35">
        <f t="shared" si="20"/>
        <v>2612.0300000000002</v>
      </c>
      <c r="T268" s="35">
        <f t="shared" si="20"/>
        <v>2572.04</v>
      </c>
      <c r="U268" s="35">
        <f t="shared" si="20"/>
        <v>2483.4300000000003</v>
      </c>
      <c r="V268" s="35">
        <f t="shared" si="20"/>
        <v>2486.2800000000002</v>
      </c>
      <c r="W268" s="35">
        <f t="shared" si="20"/>
        <v>2494.0100000000002</v>
      </c>
      <c r="X268" s="35">
        <f t="shared" si="20"/>
        <v>2318.21</v>
      </c>
      <c r="Y268" s="35">
        <f t="shared" si="20"/>
        <v>2214.5</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f t="shared" ref="B269:Y279" si="21">B235</f>
        <v>2081.59</v>
      </c>
      <c r="C269" s="35">
        <f t="shared" si="21"/>
        <v>1945.7099999999998</v>
      </c>
      <c r="D269" s="35">
        <f t="shared" si="21"/>
        <v>1819.76</v>
      </c>
      <c r="E269" s="35">
        <f t="shared" si="21"/>
        <v>1759.5800000000002</v>
      </c>
      <c r="F269" s="35">
        <f t="shared" si="21"/>
        <v>1739.2899999999997</v>
      </c>
      <c r="G269" s="35">
        <f t="shared" si="21"/>
        <v>1911.8700000000001</v>
      </c>
      <c r="H269" s="35">
        <f t="shared" si="21"/>
        <v>2113.5300000000002</v>
      </c>
      <c r="I269" s="35">
        <f t="shared" si="21"/>
        <v>2268.13</v>
      </c>
      <c r="J269" s="35">
        <f t="shared" si="21"/>
        <v>2473.81</v>
      </c>
      <c r="K269" s="35">
        <f t="shared" si="21"/>
        <v>2593.25</v>
      </c>
      <c r="L269" s="35">
        <f t="shared" si="21"/>
        <v>2743.44</v>
      </c>
      <c r="M269" s="35">
        <f t="shared" si="21"/>
        <v>2746.52</v>
      </c>
      <c r="N269" s="35">
        <f t="shared" si="21"/>
        <v>2745.2400000000002</v>
      </c>
      <c r="O269" s="35">
        <f t="shared" si="21"/>
        <v>2749.1200000000003</v>
      </c>
      <c r="P269" s="35">
        <f t="shared" si="21"/>
        <v>2817.17</v>
      </c>
      <c r="Q269" s="35">
        <f t="shared" si="21"/>
        <v>2798.01</v>
      </c>
      <c r="R269" s="35">
        <f t="shared" si="21"/>
        <v>2762.0600000000004</v>
      </c>
      <c r="S269" s="35">
        <f t="shared" si="21"/>
        <v>2742.65</v>
      </c>
      <c r="T269" s="35">
        <f t="shared" si="21"/>
        <v>2716.36</v>
      </c>
      <c r="U269" s="35">
        <f t="shared" si="21"/>
        <v>2674.09</v>
      </c>
      <c r="V269" s="35">
        <f t="shared" si="21"/>
        <v>2654.55</v>
      </c>
      <c r="W269" s="35">
        <f t="shared" si="21"/>
        <v>2641.4</v>
      </c>
      <c r="X269" s="35">
        <f t="shared" si="21"/>
        <v>2436.38</v>
      </c>
      <c r="Y269" s="35">
        <f t="shared" si="21"/>
        <v>2265.1800000000003</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f t="shared" si="21"/>
        <v>2067.63</v>
      </c>
      <c r="C270" s="35">
        <f t="shared" si="21"/>
        <v>1910.3700000000001</v>
      </c>
      <c r="D270" s="35">
        <f t="shared" si="21"/>
        <v>1773.8300000000002</v>
      </c>
      <c r="E270" s="35">
        <f t="shared" si="21"/>
        <v>1734.6000000000001</v>
      </c>
      <c r="F270" s="35">
        <f t="shared" si="21"/>
        <v>1735.39</v>
      </c>
      <c r="G270" s="35">
        <f t="shared" si="21"/>
        <v>1852.4199999999998</v>
      </c>
      <c r="H270" s="35">
        <f t="shared" si="21"/>
        <v>2070.2800000000002</v>
      </c>
      <c r="I270" s="35">
        <f t="shared" si="21"/>
        <v>2263.42</v>
      </c>
      <c r="J270" s="35">
        <f t="shared" si="21"/>
        <v>2496.98</v>
      </c>
      <c r="K270" s="35">
        <f t="shared" si="21"/>
        <v>2713.4300000000003</v>
      </c>
      <c r="L270" s="35">
        <f t="shared" si="21"/>
        <v>2743.19</v>
      </c>
      <c r="M270" s="35">
        <f t="shared" si="21"/>
        <v>2752.76</v>
      </c>
      <c r="N270" s="35">
        <f t="shared" si="21"/>
        <v>2743.1200000000003</v>
      </c>
      <c r="O270" s="35">
        <f t="shared" si="21"/>
        <v>2738.6000000000004</v>
      </c>
      <c r="P270" s="35">
        <f t="shared" si="21"/>
        <v>2783.4700000000003</v>
      </c>
      <c r="Q270" s="35">
        <f t="shared" si="21"/>
        <v>2741.1000000000004</v>
      </c>
      <c r="R270" s="35">
        <f t="shared" si="21"/>
        <v>2737.1200000000003</v>
      </c>
      <c r="S270" s="35">
        <f t="shared" si="21"/>
        <v>2735.71</v>
      </c>
      <c r="T270" s="35">
        <f t="shared" si="21"/>
        <v>2721.84</v>
      </c>
      <c r="U270" s="35">
        <f t="shared" si="21"/>
        <v>2692.7400000000002</v>
      </c>
      <c r="V270" s="35">
        <f t="shared" si="21"/>
        <v>2679.34</v>
      </c>
      <c r="W270" s="35">
        <f t="shared" si="21"/>
        <v>2693.4300000000003</v>
      </c>
      <c r="X270" s="35">
        <f t="shared" si="21"/>
        <v>2504.69</v>
      </c>
      <c r="Y270" s="35">
        <f t="shared" si="21"/>
        <v>2288.4100000000003</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f t="shared" si="21"/>
        <v>2188.2600000000002</v>
      </c>
      <c r="C271" s="35">
        <f t="shared" si="21"/>
        <v>2165.56</v>
      </c>
      <c r="D271" s="35">
        <f t="shared" si="21"/>
        <v>2053.84</v>
      </c>
      <c r="E271" s="35">
        <f t="shared" si="21"/>
        <v>1965.72</v>
      </c>
      <c r="F271" s="35">
        <f t="shared" si="21"/>
        <v>1905.28</v>
      </c>
      <c r="G271" s="35">
        <f t="shared" si="21"/>
        <v>1904.24</v>
      </c>
      <c r="H271" s="35">
        <f t="shared" si="21"/>
        <v>1986.36</v>
      </c>
      <c r="I271" s="35">
        <f t="shared" si="21"/>
        <v>2178.0800000000004</v>
      </c>
      <c r="J271" s="35">
        <f t="shared" si="21"/>
        <v>2318.88</v>
      </c>
      <c r="K271" s="35">
        <f t="shared" si="21"/>
        <v>2570.67</v>
      </c>
      <c r="L271" s="35">
        <f t="shared" si="21"/>
        <v>2755.6800000000003</v>
      </c>
      <c r="M271" s="35">
        <f t="shared" si="21"/>
        <v>2798.9300000000003</v>
      </c>
      <c r="N271" s="35">
        <f t="shared" si="21"/>
        <v>2745.4700000000003</v>
      </c>
      <c r="O271" s="35">
        <f t="shared" si="21"/>
        <v>2770.8500000000004</v>
      </c>
      <c r="P271" s="35">
        <f t="shared" si="21"/>
        <v>2738.28</v>
      </c>
      <c r="Q271" s="35">
        <f t="shared" si="21"/>
        <v>2709.3900000000003</v>
      </c>
      <c r="R271" s="35">
        <f t="shared" si="21"/>
        <v>2662.8300000000004</v>
      </c>
      <c r="S271" s="35">
        <f t="shared" si="21"/>
        <v>2473.4900000000002</v>
      </c>
      <c r="T271" s="35">
        <f t="shared" si="21"/>
        <v>2425.44</v>
      </c>
      <c r="U271" s="35">
        <f t="shared" si="21"/>
        <v>2356.46</v>
      </c>
      <c r="V271" s="35">
        <f t="shared" si="21"/>
        <v>2353.59</v>
      </c>
      <c r="W271" s="35">
        <f t="shared" si="21"/>
        <v>2454.61</v>
      </c>
      <c r="X271" s="35">
        <f t="shared" si="21"/>
        <v>2310.71</v>
      </c>
      <c r="Y271" s="35">
        <f t="shared" si="21"/>
        <v>2204.3900000000003</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f t="shared" si="21"/>
        <v>2159.9100000000003</v>
      </c>
      <c r="C272" s="35">
        <f t="shared" si="21"/>
        <v>2068.23</v>
      </c>
      <c r="D272" s="35">
        <f t="shared" si="21"/>
        <v>1972.2699999999998</v>
      </c>
      <c r="E272" s="35">
        <f t="shared" si="21"/>
        <v>1869.39</v>
      </c>
      <c r="F272" s="35">
        <f t="shared" si="21"/>
        <v>1811.3</v>
      </c>
      <c r="G272" s="35">
        <f t="shared" si="21"/>
        <v>1808.4999999999998</v>
      </c>
      <c r="H272" s="35">
        <f t="shared" si="21"/>
        <v>1853.7</v>
      </c>
      <c r="I272" s="35">
        <f t="shared" si="21"/>
        <v>2079.36</v>
      </c>
      <c r="J272" s="35">
        <f t="shared" si="21"/>
        <v>2262.8700000000003</v>
      </c>
      <c r="K272" s="35">
        <f t="shared" si="21"/>
        <v>2567.1600000000003</v>
      </c>
      <c r="L272" s="35">
        <f t="shared" si="21"/>
        <v>2635.5</v>
      </c>
      <c r="M272" s="35">
        <f t="shared" si="21"/>
        <v>2659.6400000000003</v>
      </c>
      <c r="N272" s="35">
        <f t="shared" si="21"/>
        <v>2667.1000000000004</v>
      </c>
      <c r="O272" s="35">
        <f t="shared" si="21"/>
        <v>2673.28</v>
      </c>
      <c r="P272" s="35">
        <f t="shared" si="21"/>
        <v>2692.59</v>
      </c>
      <c r="Q272" s="35">
        <f t="shared" si="21"/>
        <v>2684.05</v>
      </c>
      <c r="R272" s="35">
        <f t="shared" si="21"/>
        <v>2653.61</v>
      </c>
      <c r="S272" s="35">
        <f t="shared" si="21"/>
        <v>2620.7000000000003</v>
      </c>
      <c r="T272" s="35">
        <f t="shared" si="21"/>
        <v>2612.31</v>
      </c>
      <c r="U272" s="35">
        <f t="shared" si="21"/>
        <v>2600.44</v>
      </c>
      <c r="V272" s="35">
        <f t="shared" si="21"/>
        <v>2608.81</v>
      </c>
      <c r="W272" s="35">
        <f t="shared" si="21"/>
        <v>2636.4700000000003</v>
      </c>
      <c r="X272" s="35">
        <f t="shared" si="21"/>
        <v>2524.2600000000002</v>
      </c>
      <c r="Y272" s="35">
        <f t="shared" si="21"/>
        <v>2278.5800000000004</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f t="shared" si="21"/>
        <v>2143.69</v>
      </c>
      <c r="C273" s="35">
        <f t="shared" si="21"/>
        <v>2027.05</v>
      </c>
      <c r="D273" s="35">
        <f t="shared" si="21"/>
        <v>1945.18</v>
      </c>
      <c r="E273" s="35">
        <f t="shared" si="21"/>
        <v>1849.86</v>
      </c>
      <c r="F273" s="35">
        <f t="shared" si="21"/>
        <v>1813.0599999999997</v>
      </c>
      <c r="G273" s="35">
        <f t="shared" si="21"/>
        <v>1901.8999999999999</v>
      </c>
      <c r="H273" s="35">
        <f t="shared" si="21"/>
        <v>2087.63</v>
      </c>
      <c r="I273" s="35">
        <f t="shared" si="21"/>
        <v>2247.4300000000003</v>
      </c>
      <c r="J273" s="35">
        <f t="shared" si="21"/>
        <v>2490.6400000000003</v>
      </c>
      <c r="K273" s="35">
        <f t="shared" si="21"/>
        <v>2715.54</v>
      </c>
      <c r="L273" s="35">
        <f t="shared" si="21"/>
        <v>2722.6600000000003</v>
      </c>
      <c r="M273" s="35">
        <f t="shared" si="21"/>
        <v>2750.01</v>
      </c>
      <c r="N273" s="35">
        <f t="shared" si="21"/>
        <v>2732.3300000000004</v>
      </c>
      <c r="O273" s="35">
        <f t="shared" si="21"/>
        <v>2755.6600000000003</v>
      </c>
      <c r="P273" s="35">
        <f t="shared" si="21"/>
        <v>2818.5800000000004</v>
      </c>
      <c r="Q273" s="35">
        <f t="shared" si="21"/>
        <v>2788.13</v>
      </c>
      <c r="R273" s="35">
        <f t="shared" si="21"/>
        <v>2780.86</v>
      </c>
      <c r="S273" s="35">
        <f t="shared" si="21"/>
        <v>2764.4700000000003</v>
      </c>
      <c r="T273" s="35">
        <f t="shared" si="21"/>
        <v>2728.01</v>
      </c>
      <c r="U273" s="35">
        <f t="shared" si="21"/>
        <v>2673.3500000000004</v>
      </c>
      <c r="V273" s="35">
        <f t="shared" si="21"/>
        <v>2661.79</v>
      </c>
      <c r="W273" s="35">
        <f t="shared" si="21"/>
        <v>2664.17</v>
      </c>
      <c r="X273" s="35">
        <f t="shared" si="21"/>
        <v>2360.8900000000003</v>
      </c>
      <c r="Y273" s="35">
        <f t="shared" si="21"/>
        <v>2168.3900000000003</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f t="shared" si="21"/>
        <v>2021.11</v>
      </c>
      <c r="C274" s="35">
        <f t="shared" si="21"/>
        <v>1915.66</v>
      </c>
      <c r="D274" s="35">
        <f t="shared" si="21"/>
        <v>1810.8799999999999</v>
      </c>
      <c r="E274" s="35">
        <f t="shared" si="21"/>
        <v>1717.66</v>
      </c>
      <c r="F274" s="35">
        <f t="shared" si="21"/>
        <v>1761.36</v>
      </c>
      <c r="G274" s="35">
        <f t="shared" si="21"/>
        <v>1863.64</v>
      </c>
      <c r="H274" s="35">
        <f t="shared" si="21"/>
        <v>1975.09</v>
      </c>
      <c r="I274" s="35">
        <f t="shared" si="21"/>
        <v>2253.3300000000004</v>
      </c>
      <c r="J274" s="35">
        <f t="shared" si="21"/>
        <v>2489.1800000000003</v>
      </c>
      <c r="K274" s="35">
        <f t="shared" si="21"/>
        <v>2772.1800000000003</v>
      </c>
      <c r="L274" s="35">
        <f t="shared" si="21"/>
        <v>2790.7100000000005</v>
      </c>
      <c r="M274" s="35">
        <f t="shared" si="21"/>
        <v>2788.34</v>
      </c>
      <c r="N274" s="35">
        <f t="shared" si="21"/>
        <v>2768.15</v>
      </c>
      <c r="O274" s="35">
        <f t="shared" si="21"/>
        <v>2785.61</v>
      </c>
      <c r="P274" s="35">
        <f t="shared" si="21"/>
        <v>2858.1200000000003</v>
      </c>
      <c r="Q274" s="35">
        <f t="shared" si="21"/>
        <v>2840.3100000000004</v>
      </c>
      <c r="R274" s="35">
        <f t="shared" si="21"/>
        <v>2833.63</v>
      </c>
      <c r="S274" s="35">
        <f t="shared" si="21"/>
        <v>2808.94</v>
      </c>
      <c r="T274" s="35">
        <f t="shared" si="21"/>
        <v>2771.5400000000004</v>
      </c>
      <c r="U274" s="35">
        <f t="shared" si="21"/>
        <v>2721.17</v>
      </c>
      <c r="V274" s="35">
        <f t="shared" si="21"/>
        <v>2681.19</v>
      </c>
      <c r="W274" s="35">
        <f t="shared" si="21"/>
        <v>2672.03</v>
      </c>
      <c r="X274" s="35">
        <f t="shared" si="21"/>
        <v>2324.8900000000003</v>
      </c>
      <c r="Y274" s="35">
        <f t="shared" si="21"/>
        <v>2172.7800000000002</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f t="shared" si="21"/>
        <v>2006.07</v>
      </c>
      <c r="C275" s="35">
        <f t="shared" si="21"/>
        <v>1893.0800000000002</v>
      </c>
      <c r="D275" s="35">
        <f t="shared" si="21"/>
        <v>1729.6</v>
      </c>
      <c r="E275" s="35">
        <f t="shared" si="21"/>
        <v>1657.86</v>
      </c>
      <c r="F275" s="35">
        <f t="shared" si="21"/>
        <v>1646.81</v>
      </c>
      <c r="G275" s="35">
        <f t="shared" si="21"/>
        <v>1820.55</v>
      </c>
      <c r="H275" s="35">
        <f t="shared" si="21"/>
        <v>2010.3</v>
      </c>
      <c r="I275" s="35">
        <f t="shared" si="21"/>
        <v>2275.92</v>
      </c>
      <c r="J275" s="35">
        <f t="shared" si="21"/>
        <v>2491.4900000000002</v>
      </c>
      <c r="K275" s="35">
        <f t="shared" si="21"/>
        <v>2747.67</v>
      </c>
      <c r="L275" s="35">
        <f t="shared" si="21"/>
        <v>2788.2400000000002</v>
      </c>
      <c r="M275" s="35">
        <f t="shared" si="21"/>
        <v>2798.7000000000003</v>
      </c>
      <c r="N275" s="35">
        <f t="shared" si="21"/>
        <v>2797.84</v>
      </c>
      <c r="O275" s="35">
        <f t="shared" si="21"/>
        <v>2808.0200000000004</v>
      </c>
      <c r="P275" s="35">
        <f t="shared" si="21"/>
        <v>2874.05</v>
      </c>
      <c r="Q275" s="35">
        <f t="shared" si="21"/>
        <v>2851.42</v>
      </c>
      <c r="R275" s="35">
        <f t="shared" si="21"/>
        <v>2840.69</v>
      </c>
      <c r="S275" s="35">
        <f t="shared" si="21"/>
        <v>2813.3500000000004</v>
      </c>
      <c r="T275" s="35">
        <f t="shared" si="21"/>
        <v>2772.94</v>
      </c>
      <c r="U275" s="35">
        <f t="shared" si="21"/>
        <v>2730.9</v>
      </c>
      <c r="V275" s="35">
        <f t="shared" si="21"/>
        <v>2704.19</v>
      </c>
      <c r="W275" s="35">
        <f t="shared" si="21"/>
        <v>2688.8700000000003</v>
      </c>
      <c r="X275" s="35">
        <f t="shared" si="21"/>
        <v>2399.09</v>
      </c>
      <c r="Y275" s="35">
        <f t="shared" si="21"/>
        <v>2278.3200000000002</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f t="shared" si="21"/>
        <v>1972.8</v>
      </c>
      <c r="C276" s="35">
        <f t="shared" si="21"/>
        <v>1837.78</v>
      </c>
      <c r="D276" s="35">
        <f t="shared" si="21"/>
        <v>1700.14</v>
      </c>
      <c r="E276" s="35">
        <f t="shared" si="21"/>
        <v>1635.07</v>
      </c>
      <c r="F276" s="35">
        <f t="shared" si="21"/>
        <v>1620.2</v>
      </c>
      <c r="G276" s="35">
        <f t="shared" si="21"/>
        <v>1802.1899999999998</v>
      </c>
      <c r="H276" s="35">
        <f t="shared" si="21"/>
        <v>1871.72</v>
      </c>
      <c r="I276" s="35">
        <f t="shared" si="21"/>
        <v>2253.42</v>
      </c>
      <c r="J276" s="35">
        <f t="shared" si="21"/>
        <v>2559.9100000000003</v>
      </c>
      <c r="K276" s="35">
        <f t="shared" si="21"/>
        <v>2746.1000000000004</v>
      </c>
      <c r="L276" s="35">
        <f t="shared" si="21"/>
        <v>2792.0600000000004</v>
      </c>
      <c r="M276" s="35">
        <f t="shared" si="21"/>
        <v>2798.67</v>
      </c>
      <c r="N276" s="35">
        <f t="shared" si="21"/>
        <v>2791.2700000000004</v>
      </c>
      <c r="O276" s="35">
        <f t="shared" si="21"/>
        <v>2797.7500000000005</v>
      </c>
      <c r="P276" s="35">
        <f t="shared" si="21"/>
        <v>2822.5400000000004</v>
      </c>
      <c r="Q276" s="35">
        <f t="shared" si="21"/>
        <v>2812.88</v>
      </c>
      <c r="R276" s="35">
        <f t="shared" si="21"/>
        <v>2812.4</v>
      </c>
      <c r="S276" s="35">
        <f t="shared" si="21"/>
        <v>2790.9700000000003</v>
      </c>
      <c r="T276" s="35">
        <f t="shared" si="21"/>
        <v>2750.4700000000003</v>
      </c>
      <c r="U276" s="35">
        <f t="shared" si="21"/>
        <v>2722.13</v>
      </c>
      <c r="V276" s="35">
        <f t="shared" si="21"/>
        <v>2701.3500000000004</v>
      </c>
      <c r="W276" s="35">
        <f t="shared" si="21"/>
        <v>2690.06</v>
      </c>
      <c r="X276" s="35">
        <f t="shared" si="21"/>
        <v>2373.6200000000003</v>
      </c>
      <c r="Y276" s="35">
        <f t="shared" si="21"/>
        <v>2173.31</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f t="shared" si="21"/>
        <v>1936.95</v>
      </c>
      <c r="C277" s="35">
        <f t="shared" si="21"/>
        <v>1810.3799999999999</v>
      </c>
      <c r="D277" s="35">
        <f t="shared" si="21"/>
        <v>1738.41</v>
      </c>
      <c r="E277" s="35">
        <f t="shared" si="21"/>
        <v>1664.52</v>
      </c>
      <c r="F277" s="35">
        <f t="shared" si="21"/>
        <v>1639.72</v>
      </c>
      <c r="G277" s="35">
        <f t="shared" si="21"/>
        <v>1788.22</v>
      </c>
      <c r="H277" s="35">
        <f t="shared" si="21"/>
        <v>1908.47</v>
      </c>
      <c r="I277" s="35">
        <f t="shared" si="21"/>
        <v>2211.34</v>
      </c>
      <c r="J277" s="35">
        <f t="shared" si="21"/>
        <v>2632.19</v>
      </c>
      <c r="K277" s="35">
        <f t="shared" si="21"/>
        <v>2813.26</v>
      </c>
      <c r="L277" s="35">
        <f t="shared" si="21"/>
        <v>2828.4900000000002</v>
      </c>
      <c r="M277" s="35">
        <f t="shared" si="21"/>
        <v>2819.7300000000005</v>
      </c>
      <c r="N277" s="35">
        <f t="shared" si="21"/>
        <v>2811.7500000000005</v>
      </c>
      <c r="O277" s="35">
        <f t="shared" si="21"/>
        <v>2824.76</v>
      </c>
      <c r="P277" s="35">
        <f t="shared" si="21"/>
        <v>2821.65</v>
      </c>
      <c r="Q277" s="35">
        <f t="shared" si="21"/>
        <v>2811.1600000000003</v>
      </c>
      <c r="R277" s="35">
        <f t="shared" si="21"/>
        <v>2803.92</v>
      </c>
      <c r="S277" s="35">
        <f t="shared" si="21"/>
        <v>2798.5200000000004</v>
      </c>
      <c r="T277" s="35">
        <f t="shared" si="21"/>
        <v>2781.1000000000004</v>
      </c>
      <c r="U277" s="35">
        <f t="shared" si="21"/>
        <v>2780.4300000000003</v>
      </c>
      <c r="V277" s="35">
        <f t="shared" si="21"/>
        <v>2765.5000000000005</v>
      </c>
      <c r="W277" s="35">
        <f t="shared" si="21"/>
        <v>2766.3900000000003</v>
      </c>
      <c r="X277" s="35">
        <f t="shared" si="21"/>
        <v>2617.02</v>
      </c>
      <c r="Y277" s="35">
        <f t="shared" si="21"/>
        <v>2282.56</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f t="shared" si="21"/>
        <v>2278</v>
      </c>
      <c r="C278" s="35">
        <f t="shared" si="21"/>
        <v>2156.15</v>
      </c>
      <c r="D278" s="35">
        <f t="shared" si="21"/>
        <v>2012.8300000000002</v>
      </c>
      <c r="E278" s="35">
        <f t="shared" si="21"/>
        <v>1906.95</v>
      </c>
      <c r="F278" s="35">
        <f t="shared" si="21"/>
        <v>1858.78</v>
      </c>
      <c r="G278" s="35">
        <f t="shared" si="21"/>
        <v>1927.76</v>
      </c>
      <c r="H278" s="35">
        <f t="shared" si="21"/>
        <v>2065.0800000000004</v>
      </c>
      <c r="I278" s="35">
        <f t="shared" si="21"/>
        <v>2204.67</v>
      </c>
      <c r="J278" s="35">
        <f t="shared" si="21"/>
        <v>2363.42</v>
      </c>
      <c r="K278" s="35">
        <f t="shared" si="21"/>
        <v>2755.44</v>
      </c>
      <c r="L278" s="35">
        <f t="shared" si="21"/>
        <v>2816.6600000000003</v>
      </c>
      <c r="M278" s="35">
        <f t="shared" si="21"/>
        <v>2826.7000000000003</v>
      </c>
      <c r="N278" s="35">
        <f t="shared" si="21"/>
        <v>2816.8700000000003</v>
      </c>
      <c r="O278" s="35">
        <f t="shared" si="21"/>
        <v>2809.3100000000004</v>
      </c>
      <c r="P278" s="35">
        <f t="shared" si="21"/>
        <v>2814.0600000000004</v>
      </c>
      <c r="Q278" s="35">
        <f t="shared" si="21"/>
        <v>2801.6600000000003</v>
      </c>
      <c r="R278" s="35">
        <f t="shared" si="21"/>
        <v>2773.67</v>
      </c>
      <c r="S278" s="35">
        <f t="shared" si="21"/>
        <v>2733.94</v>
      </c>
      <c r="T278" s="35">
        <f t="shared" si="21"/>
        <v>2707.4100000000003</v>
      </c>
      <c r="U278" s="35">
        <f t="shared" si="21"/>
        <v>2655.29</v>
      </c>
      <c r="V278" s="35">
        <f t="shared" si="21"/>
        <v>2650.4300000000003</v>
      </c>
      <c r="W278" s="35">
        <f t="shared" si="21"/>
        <v>2662</v>
      </c>
      <c r="X278" s="35">
        <f t="shared" si="21"/>
        <v>2479.09</v>
      </c>
      <c r="Y278" s="35">
        <f t="shared" si="21"/>
        <v>2287.67</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f t="shared" si="21"/>
        <v>2089.3200000000002</v>
      </c>
      <c r="C279" s="35">
        <f t="shared" si="21"/>
        <v>1948.7899999999997</v>
      </c>
      <c r="D279" s="35">
        <f t="shared" si="21"/>
        <v>1778.5399999999997</v>
      </c>
      <c r="E279" s="35">
        <f t="shared" si="21"/>
        <v>1678.82</v>
      </c>
      <c r="F279" s="35">
        <f t="shared" si="21"/>
        <v>1631.52</v>
      </c>
      <c r="G279" s="35">
        <f t="shared" si="21"/>
        <v>1685.24</v>
      </c>
      <c r="H279" s="35">
        <f t="shared" si="21"/>
        <v>1688.39</v>
      </c>
      <c r="I279" s="35">
        <f t="shared" si="21"/>
        <v>1985.3099999999997</v>
      </c>
      <c r="J279" s="35">
        <f t="shared" si="21"/>
        <v>2211.3500000000004</v>
      </c>
      <c r="K279" s="35">
        <f t="shared" si="21"/>
        <v>2415.69</v>
      </c>
      <c r="L279" s="35">
        <f t="shared" si="21"/>
        <v>2584.92</v>
      </c>
      <c r="M279" s="35">
        <f t="shared" si="21"/>
        <v>2618.8200000000002</v>
      </c>
      <c r="N279" s="35">
        <f t="shared" si="21"/>
        <v>2622.3</v>
      </c>
      <c r="O279" s="35">
        <f t="shared" si="21"/>
        <v>2625.77</v>
      </c>
      <c r="P279" s="35">
        <f t="shared" si="21"/>
        <v>2624.44</v>
      </c>
      <c r="Q279" s="35">
        <f t="shared" ref="Q279:AN279" si="22">Q245</f>
        <v>2618.11</v>
      </c>
      <c r="R279" s="35">
        <f t="shared" si="22"/>
        <v>2581.0300000000002</v>
      </c>
      <c r="S279" s="35">
        <f t="shared" si="22"/>
        <v>2570.5700000000002</v>
      </c>
      <c r="T279" s="35">
        <f t="shared" si="22"/>
        <v>2562.1200000000003</v>
      </c>
      <c r="U279" s="35">
        <f t="shared" si="22"/>
        <v>2555.3500000000004</v>
      </c>
      <c r="V279" s="35">
        <f t="shared" si="22"/>
        <v>2564.0800000000004</v>
      </c>
      <c r="W279" s="35">
        <f t="shared" si="22"/>
        <v>2556.34</v>
      </c>
      <c r="X279" s="35">
        <f t="shared" si="22"/>
        <v>2380.2400000000002</v>
      </c>
      <c r="Y279" s="35">
        <f t="shared" si="22"/>
        <v>2222.8700000000003</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f t="shared" ref="B280:Y287" si="23">B246</f>
        <v>1990.22</v>
      </c>
      <c r="C280" s="35">
        <f t="shared" si="23"/>
        <v>1855.3300000000002</v>
      </c>
      <c r="D280" s="35">
        <f t="shared" si="23"/>
        <v>1790.8500000000001</v>
      </c>
      <c r="E280" s="35">
        <f t="shared" si="23"/>
        <v>1713.81</v>
      </c>
      <c r="F280" s="35">
        <f t="shared" si="23"/>
        <v>1689.09</v>
      </c>
      <c r="G280" s="35">
        <f t="shared" si="23"/>
        <v>1862.68</v>
      </c>
      <c r="H280" s="35">
        <f t="shared" si="23"/>
        <v>2077.5300000000002</v>
      </c>
      <c r="I280" s="35">
        <f t="shared" si="23"/>
        <v>2213.7400000000002</v>
      </c>
      <c r="J280" s="35">
        <f t="shared" si="23"/>
        <v>2536.6600000000003</v>
      </c>
      <c r="K280" s="35">
        <f t="shared" si="23"/>
        <v>2752.63</v>
      </c>
      <c r="L280" s="35">
        <f t="shared" si="23"/>
        <v>2804.7400000000002</v>
      </c>
      <c r="M280" s="35">
        <f t="shared" si="23"/>
        <v>2810.1800000000003</v>
      </c>
      <c r="N280" s="35">
        <f t="shared" si="23"/>
        <v>2795.7500000000005</v>
      </c>
      <c r="O280" s="35">
        <f t="shared" si="23"/>
        <v>2843.0800000000004</v>
      </c>
      <c r="P280" s="35">
        <f t="shared" si="23"/>
        <v>2835.3900000000003</v>
      </c>
      <c r="Q280" s="35">
        <f t="shared" si="23"/>
        <v>2805.7400000000002</v>
      </c>
      <c r="R280" s="35">
        <f t="shared" si="23"/>
        <v>2788.28</v>
      </c>
      <c r="S280" s="35">
        <f t="shared" si="23"/>
        <v>2764.0400000000004</v>
      </c>
      <c r="T280" s="35">
        <f t="shared" si="23"/>
        <v>2710.4700000000003</v>
      </c>
      <c r="U280" s="35">
        <f t="shared" si="23"/>
        <v>2693.1800000000003</v>
      </c>
      <c r="V280" s="35">
        <f t="shared" si="23"/>
        <v>2638.61</v>
      </c>
      <c r="W280" s="35">
        <f t="shared" si="23"/>
        <v>2631.67</v>
      </c>
      <c r="X280" s="35">
        <f t="shared" si="23"/>
        <v>2337.17</v>
      </c>
      <c r="Y280" s="35">
        <f t="shared" si="23"/>
        <v>2148.94</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f t="shared" si="23"/>
        <v>1924.8999999999999</v>
      </c>
      <c r="C281" s="35">
        <f t="shared" si="23"/>
        <v>1796.91</v>
      </c>
      <c r="D281" s="35">
        <f t="shared" si="23"/>
        <v>1657.27</v>
      </c>
      <c r="E281" s="35">
        <f t="shared" si="23"/>
        <v>1601.6499999999999</v>
      </c>
      <c r="F281" s="35">
        <f t="shared" si="23"/>
        <v>1571.09</v>
      </c>
      <c r="G281" s="35">
        <f t="shared" si="23"/>
        <v>1758.11</v>
      </c>
      <c r="H281" s="35">
        <f t="shared" si="23"/>
        <v>1871.59</v>
      </c>
      <c r="I281" s="35">
        <f t="shared" si="23"/>
        <v>2167.3700000000003</v>
      </c>
      <c r="J281" s="35">
        <f t="shared" si="23"/>
        <v>2274.38</v>
      </c>
      <c r="K281" s="35">
        <f t="shared" si="23"/>
        <v>2543.0800000000004</v>
      </c>
      <c r="L281" s="35">
        <f t="shared" si="23"/>
        <v>2601.5500000000002</v>
      </c>
      <c r="M281" s="35">
        <f t="shared" si="23"/>
        <v>2596.84</v>
      </c>
      <c r="N281" s="35">
        <f t="shared" si="23"/>
        <v>2549.1200000000003</v>
      </c>
      <c r="O281" s="35">
        <f t="shared" si="23"/>
        <v>2585.69</v>
      </c>
      <c r="P281" s="35">
        <f t="shared" si="23"/>
        <v>2657.51</v>
      </c>
      <c r="Q281" s="35">
        <f t="shared" si="23"/>
        <v>2649.73</v>
      </c>
      <c r="R281" s="35">
        <f t="shared" si="23"/>
        <v>2639.9</v>
      </c>
      <c r="S281" s="35">
        <f t="shared" si="23"/>
        <v>2609.2800000000002</v>
      </c>
      <c r="T281" s="35">
        <f t="shared" si="23"/>
        <v>2564.8700000000003</v>
      </c>
      <c r="U281" s="35">
        <f t="shared" si="23"/>
        <v>2496.69</v>
      </c>
      <c r="V281" s="35">
        <f t="shared" si="23"/>
        <v>2434.1400000000003</v>
      </c>
      <c r="W281" s="35">
        <f t="shared" si="23"/>
        <v>2414.3900000000003</v>
      </c>
      <c r="X281" s="35">
        <f t="shared" si="23"/>
        <v>2239.69</v>
      </c>
      <c r="Y281" s="35">
        <f t="shared" si="23"/>
        <v>2097.0500000000002</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f t="shared" si="23"/>
        <v>1983.74</v>
      </c>
      <c r="C282" s="35">
        <f t="shared" si="23"/>
        <v>1880.22</v>
      </c>
      <c r="D282" s="35">
        <f t="shared" si="23"/>
        <v>1765.18</v>
      </c>
      <c r="E282" s="35">
        <f t="shared" si="23"/>
        <v>1648.24</v>
      </c>
      <c r="F282" s="35">
        <f t="shared" si="23"/>
        <v>1652.1499999999999</v>
      </c>
      <c r="G282" s="35">
        <f t="shared" si="23"/>
        <v>1826.3700000000001</v>
      </c>
      <c r="H282" s="35">
        <f t="shared" si="23"/>
        <v>1937.3300000000002</v>
      </c>
      <c r="I282" s="35">
        <f t="shared" si="23"/>
        <v>2231.1200000000003</v>
      </c>
      <c r="J282" s="35">
        <f t="shared" si="23"/>
        <v>2449.88</v>
      </c>
      <c r="K282" s="35">
        <f t="shared" si="23"/>
        <v>2649.88</v>
      </c>
      <c r="L282" s="35">
        <f t="shared" si="23"/>
        <v>2693.55</v>
      </c>
      <c r="M282" s="35">
        <f t="shared" si="23"/>
        <v>2710.52</v>
      </c>
      <c r="N282" s="35">
        <f t="shared" si="23"/>
        <v>2679.54</v>
      </c>
      <c r="O282" s="35">
        <f t="shared" si="23"/>
        <v>2755.9900000000002</v>
      </c>
      <c r="P282" s="35">
        <f t="shared" si="23"/>
        <v>2848.7300000000005</v>
      </c>
      <c r="Q282" s="35">
        <f t="shared" si="23"/>
        <v>2837.1800000000003</v>
      </c>
      <c r="R282" s="35">
        <f t="shared" si="23"/>
        <v>2804.17</v>
      </c>
      <c r="S282" s="35">
        <f t="shared" si="23"/>
        <v>2744.5800000000004</v>
      </c>
      <c r="T282" s="35">
        <f t="shared" si="23"/>
        <v>2725.2400000000002</v>
      </c>
      <c r="U282" s="35">
        <f t="shared" si="23"/>
        <v>2693.61</v>
      </c>
      <c r="V282" s="35">
        <f t="shared" si="23"/>
        <v>2647.7400000000002</v>
      </c>
      <c r="W282" s="35">
        <f t="shared" si="23"/>
        <v>2556.5700000000002</v>
      </c>
      <c r="X282" s="35">
        <f t="shared" si="23"/>
        <v>2401.5300000000002</v>
      </c>
      <c r="Y282" s="35">
        <f t="shared" si="23"/>
        <v>2156.8700000000003</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f t="shared" si="23"/>
        <v>1977.3500000000001</v>
      </c>
      <c r="C283" s="35">
        <f t="shared" si="23"/>
        <v>1815.11</v>
      </c>
      <c r="D283" s="35">
        <f t="shared" si="23"/>
        <v>1665.55</v>
      </c>
      <c r="E283" s="35">
        <f t="shared" si="23"/>
        <v>1551.1499999999999</v>
      </c>
      <c r="F283" s="35">
        <f t="shared" si="23"/>
        <v>1524.36</v>
      </c>
      <c r="G283" s="35">
        <f t="shared" si="23"/>
        <v>1761.5199999999998</v>
      </c>
      <c r="H283" s="35">
        <f t="shared" si="23"/>
        <v>2023.4999999999998</v>
      </c>
      <c r="I283" s="35">
        <f t="shared" si="23"/>
        <v>2169.38</v>
      </c>
      <c r="J283" s="35">
        <f t="shared" si="23"/>
        <v>2561.84</v>
      </c>
      <c r="K283" s="35">
        <f t="shared" si="23"/>
        <v>2745.48</v>
      </c>
      <c r="L283" s="35">
        <f t="shared" si="23"/>
        <v>2745.44</v>
      </c>
      <c r="M283" s="35">
        <f t="shared" si="23"/>
        <v>2757.4500000000003</v>
      </c>
      <c r="N283" s="35">
        <f t="shared" si="23"/>
        <v>2735.9100000000003</v>
      </c>
      <c r="O283" s="35">
        <f t="shared" si="23"/>
        <v>2749.63</v>
      </c>
      <c r="P283" s="35">
        <f t="shared" si="23"/>
        <v>2761.7700000000004</v>
      </c>
      <c r="Q283" s="35">
        <f t="shared" si="23"/>
        <v>2745.1200000000003</v>
      </c>
      <c r="R283" s="35">
        <f t="shared" si="23"/>
        <v>2767.59</v>
      </c>
      <c r="S283" s="35">
        <f t="shared" si="23"/>
        <v>2741.1600000000003</v>
      </c>
      <c r="T283" s="35">
        <f t="shared" si="23"/>
        <v>2703.52</v>
      </c>
      <c r="U283" s="35">
        <f t="shared" si="23"/>
        <v>2660.4700000000003</v>
      </c>
      <c r="V283" s="35">
        <f t="shared" si="23"/>
        <v>2590.2000000000003</v>
      </c>
      <c r="W283" s="35">
        <f t="shared" si="23"/>
        <v>2545.9700000000003</v>
      </c>
      <c r="X283" s="35">
        <f t="shared" si="23"/>
        <v>2392.46</v>
      </c>
      <c r="Y283" s="35">
        <f t="shared" si="23"/>
        <v>2130.3700000000003</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f t="shared" si="23"/>
        <v>1921.47</v>
      </c>
      <c r="C284" s="35">
        <f t="shared" si="23"/>
        <v>1758.7499999999998</v>
      </c>
      <c r="D284" s="35">
        <f t="shared" si="23"/>
        <v>1615.4799999999998</v>
      </c>
      <c r="E284" s="35">
        <f t="shared" si="23"/>
        <v>1549.41</v>
      </c>
      <c r="F284" s="35">
        <f t="shared" si="23"/>
        <v>1534.3999999999999</v>
      </c>
      <c r="G284" s="35">
        <f t="shared" si="23"/>
        <v>1752.14</v>
      </c>
      <c r="H284" s="35">
        <f t="shared" si="23"/>
        <v>1965.8</v>
      </c>
      <c r="I284" s="35">
        <f t="shared" si="23"/>
        <v>2192.5</v>
      </c>
      <c r="J284" s="35">
        <f t="shared" si="23"/>
        <v>2429.8000000000002</v>
      </c>
      <c r="K284" s="35">
        <f t="shared" si="23"/>
        <v>2744.5</v>
      </c>
      <c r="L284" s="35">
        <f t="shared" si="23"/>
        <v>2743.57</v>
      </c>
      <c r="M284" s="35">
        <f t="shared" si="23"/>
        <v>2751.82</v>
      </c>
      <c r="N284" s="35">
        <f t="shared" si="23"/>
        <v>2724.4</v>
      </c>
      <c r="O284" s="35">
        <f t="shared" si="23"/>
        <v>2746.26</v>
      </c>
      <c r="P284" s="35">
        <f t="shared" si="23"/>
        <v>2755.36</v>
      </c>
      <c r="Q284" s="35">
        <f t="shared" si="23"/>
        <v>2738.59</v>
      </c>
      <c r="R284" s="35">
        <f t="shared" si="23"/>
        <v>2757.78</v>
      </c>
      <c r="S284" s="35">
        <f t="shared" si="23"/>
        <v>2737.5</v>
      </c>
      <c r="T284" s="35">
        <f t="shared" si="23"/>
        <v>2717.75</v>
      </c>
      <c r="U284" s="35">
        <f t="shared" si="23"/>
        <v>2681.5800000000004</v>
      </c>
      <c r="V284" s="35">
        <f t="shared" si="23"/>
        <v>2647.7200000000003</v>
      </c>
      <c r="W284" s="35">
        <f t="shared" si="23"/>
        <v>2631.3700000000003</v>
      </c>
      <c r="X284" s="35">
        <f t="shared" si="23"/>
        <v>2417.59</v>
      </c>
      <c r="Y284" s="35">
        <f t="shared" si="23"/>
        <v>2256.17</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21" customHeight="1" x14ac:dyDescent="0.2">
      <c r="A285" s="34">
        <v>29</v>
      </c>
      <c r="B285" s="35">
        <f t="shared" si="23"/>
        <v>2027.3099999999997</v>
      </c>
      <c r="C285" s="35">
        <f t="shared" si="23"/>
        <v>1886.8500000000001</v>
      </c>
      <c r="D285" s="35">
        <f t="shared" si="23"/>
        <v>1794.7</v>
      </c>
      <c r="E285" s="35">
        <f t="shared" si="23"/>
        <v>1695.2499999999998</v>
      </c>
      <c r="F285" s="35">
        <f t="shared" si="23"/>
        <v>1662.54</v>
      </c>
      <c r="G285" s="35">
        <f t="shared" si="23"/>
        <v>1757.0399999999997</v>
      </c>
      <c r="H285" s="35">
        <f t="shared" si="23"/>
        <v>1757.1899999999998</v>
      </c>
      <c r="I285" s="35">
        <f t="shared" si="23"/>
        <v>2152.44</v>
      </c>
      <c r="J285" s="35">
        <f t="shared" si="23"/>
        <v>2267.4300000000003</v>
      </c>
      <c r="K285" s="35">
        <f t="shared" si="23"/>
        <v>2586.54</v>
      </c>
      <c r="L285" s="35">
        <f t="shared" si="23"/>
        <v>2765.86</v>
      </c>
      <c r="M285" s="35">
        <f t="shared" si="23"/>
        <v>2788.84</v>
      </c>
      <c r="N285" s="35">
        <f t="shared" si="23"/>
        <v>2778.6600000000003</v>
      </c>
      <c r="O285" s="35">
        <f t="shared" si="23"/>
        <v>2779.6000000000004</v>
      </c>
      <c r="P285" s="35">
        <f t="shared" si="23"/>
        <v>2771.6800000000003</v>
      </c>
      <c r="Q285" s="35">
        <f t="shared" si="23"/>
        <v>2722.73</v>
      </c>
      <c r="R285" s="35">
        <f t="shared" si="23"/>
        <v>2702.21</v>
      </c>
      <c r="S285" s="35">
        <f t="shared" si="23"/>
        <v>2681.5800000000004</v>
      </c>
      <c r="T285" s="35">
        <f t="shared" si="23"/>
        <v>2680.05</v>
      </c>
      <c r="U285" s="35">
        <f t="shared" si="23"/>
        <v>2569.3200000000002</v>
      </c>
      <c r="V285" s="35">
        <f t="shared" si="23"/>
        <v>2559.0700000000002</v>
      </c>
      <c r="W285" s="35">
        <f t="shared" si="23"/>
        <v>2539.5800000000004</v>
      </c>
      <c r="X285" s="35">
        <f t="shared" si="23"/>
        <v>2437.2800000000002</v>
      </c>
      <c r="Y285" s="35">
        <f t="shared" si="23"/>
        <v>2255.46</v>
      </c>
      <c r="Z285" s="20">
        <f>IFERROR(Y285,"скрыть")</f>
        <v>2255.46</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21" customHeight="1" x14ac:dyDescent="0.2">
      <c r="A286" s="34">
        <v>30</v>
      </c>
      <c r="B286" s="35">
        <f t="shared" si="23"/>
        <v>2095.75</v>
      </c>
      <c r="C286" s="35">
        <f t="shared" si="23"/>
        <v>1915.18</v>
      </c>
      <c r="D286" s="35">
        <f t="shared" si="23"/>
        <v>1803.28</v>
      </c>
      <c r="E286" s="35">
        <f t="shared" si="23"/>
        <v>1745.7099999999998</v>
      </c>
      <c r="F286" s="35">
        <f t="shared" si="23"/>
        <v>1697.6</v>
      </c>
      <c r="G286" s="35">
        <f t="shared" si="23"/>
        <v>1721.32</v>
      </c>
      <c r="H286" s="35">
        <f t="shared" si="23"/>
        <v>1749.34</v>
      </c>
      <c r="I286" s="35">
        <f t="shared" si="23"/>
        <v>2065.6000000000004</v>
      </c>
      <c r="J286" s="35">
        <f t="shared" si="23"/>
        <v>2250.0500000000002</v>
      </c>
      <c r="K286" s="35">
        <f t="shared" si="23"/>
        <v>2597.0700000000002</v>
      </c>
      <c r="L286" s="35">
        <f t="shared" si="23"/>
        <v>2709.63</v>
      </c>
      <c r="M286" s="35">
        <f t="shared" si="23"/>
        <v>2728.3900000000003</v>
      </c>
      <c r="N286" s="35">
        <f t="shared" si="23"/>
        <v>2739.21</v>
      </c>
      <c r="O286" s="35">
        <f t="shared" si="23"/>
        <v>2742.65</v>
      </c>
      <c r="P286" s="35">
        <f t="shared" si="23"/>
        <v>2745.75</v>
      </c>
      <c r="Q286" s="35">
        <f t="shared" si="23"/>
        <v>2746.54</v>
      </c>
      <c r="R286" s="35">
        <f t="shared" si="23"/>
        <v>2745.92</v>
      </c>
      <c r="S286" s="35">
        <f t="shared" si="23"/>
        <v>2701.6800000000003</v>
      </c>
      <c r="T286" s="35">
        <f t="shared" si="23"/>
        <v>2711.6400000000003</v>
      </c>
      <c r="U286" s="35">
        <f t="shared" si="23"/>
        <v>2687.01</v>
      </c>
      <c r="V286" s="35">
        <f t="shared" si="23"/>
        <v>2663.1600000000003</v>
      </c>
      <c r="W286" s="35">
        <f t="shared" si="23"/>
        <v>2627.7000000000003</v>
      </c>
      <c r="X286" s="35">
        <f t="shared" si="23"/>
        <v>2512.75</v>
      </c>
      <c r="Y286" s="35">
        <f t="shared" si="23"/>
        <v>2275.3200000000002</v>
      </c>
      <c r="Z286" s="20">
        <f>IFERROR(Y286,"скрыть")</f>
        <v>2275.3200000000002</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21" customHeight="1" x14ac:dyDescent="0.2">
      <c r="A287" s="34">
        <v>31</v>
      </c>
      <c r="B287" s="35">
        <f t="shared" si="23"/>
        <v>2034.14</v>
      </c>
      <c r="C287" s="35">
        <f t="shared" si="23"/>
        <v>1873.2499999999998</v>
      </c>
      <c r="D287" s="35">
        <f t="shared" si="23"/>
        <v>1785.39</v>
      </c>
      <c r="E287" s="35">
        <f t="shared" si="23"/>
        <v>1759.7</v>
      </c>
      <c r="F287" s="35">
        <f t="shared" si="23"/>
        <v>1769.82</v>
      </c>
      <c r="G287" s="35">
        <f t="shared" si="23"/>
        <v>1823.01</v>
      </c>
      <c r="H287" s="35">
        <f t="shared" si="23"/>
        <v>2065.34</v>
      </c>
      <c r="I287" s="35">
        <f t="shared" si="23"/>
        <v>2300.2400000000002</v>
      </c>
      <c r="J287" s="35">
        <f t="shared" si="23"/>
        <v>2555.3300000000004</v>
      </c>
      <c r="K287" s="35">
        <f t="shared" si="23"/>
        <v>2670.94</v>
      </c>
      <c r="L287" s="35">
        <f t="shared" si="23"/>
        <v>2749.2200000000003</v>
      </c>
      <c r="M287" s="35">
        <f t="shared" si="23"/>
        <v>2797.9800000000005</v>
      </c>
      <c r="N287" s="35">
        <f t="shared" si="23"/>
        <v>2773.59</v>
      </c>
      <c r="O287" s="35">
        <f t="shared" si="23"/>
        <v>2709.1400000000003</v>
      </c>
      <c r="P287" s="35">
        <f t="shared" si="23"/>
        <v>2851.4800000000005</v>
      </c>
      <c r="Q287" s="35">
        <f t="shared" si="23"/>
        <v>2834.9700000000003</v>
      </c>
      <c r="R287" s="35">
        <f t="shared" si="23"/>
        <v>2821.34</v>
      </c>
      <c r="S287" s="35">
        <f t="shared" si="23"/>
        <v>2764.9</v>
      </c>
      <c r="T287" s="35">
        <f t="shared" si="23"/>
        <v>2714.1800000000003</v>
      </c>
      <c r="U287" s="35">
        <f t="shared" si="23"/>
        <v>2655.76</v>
      </c>
      <c r="V287" s="35">
        <f t="shared" si="23"/>
        <v>2623.32</v>
      </c>
      <c r="W287" s="35">
        <f t="shared" si="23"/>
        <v>2600.8500000000004</v>
      </c>
      <c r="X287" s="35">
        <f t="shared" si="23"/>
        <v>2300.69</v>
      </c>
      <c r="Y287" s="35">
        <f t="shared" si="23"/>
        <v>2118.56</v>
      </c>
      <c r="Z287" s="20">
        <f>IFERROR(Y287,"скрыть")</f>
        <v>2118.56</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f>B223</f>
        <v>2179.8200000000002</v>
      </c>
      <c r="C291" s="35">
        <f t="shared" ref="C291:Y291" si="24">C223</f>
        <v>1981.1899999999998</v>
      </c>
      <c r="D291" s="35">
        <f t="shared" si="24"/>
        <v>1862.6299999999999</v>
      </c>
      <c r="E291" s="35">
        <f t="shared" si="24"/>
        <v>1766.32</v>
      </c>
      <c r="F291" s="35">
        <f t="shared" si="24"/>
        <v>1722.26</v>
      </c>
      <c r="G291" s="35">
        <f t="shared" si="24"/>
        <v>1766.1899999999998</v>
      </c>
      <c r="H291" s="35">
        <f t="shared" si="24"/>
        <v>1812.1699999999998</v>
      </c>
      <c r="I291" s="35">
        <f t="shared" si="24"/>
        <v>2161.8000000000002</v>
      </c>
      <c r="J291" s="35">
        <f t="shared" si="24"/>
        <v>2309.48</v>
      </c>
      <c r="K291" s="35">
        <f t="shared" si="24"/>
        <v>2538.31</v>
      </c>
      <c r="L291" s="35">
        <f t="shared" si="24"/>
        <v>2592.5500000000002</v>
      </c>
      <c r="M291" s="35">
        <f t="shared" si="24"/>
        <v>2744.92</v>
      </c>
      <c r="N291" s="35">
        <f t="shared" si="24"/>
        <v>2741.5800000000004</v>
      </c>
      <c r="O291" s="35">
        <f t="shared" si="24"/>
        <v>2745.78</v>
      </c>
      <c r="P291" s="35">
        <f t="shared" si="24"/>
        <v>2738.46</v>
      </c>
      <c r="Q291" s="35">
        <f t="shared" si="24"/>
        <v>2733.4100000000003</v>
      </c>
      <c r="R291" s="35">
        <f t="shared" si="24"/>
        <v>2565.6600000000003</v>
      </c>
      <c r="S291" s="35">
        <f t="shared" si="24"/>
        <v>2444.36</v>
      </c>
      <c r="T291" s="35">
        <f t="shared" si="24"/>
        <v>2379.52</v>
      </c>
      <c r="U291" s="35">
        <f t="shared" si="24"/>
        <v>2333.71</v>
      </c>
      <c r="V291" s="35">
        <f t="shared" si="24"/>
        <v>2335.4300000000003</v>
      </c>
      <c r="W291" s="35">
        <f t="shared" si="24"/>
        <v>2365.9500000000003</v>
      </c>
      <c r="X291" s="35">
        <f t="shared" si="24"/>
        <v>2322.27</v>
      </c>
      <c r="Y291" s="35">
        <f t="shared" si="24"/>
        <v>2200.4100000000003</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f t="shared" ref="B292:Y302" si="25">B224</f>
        <v>2022.1699999999998</v>
      </c>
      <c r="C292" s="35">
        <f t="shared" si="25"/>
        <v>1819.93</v>
      </c>
      <c r="D292" s="35">
        <f t="shared" si="25"/>
        <v>1695.78</v>
      </c>
      <c r="E292" s="35">
        <f t="shared" si="25"/>
        <v>1634.74</v>
      </c>
      <c r="F292" s="35">
        <f t="shared" si="25"/>
        <v>1568.3999999999999</v>
      </c>
      <c r="G292" s="35">
        <f t="shared" si="25"/>
        <v>1581.56</v>
      </c>
      <c r="H292" s="35">
        <f t="shared" si="25"/>
        <v>1539.87</v>
      </c>
      <c r="I292" s="35">
        <f t="shared" si="25"/>
        <v>1808.0199999999998</v>
      </c>
      <c r="J292" s="35">
        <f t="shared" si="25"/>
        <v>2189.44</v>
      </c>
      <c r="K292" s="35">
        <f t="shared" si="25"/>
        <v>2393.54</v>
      </c>
      <c r="L292" s="35">
        <f t="shared" si="25"/>
        <v>2523.02</v>
      </c>
      <c r="M292" s="35">
        <f t="shared" si="25"/>
        <v>2536.3200000000002</v>
      </c>
      <c r="N292" s="35">
        <f t="shared" si="25"/>
        <v>2542.6600000000003</v>
      </c>
      <c r="O292" s="35">
        <f t="shared" si="25"/>
        <v>2545.25</v>
      </c>
      <c r="P292" s="35">
        <f t="shared" si="25"/>
        <v>2545.0300000000002</v>
      </c>
      <c r="Q292" s="35">
        <f t="shared" si="25"/>
        <v>2540.0300000000002</v>
      </c>
      <c r="R292" s="35">
        <f t="shared" si="25"/>
        <v>2526.9500000000003</v>
      </c>
      <c r="S292" s="35">
        <f t="shared" si="25"/>
        <v>2507.9500000000003</v>
      </c>
      <c r="T292" s="35">
        <f t="shared" si="25"/>
        <v>2501.5500000000002</v>
      </c>
      <c r="U292" s="35">
        <f t="shared" si="25"/>
        <v>2497.02</v>
      </c>
      <c r="V292" s="35">
        <f t="shared" si="25"/>
        <v>2495.1400000000003</v>
      </c>
      <c r="W292" s="35">
        <f t="shared" si="25"/>
        <v>2490.61</v>
      </c>
      <c r="X292" s="35">
        <f t="shared" si="25"/>
        <v>2336.73</v>
      </c>
      <c r="Y292" s="35">
        <f t="shared" si="25"/>
        <v>2179.9100000000003</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f t="shared" si="25"/>
        <v>2069.59</v>
      </c>
      <c r="C293" s="35">
        <f t="shared" si="25"/>
        <v>1847.3500000000001</v>
      </c>
      <c r="D293" s="35">
        <f t="shared" si="25"/>
        <v>1703.66</v>
      </c>
      <c r="E293" s="35">
        <f t="shared" si="25"/>
        <v>1628.79</v>
      </c>
      <c r="F293" s="35">
        <f t="shared" si="25"/>
        <v>1762.07</v>
      </c>
      <c r="G293" s="35">
        <f t="shared" si="25"/>
        <v>1891.3999999999999</v>
      </c>
      <c r="H293" s="35">
        <f t="shared" si="25"/>
        <v>2056.7600000000002</v>
      </c>
      <c r="I293" s="35">
        <f t="shared" si="25"/>
        <v>2227.0700000000002</v>
      </c>
      <c r="J293" s="35">
        <f t="shared" si="25"/>
        <v>2475.7800000000002</v>
      </c>
      <c r="K293" s="35">
        <f t="shared" si="25"/>
        <v>2724.7000000000003</v>
      </c>
      <c r="L293" s="35">
        <f t="shared" si="25"/>
        <v>2761.4900000000002</v>
      </c>
      <c r="M293" s="35">
        <f t="shared" si="25"/>
        <v>2756.36</v>
      </c>
      <c r="N293" s="35">
        <f t="shared" si="25"/>
        <v>2745.8900000000003</v>
      </c>
      <c r="O293" s="35">
        <f t="shared" si="25"/>
        <v>2763.13</v>
      </c>
      <c r="P293" s="35">
        <f t="shared" si="25"/>
        <v>2757.4</v>
      </c>
      <c r="Q293" s="35">
        <f t="shared" si="25"/>
        <v>2750.29</v>
      </c>
      <c r="R293" s="35">
        <f t="shared" si="25"/>
        <v>2727.8</v>
      </c>
      <c r="S293" s="35">
        <f t="shared" si="25"/>
        <v>2742.69</v>
      </c>
      <c r="T293" s="35">
        <f t="shared" si="25"/>
        <v>2725.5</v>
      </c>
      <c r="U293" s="35">
        <f t="shared" si="25"/>
        <v>2652.78</v>
      </c>
      <c r="V293" s="35">
        <f t="shared" si="25"/>
        <v>2567.9500000000003</v>
      </c>
      <c r="W293" s="35">
        <f t="shared" si="25"/>
        <v>2466.0700000000002</v>
      </c>
      <c r="X293" s="35">
        <f t="shared" si="25"/>
        <v>2253.5100000000002</v>
      </c>
      <c r="Y293" s="35">
        <f t="shared" si="25"/>
        <v>2186.44</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f t="shared" si="25"/>
        <v>1972.7699999999998</v>
      </c>
      <c r="C294" s="35">
        <f t="shared" si="25"/>
        <v>1834.3799999999999</v>
      </c>
      <c r="D294" s="35">
        <f t="shared" si="25"/>
        <v>1711.52</v>
      </c>
      <c r="E294" s="35">
        <f t="shared" si="25"/>
        <v>1557.6899999999998</v>
      </c>
      <c r="F294" s="35">
        <f t="shared" si="25"/>
        <v>1484.8999999999999</v>
      </c>
      <c r="G294" s="35">
        <f t="shared" si="25"/>
        <v>1584.36</v>
      </c>
      <c r="H294" s="35">
        <f t="shared" si="25"/>
        <v>2015.93</v>
      </c>
      <c r="I294" s="35">
        <f t="shared" si="25"/>
        <v>2228.23</v>
      </c>
      <c r="J294" s="35">
        <f t="shared" si="25"/>
        <v>2441.8300000000004</v>
      </c>
      <c r="K294" s="35">
        <f t="shared" si="25"/>
        <v>2721.6400000000003</v>
      </c>
      <c r="L294" s="35">
        <f t="shared" si="25"/>
        <v>2774.6800000000003</v>
      </c>
      <c r="M294" s="35">
        <f t="shared" si="25"/>
        <v>2777.2100000000005</v>
      </c>
      <c r="N294" s="35">
        <f t="shared" si="25"/>
        <v>2750.96</v>
      </c>
      <c r="O294" s="35">
        <f t="shared" si="25"/>
        <v>2767.1000000000004</v>
      </c>
      <c r="P294" s="35">
        <f t="shared" si="25"/>
        <v>2815.2500000000005</v>
      </c>
      <c r="Q294" s="35">
        <f t="shared" si="25"/>
        <v>2802.9900000000002</v>
      </c>
      <c r="R294" s="35">
        <f t="shared" si="25"/>
        <v>2770.6600000000003</v>
      </c>
      <c r="S294" s="35">
        <f t="shared" si="25"/>
        <v>2721.71</v>
      </c>
      <c r="T294" s="35">
        <f t="shared" si="25"/>
        <v>2673.8300000000004</v>
      </c>
      <c r="U294" s="35">
        <f t="shared" si="25"/>
        <v>2576.4100000000003</v>
      </c>
      <c r="V294" s="35">
        <f t="shared" si="25"/>
        <v>2540.7800000000002</v>
      </c>
      <c r="W294" s="35">
        <f t="shared" si="25"/>
        <v>2533.8200000000002</v>
      </c>
      <c r="X294" s="35">
        <f t="shared" si="25"/>
        <v>2291.27</v>
      </c>
      <c r="Y294" s="35">
        <f t="shared" si="25"/>
        <v>2128.5500000000002</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f t="shared" si="25"/>
        <v>1794.53</v>
      </c>
      <c r="C295" s="35">
        <f t="shared" si="25"/>
        <v>1613.57</v>
      </c>
      <c r="D295" s="35">
        <f t="shared" si="25"/>
        <v>1537.62</v>
      </c>
      <c r="E295" s="35">
        <f t="shared" si="25"/>
        <v>1495.58</v>
      </c>
      <c r="F295" s="35">
        <f t="shared" si="25"/>
        <v>1438.7499999999998</v>
      </c>
      <c r="G295" s="35">
        <f t="shared" si="25"/>
        <v>1516.12</v>
      </c>
      <c r="H295" s="35">
        <f t="shared" si="25"/>
        <v>1792.09</v>
      </c>
      <c r="I295" s="35">
        <f t="shared" si="25"/>
        <v>2175.3500000000004</v>
      </c>
      <c r="J295" s="35">
        <f t="shared" si="25"/>
        <v>2397.25</v>
      </c>
      <c r="K295" s="35">
        <f t="shared" si="25"/>
        <v>2671.86</v>
      </c>
      <c r="L295" s="35">
        <f t="shared" si="25"/>
        <v>2736.6200000000003</v>
      </c>
      <c r="M295" s="35">
        <f t="shared" si="25"/>
        <v>2762.69</v>
      </c>
      <c r="N295" s="35">
        <f t="shared" si="25"/>
        <v>2750.7400000000002</v>
      </c>
      <c r="O295" s="35">
        <f t="shared" si="25"/>
        <v>2752.2200000000003</v>
      </c>
      <c r="P295" s="35">
        <f t="shared" si="25"/>
        <v>2796.7200000000003</v>
      </c>
      <c r="Q295" s="35">
        <f t="shared" si="25"/>
        <v>2785.82</v>
      </c>
      <c r="R295" s="35">
        <f t="shared" si="25"/>
        <v>2759.7100000000005</v>
      </c>
      <c r="S295" s="35">
        <f t="shared" si="25"/>
        <v>2734.2000000000003</v>
      </c>
      <c r="T295" s="35">
        <f t="shared" si="25"/>
        <v>2676.55</v>
      </c>
      <c r="U295" s="35">
        <f t="shared" si="25"/>
        <v>2602.7600000000002</v>
      </c>
      <c r="V295" s="35">
        <f t="shared" si="25"/>
        <v>2527.54</v>
      </c>
      <c r="W295" s="35">
        <f t="shared" si="25"/>
        <v>2498.1800000000003</v>
      </c>
      <c r="X295" s="35">
        <f t="shared" si="25"/>
        <v>2283.5</v>
      </c>
      <c r="Y295" s="35">
        <f t="shared" si="25"/>
        <v>2070.3700000000003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f t="shared" si="25"/>
        <v>1796.8999999999999</v>
      </c>
      <c r="C296" s="35">
        <f t="shared" si="25"/>
        <v>1617.3</v>
      </c>
      <c r="D296" s="35">
        <f t="shared" si="25"/>
        <v>1515.2099999999998</v>
      </c>
      <c r="E296" s="35">
        <f t="shared" si="25"/>
        <v>1460.27</v>
      </c>
      <c r="F296" s="35">
        <f t="shared" si="25"/>
        <v>1390.57</v>
      </c>
      <c r="G296" s="35">
        <f t="shared" si="25"/>
        <v>1461.4599999999998</v>
      </c>
      <c r="H296" s="35">
        <f t="shared" si="25"/>
        <v>1666.14</v>
      </c>
      <c r="I296" s="35">
        <f t="shared" si="25"/>
        <v>2168.8200000000002</v>
      </c>
      <c r="J296" s="35">
        <f t="shared" si="25"/>
        <v>2355.98</v>
      </c>
      <c r="K296" s="35">
        <f t="shared" si="25"/>
        <v>2640.8700000000003</v>
      </c>
      <c r="L296" s="35">
        <f t="shared" si="25"/>
        <v>2663.98</v>
      </c>
      <c r="M296" s="35">
        <f t="shared" si="25"/>
        <v>2661.7400000000002</v>
      </c>
      <c r="N296" s="35">
        <f t="shared" si="25"/>
        <v>2627.25</v>
      </c>
      <c r="O296" s="35">
        <f t="shared" si="25"/>
        <v>2666.9</v>
      </c>
      <c r="P296" s="35">
        <f t="shared" si="25"/>
        <v>2670.73</v>
      </c>
      <c r="Q296" s="35">
        <f t="shared" si="25"/>
        <v>2678.53</v>
      </c>
      <c r="R296" s="35">
        <f t="shared" si="25"/>
        <v>2660.3900000000003</v>
      </c>
      <c r="S296" s="35">
        <f t="shared" si="25"/>
        <v>2672.28</v>
      </c>
      <c r="T296" s="35">
        <f t="shared" si="25"/>
        <v>2630.4300000000003</v>
      </c>
      <c r="U296" s="35">
        <f t="shared" si="25"/>
        <v>2553.9300000000003</v>
      </c>
      <c r="V296" s="35">
        <f t="shared" si="25"/>
        <v>2515.0300000000002</v>
      </c>
      <c r="W296" s="35">
        <f t="shared" si="25"/>
        <v>2486.1000000000004</v>
      </c>
      <c r="X296" s="35">
        <f t="shared" si="25"/>
        <v>2322</v>
      </c>
      <c r="Y296" s="35">
        <f t="shared" si="25"/>
        <v>2092.8300000000004</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f t="shared" si="25"/>
        <v>1786.68</v>
      </c>
      <c r="C297" s="35">
        <f t="shared" si="25"/>
        <v>1633.53</v>
      </c>
      <c r="D297" s="35">
        <f t="shared" si="25"/>
        <v>1558.89</v>
      </c>
      <c r="E297" s="35">
        <f t="shared" si="25"/>
        <v>1523.6299999999999</v>
      </c>
      <c r="F297" s="35">
        <f t="shared" si="25"/>
        <v>1517.97</v>
      </c>
      <c r="G297" s="35">
        <f t="shared" si="25"/>
        <v>1609.34</v>
      </c>
      <c r="H297" s="35">
        <f t="shared" si="25"/>
        <v>1840.2499999999998</v>
      </c>
      <c r="I297" s="35">
        <f t="shared" si="25"/>
        <v>2238.04</v>
      </c>
      <c r="J297" s="35">
        <f t="shared" si="25"/>
        <v>2485.48</v>
      </c>
      <c r="K297" s="35">
        <f t="shared" si="25"/>
        <v>2756.59</v>
      </c>
      <c r="L297" s="35">
        <f t="shared" si="25"/>
        <v>2779.9900000000002</v>
      </c>
      <c r="M297" s="35">
        <f t="shared" si="25"/>
        <v>2774.4</v>
      </c>
      <c r="N297" s="35">
        <f t="shared" si="25"/>
        <v>2741.07</v>
      </c>
      <c r="O297" s="35">
        <f t="shared" si="25"/>
        <v>2773.1000000000004</v>
      </c>
      <c r="P297" s="35">
        <f t="shared" si="25"/>
        <v>2778.53</v>
      </c>
      <c r="Q297" s="35">
        <f t="shared" si="25"/>
        <v>2773.4300000000003</v>
      </c>
      <c r="R297" s="35">
        <f t="shared" si="25"/>
        <v>2772.4900000000002</v>
      </c>
      <c r="S297" s="35">
        <f t="shared" si="25"/>
        <v>2781.94</v>
      </c>
      <c r="T297" s="35">
        <f t="shared" si="25"/>
        <v>2743.1200000000003</v>
      </c>
      <c r="U297" s="35">
        <f t="shared" si="25"/>
        <v>2717.88</v>
      </c>
      <c r="V297" s="35">
        <f t="shared" si="25"/>
        <v>2678.78</v>
      </c>
      <c r="W297" s="35">
        <f t="shared" si="25"/>
        <v>2717.8</v>
      </c>
      <c r="X297" s="35">
        <f t="shared" si="25"/>
        <v>2525.46</v>
      </c>
      <c r="Y297" s="35">
        <f t="shared" si="25"/>
        <v>2290.36</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f t="shared" si="25"/>
        <v>2130.8000000000002</v>
      </c>
      <c r="C298" s="35">
        <f t="shared" si="25"/>
        <v>1983.9599999999998</v>
      </c>
      <c r="D298" s="35">
        <f t="shared" si="25"/>
        <v>1852.2699999999998</v>
      </c>
      <c r="E298" s="35">
        <f t="shared" si="25"/>
        <v>1758.57</v>
      </c>
      <c r="F298" s="35">
        <f t="shared" si="25"/>
        <v>1689.9599999999998</v>
      </c>
      <c r="G298" s="35">
        <f t="shared" si="25"/>
        <v>1796.55</v>
      </c>
      <c r="H298" s="35">
        <f t="shared" si="25"/>
        <v>1912.8099999999997</v>
      </c>
      <c r="I298" s="35">
        <f t="shared" si="25"/>
        <v>2083.79</v>
      </c>
      <c r="J298" s="35">
        <f t="shared" si="25"/>
        <v>2264.5800000000004</v>
      </c>
      <c r="K298" s="35">
        <f t="shared" si="25"/>
        <v>2615.0800000000004</v>
      </c>
      <c r="L298" s="35">
        <f t="shared" si="25"/>
        <v>2734.9</v>
      </c>
      <c r="M298" s="35">
        <f t="shared" si="25"/>
        <v>2750.21</v>
      </c>
      <c r="N298" s="35">
        <f t="shared" si="25"/>
        <v>2749.1200000000003</v>
      </c>
      <c r="O298" s="35">
        <f t="shared" si="25"/>
        <v>2759.2900000000004</v>
      </c>
      <c r="P298" s="35">
        <f t="shared" si="25"/>
        <v>2753.77</v>
      </c>
      <c r="Q298" s="35">
        <f t="shared" si="25"/>
        <v>2744.3700000000003</v>
      </c>
      <c r="R298" s="35">
        <f t="shared" si="25"/>
        <v>2718.4700000000003</v>
      </c>
      <c r="S298" s="35">
        <f t="shared" si="25"/>
        <v>2637.36</v>
      </c>
      <c r="T298" s="35">
        <f t="shared" si="25"/>
        <v>2590.17</v>
      </c>
      <c r="U298" s="35">
        <f t="shared" si="25"/>
        <v>2598.13</v>
      </c>
      <c r="V298" s="35">
        <f t="shared" si="25"/>
        <v>2569.0700000000002</v>
      </c>
      <c r="W298" s="35">
        <f t="shared" si="25"/>
        <v>2551.7400000000002</v>
      </c>
      <c r="X298" s="35">
        <f t="shared" si="25"/>
        <v>2540.67</v>
      </c>
      <c r="Y298" s="35">
        <f t="shared" si="25"/>
        <v>2311.46</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f t="shared" si="25"/>
        <v>2219.6200000000003</v>
      </c>
      <c r="C299" s="35">
        <f t="shared" si="25"/>
        <v>2073.4300000000003</v>
      </c>
      <c r="D299" s="35">
        <f t="shared" si="25"/>
        <v>1913.07</v>
      </c>
      <c r="E299" s="35">
        <f t="shared" si="25"/>
        <v>1842.0199999999998</v>
      </c>
      <c r="F299" s="35">
        <f t="shared" si="25"/>
        <v>1803.2099999999998</v>
      </c>
      <c r="G299" s="35">
        <f t="shared" si="25"/>
        <v>1806.4599999999998</v>
      </c>
      <c r="H299" s="35">
        <f t="shared" si="25"/>
        <v>1964.7</v>
      </c>
      <c r="I299" s="35">
        <f t="shared" si="25"/>
        <v>2159.9500000000003</v>
      </c>
      <c r="J299" s="35">
        <f t="shared" si="25"/>
        <v>2288.5500000000002</v>
      </c>
      <c r="K299" s="35">
        <f t="shared" si="25"/>
        <v>2570.7400000000002</v>
      </c>
      <c r="L299" s="35">
        <f t="shared" si="25"/>
        <v>2717.27</v>
      </c>
      <c r="M299" s="35">
        <f t="shared" si="25"/>
        <v>2754.26</v>
      </c>
      <c r="N299" s="35">
        <f t="shared" si="25"/>
        <v>2743.9500000000003</v>
      </c>
      <c r="O299" s="35">
        <f t="shared" si="25"/>
        <v>2765.4700000000003</v>
      </c>
      <c r="P299" s="35">
        <f t="shared" si="25"/>
        <v>2765.59</v>
      </c>
      <c r="Q299" s="35">
        <f t="shared" si="25"/>
        <v>2767.2300000000005</v>
      </c>
      <c r="R299" s="35">
        <f t="shared" si="25"/>
        <v>2729.1200000000003</v>
      </c>
      <c r="S299" s="35">
        <f t="shared" si="25"/>
        <v>2656.94</v>
      </c>
      <c r="T299" s="35">
        <f t="shared" si="25"/>
        <v>2620.3200000000002</v>
      </c>
      <c r="U299" s="35">
        <f t="shared" si="25"/>
        <v>2591.4300000000003</v>
      </c>
      <c r="V299" s="35">
        <f t="shared" si="25"/>
        <v>2557.7400000000002</v>
      </c>
      <c r="W299" s="35">
        <f t="shared" si="25"/>
        <v>2569.4100000000003</v>
      </c>
      <c r="X299" s="35">
        <f t="shared" si="25"/>
        <v>2510.65</v>
      </c>
      <c r="Y299" s="35">
        <f t="shared" si="25"/>
        <v>2296.2800000000002</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f t="shared" si="25"/>
        <v>2071.8500000000004</v>
      </c>
      <c r="C300" s="35">
        <f t="shared" si="25"/>
        <v>1880.3799999999999</v>
      </c>
      <c r="D300" s="35">
        <f t="shared" si="25"/>
        <v>1725.84</v>
      </c>
      <c r="E300" s="35">
        <f t="shared" si="25"/>
        <v>1634.08</v>
      </c>
      <c r="F300" s="35">
        <f t="shared" si="25"/>
        <v>1529.76</v>
      </c>
      <c r="G300" s="35">
        <f t="shared" si="25"/>
        <v>1754.64</v>
      </c>
      <c r="H300" s="35">
        <f t="shared" si="25"/>
        <v>2020.9999999999998</v>
      </c>
      <c r="I300" s="35">
        <f t="shared" si="25"/>
        <v>2191.46</v>
      </c>
      <c r="J300" s="35">
        <f t="shared" si="25"/>
        <v>2374.63</v>
      </c>
      <c r="K300" s="35">
        <f t="shared" si="25"/>
        <v>2536.9700000000003</v>
      </c>
      <c r="L300" s="35">
        <f t="shared" si="25"/>
        <v>2719.6000000000004</v>
      </c>
      <c r="M300" s="35">
        <f t="shared" si="25"/>
        <v>2734.8</v>
      </c>
      <c r="N300" s="35">
        <f t="shared" si="25"/>
        <v>2715.15</v>
      </c>
      <c r="O300" s="35">
        <f t="shared" si="25"/>
        <v>2748.03</v>
      </c>
      <c r="P300" s="35">
        <f t="shared" si="25"/>
        <v>2747.15</v>
      </c>
      <c r="Q300" s="35">
        <f t="shared" si="25"/>
        <v>2676.69</v>
      </c>
      <c r="R300" s="35">
        <f t="shared" si="25"/>
        <v>2664.3900000000003</v>
      </c>
      <c r="S300" s="35">
        <f t="shared" si="25"/>
        <v>2691.25</v>
      </c>
      <c r="T300" s="35">
        <f t="shared" si="25"/>
        <v>2546.6400000000003</v>
      </c>
      <c r="U300" s="35">
        <f t="shared" si="25"/>
        <v>2476.52</v>
      </c>
      <c r="V300" s="35">
        <f t="shared" si="25"/>
        <v>2431.9500000000003</v>
      </c>
      <c r="W300" s="35">
        <f t="shared" si="25"/>
        <v>2455.6800000000003</v>
      </c>
      <c r="X300" s="35">
        <f t="shared" si="25"/>
        <v>2318.71</v>
      </c>
      <c r="Y300" s="35">
        <f t="shared" si="25"/>
        <v>2233.69</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f t="shared" si="25"/>
        <v>1994.6899999999998</v>
      </c>
      <c r="C301" s="35">
        <f t="shared" si="25"/>
        <v>1861.93</v>
      </c>
      <c r="D301" s="35">
        <f t="shared" si="25"/>
        <v>1702.32</v>
      </c>
      <c r="E301" s="35">
        <f t="shared" si="25"/>
        <v>1547.54</v>
      </c>
      <c r="F301" s="35">
        <f t="shared" si="25"/>
        <v>1540.62</v>
      </c>
      <c r="G301" s="35">
        <f t="shared" si="25"/>
        <v>1750.5399999999997</v>
      </c>
      <c r="H301" s="35">
        <f t="shared" si="25"/>
        <v>1988.5199999999998</v>
      </c>
      <c r="I301" s="35">
        <f t="shared" si="25"/>
        <v>2161.69</v>
      </c>
      <c r="J301" s="35">
        <f t="shared" si="25"/>
        <v>2365</v>
      </c>
      <c r="K301" s="35">
        <f t="shared" si="25"/>
        <v>2456.04</v>
      </c>
      <c r="L301" s="35">
        <f t="shared" si="25"/>
        <v>2464.54</v>
      </c>
      <c r="M301" s="35">
        <f t="shared" si="25"/>
        <v>2477.5800000000004</v>
      </c>
      <c r="N301" s="35">
        <f t="shared" si="25"/>
        <v>2495.6600000000003</v>
      </c>
      <c r="O301" s="35">
        <f t="shared" si="25"/>
        <v>2490.4900000000002</v>
      </c>
      <c r="P301" s="35">
        <f t="shared" si="25"/>
        <v>2521.8200000000002</v>
      </c>
      <c r="Q301" s="35">
        <f t="shared" si="25"/>
        <v>2515.3900000000003</v>
      </c>
      <c r="R301" s="35">
        <f t="shared" si="25"/>
        <v>2509.59</v>
      </c>
      <c r="S301" s="35">
        <f t="shared" si="25"/>
        <v>2497.2400000000002</v>
      </c>
      <c r="T301" s="35">
        <f t="shared" si="25"/>
        <v>2469.3000000000002</v>
      </c>
      <c r="U301" s="35">
        <f t="shared" si="25"/>
        <v>2427.21</v>
      </c>
      <c r="V301" s="35">
        <f t="shared" si="25"/>
        <v>2382.0100000000002</v>
      </c>
      <c r="W301" s="35">
        <f t="shared" si="25"/>
        <v>2397.71</v>
      </c>
      <c r="X301" s="35">
        <f t="shared" si="25"/>
        <v>2267.06</v>
      </c>
      <c r="Y301" s="35">
        <f t="shared" si="25"/>
        <v>2212.21</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f t="shared" si="25"/>
        <v>1949.7499999999998</v>
      </c>
      <c r="C302" s="35">
        <f t="shared" si="25"/>
        <v>1847.7099999999998</v>
      </c>
      <c r="D302" s="35">
        <f t="shared" si="25"/>
        <v>1756.1499999999999</v>
      </c>
      <c r="E302" s="35">
        <f t="shared" si="25"/>
        <v>1712.93</v>
      </c>
      <c r="F302" s="35">
        <f t="shared" si="25"/>
        <v>1708.7099999999998</v>
      </c>
      <c r="G302" s="35">
        <f t="shared" si="25"/>
        <v>1830.8999999999999</v>
      </c>
      <c r="H302" s="35">
        <f t="shared" si="25"/>
        <v>2067.52</v>
      </c>
      <c r="I302" s="35">
        <f t="shared" si="25"/>
        <v>2234.77</v>
      </c>
      <c r="J302" s="35">
        <f t="shared" si="25"/>
        <v>2474.9700000000003</v>
      </c>
      <c r="K302" s="35">
        <f t="shared" si="25"/>
        <v>2657.04</v>
      </c>
      <c r="L302" s="35">
        <f t="shared" si="25"/>
        <v>2749.5800000000004</v>
      </c>
      <c r="M302" s="35">
        <f t="shared" si="25"/>
        <v>2749.1600000000003</v>
      </c>
      <c r="N302" s="35">
        <f t="shared" si="25"/>
        <v>2708.94</v>
      </c>
      <c r="O302" s="35">
        <f t="shared" si="25"/>
        <v>2702.52</v>
      </c>
      <c r="P302" s="35">
        <f t="shared" si="25"/>
        <v>2819.2700000000004</v>
      </c>
      <c r="Q302" s="35">
        <f t="shared" ref="Q302:AN302" si="26">Q234</f>
        <v>2759.28</v>
      </c>
      <c r="R302" s="35">
        <f t="shared" si="26"/>
        <v>2740.01</v>
      </c>
      <c r="S302" s="35">
        <f t="shared" si="26"/>
        <v>2612.0300000000002</v>
      </c>
      <c r="T302" s="35">
        <f t="shared" si="26"/>
        <v>2572.04</v>
      </c>
      <c r="U302" s="35">
        <f t="shared" si="26"/>
        <v>2483.4300000000003</v>
      </c>
      <c r="V302" s="35">
        <f t="shared" si="26"/>
        <v>2486.2800000000002</v>
      </c>
      <c r="W302" s="35">
        <f t="shared" si="26"/>
        <v>2494.0100000000002</v>
      </c>
      <c r="X302" s="35">
        <f t="shared" si="26"/>
        <v>2318.21</v>
      </c>
      <c r="Y302" s="35">
        <f t="shared" si="26"/>
        <v>2214.5</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f t="shared" ref="B303:Y313" si="27">B235</f>
        <v>2081.59</v>
      </c>
      <c r="C303" s="35">
        <f t="shared" si="27"/>
        <v>1945.7099999999998</v>
      </c>
      <c r="D303" s="35">
        <f t="shared" si="27"/>
        <v>1819.76</v>
      </c>
      <c r="E303" s="35">
        <f t="shared" si="27"/>
        <v>1759.5800000000002</v>
      </c>
      <c r="F303" s="35">
        <f t="shared" si="27"/>
        <v>1739.2899999999997</v>
      </c>
      <c r="G303" s="35">
        <f t="shared" si="27"/>
        <v>1911.8700000000001</v>
      </c>
      <c r="H303" s="35">
        <f t="shared" si="27"/>
        <v>2113.5300000000002</v>
      </c>
      <c r="I303" s="35">
        <f t="shared" si="27"/>
        <v>2268.13</v>
      </c>
      <c r="J303" s="35">
        <f t="shared" si="27"/>
        <v>2473.81</v>
      </c>
      <c r="K303" s="35">
        <f t="shared" si="27"/>
        <v>2593.25</v>
      </c>
      <c r="L303" s="35">
        <f t="shared" si="27"/>
        <v>2743.44</v>
      </c>
      <c r="M303" s="35">
        <f t="shared" si="27"/>
        <v>2746.52</v>
      </c>
      <c r="N303" s="35">
        <f t="shared" si="27"/>
        <v>2745.2400000000002</v>
      </c>
      <c r="O303" s="35">
        <f t="shared" si="27"/>
        <v>2749.1200000000003</v>
      </c>
      <c r="P303" s="35">
        <f t="shared" si="27"/>
        <v>2817.17</v>
      </c>
      <c r="Q303" s="35">
        <f t="shared" si="27"/>
        <v>2798.01</v>
      </c>
      <c r="R303" s="35">
        <f t="shared" si="27"/>
        <v>2762.0600000000004</v>
      </c>
      <c r="S303" s="35">
        <f t="shared" si="27"/>
        <v>2742.65</v>
      </c>
      <c r="T303" s="35">
        <f t="shared" si="27"/>
        <v>2716.36</v>
      </c>
      <c r="U303" s="35">
        <f t="shared" si="27"/>
        <v>2674.09</v>
      </c>
      <c r="V303" s="35">
        <f t="shared" si="27"/>
        <v>2654.55</v>
      </c>
      <c r="W303" s="35">
        <f t="shared" si="27"/>
        <v>2641.4</v>
      </c>
      <c r="X303" s="35">
        <f t="shared" si="27"/>
        <v>2436.38</v>
      </c>
      <c r="Y303" s="35">
        <f t="shared" si="27"/>
        <v>2265.1800000000003</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f t="shared" si="27"/>
        <v>2067.63</v>
      </c>
      <c r="C304" s="35">
        <f t="shared" si="27"/>
        <v>1910.3700000000001</v>
      </c>
      <c r="D304" s="35">
        <f t="shared" si="27"/>
        <v>1773.8300000000002</v>
      </c>
      <c r="E304" s="35">
        <f t="shared" si="27"/>
        <v>1734.6000000000001</v>
      </c>
      <c r="F304" s="35">
        <f t="shared" si="27"/>
        <v>1735.39</v>
      </c>
      <c r="G304" s="35">
        <f t="shared" si="27"/>
        <v>1852.4199999999998</v>
      </c>
      <c r="H304" s="35">
        <f t="shared" si="27"/>
        <v>2070.2800000000002</v>
      </c>
      <c r="I304" s="35">
        <f t="shared" si="27"/>
        <v>2263.42</v>
      </c>
      <c r="J304" s="35">
        <f t="shared" si="27"/>
        <v>2496.98</v>
      </c>
      <c r="K304" s="35">
        <f t="shared" si="27"/>
        <v>2713.4300000000003</v>
      </c>
      <c r="L304" s="35">
        <f t="shared" si="27"/>
        <v>2743.19</v>
      </c>
      <c r="M304" s="35">
        <f t="shared" si="27"/>
        <v>2752.76</v>
      </c>
      <c r="N304" s="35">
        <f t="shared" si="27"/>
        <v>2743.1200000000003</v>
      </c>
      <c r="O304" s="35">
        <f t="shared" si="27"/>
        <v>2738.6000000000004</v>
      </c>
      <c r="P304" s="35">
        <f t="shared" si="27"/>
        <v>2783.4700000000003</v>
      </c>
      <c r="Q304" s="35">
        <f t="shared" si="27"/>
        <v>2741.1000000000004</v>
      </c>
      <c r="R304" s="35">
        <f t="shared" si="27"/>
        <v>2737.1200000000003</v>
      </c>
      <c r="S304" s="35">
        <f t="shared" si="27"/>
        <v>2735.71</v>
      </c>
      <c r="T304" s="35">
        <f t="shared" si="27"/>
        <v>2721.84</v>
      </c>
      <c r="U304" s="35">
        <f t="shared" si="27"/>
        <v>2692.7400000000002</v>
      </c>
      <c r="V304" s="35">
        <f t="shared" si="27"/>
        <v>2679.34</v>
      </c>
      <c r="W304" s="35">
        <f t="shared" si="27"/>
        <v>2693.4300000000003</v>
      </c>
      <c r="X304" s="35">
        <f t="shared" si="27"/>
        <v>2504.69</v>
      </c>
      <c r="Y304" s="35">
        <f t="shared" si="27"/>
        <v>2288.4100000000003</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f t="shared" si="27"/>
        <v>2188.2600000000002</v>
      </c>
      <c r="C305" s="35">
        <f t="shared" si="27"/>
        <v>2165.56</v>
      </c>
      <c r="D305" s="35">
        <f t="shared" si="27"/>
        <v>2053.84</v>
      </c>
      <c r="E305" s="35">
        <f t="shared" si="27"/>
        <v>1965.72</v>
      </c>
      <c r="F305" s="35">
        <f t="shared" si="27"/>
        <v>1905.28</v>
      </c>
      <c r="G305" s="35">
        <f t="shared" si="27"/>
        <v>1904.24</v>
      </c>
      <c r="H305" s="35">
        <f t="shared" si="27"/>
        <v>1986.36</v>
      </c>
      <c r="I305" s="35">
        <f t="shared" si="27"/>
        <v>2178.0800000000004</v>
      </c>
      <c r="J305" s="35">
        <f t="shared" si="27"/>
        <v>2318.88</v>
      </c>
      <c r="K305" s="35">
        <f t="shared" si="27"/>
        <v>2570.67</v>
      </c>
      <c r="L305" s="35">
        <f t="shared" si="27"/>
        <v>2755.6800000000003</v>
      </c>
      <c r="M305" s="35">
        <f t="shared" si="27"/>
        <v>2798.9300000000003</v>
      </c>
      <c r="N305" s="35">
        <f t="shared" si="27"/>
        <v>2745.4700000000003</v>
      </c>
      <c r="O305" s="35">
        <f t="shared" si="27"/>
        <v>2770.8500000000004</v>
      </c>
      <c r="P305" s="35">
        <f t="shared" si="27"/>
        <v>2738.28</v>
      </c>
      <c r="Q305" s="35">
        <f t="shared" si="27"/>
        <v>2709.3900000000003</v>
      </c>
      <c r="R305" s="35">
        <f t="shared" si="27"/>
        <v>2662.8300000000004</v>
      </c>
      <c r="S305" s="35">
        <f t="shared" si="27"/>
        <v>2473.4900000000002</v>
      </c>
      <c r="T305" s="35">
        <f t="shared" si="27"/>
        <v>2425.44</v>
      </c>
      <c r="U305" s="35">
        <f t="shared" si="27"/>
        <v>2356.46</v>
      </c>
      <c r="V305" s="35">
        <f t="shared" si="27"/>
        <v>2353.59</v>
      </c>
      <c r="W305" s="35">
        <f t="shared" si="27"/>
        <v>2454.61</v>
      </c>
      <c r="X305" s="35">
        <f t="shared" si="27"/>
        <v>2310.71</v>
      </c>
      <c r="Y305" s="35">
        <f t="shared" si="27"/>
        <v>2204.3900000000003</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f t="shared" si="27"/>
        <v>2159.9100000000003</v>
      </c>
      <c r="C306" s="35">
        <f t="shared" si="27"/>
        <v>2068.23</v>
      </c>
      <c r="D306" s="35">
        <f t="shared" si="27"/>
        <v>1972.2699999999998</v>
      </c>
      <c r="E306" s="35">
        <f t="shared" si="27"/>
        <v>1869.39</v>
      </c>
      <c r="F306" s="35">
        <f t="shared" si="27"/>
        <v>1811.3</v>
      </c>
      <c r="G306" s="35">
        <f t="shared" si="27"/>
        <v>1808.4999999999998</v>
      </c>
      <c r="H306" s="35">
        <f t="shared" si="27"/>
        <v>1853.7</v>
      </c>
      <c r="I306" s="35">
        <f t="shared" si="27"/>
        <v>2079.36</v>
      </c>
      <c r="J306" s="35">
        <f t="shared" si="27"/>
        <v>2262.8700000000003</v>
      </c>
      <c r="K306" s="35">
        <f t="shared" si="27"/>
        <v>2567.1600000000003</v>
      </c>
      <c r="L306" s="35">
        <f t="shared" si="27"/>
        <v>2635.5</v>
      </c>
      <c r="M306" s="35">
        <f t="shared" si="27"/>
        <v>2659.6400000000003</v>
      </c>
      <c r="N306" s="35">
        <f t="shared" si="27"/>
        <v>2667.1000000000004</v>
      </c>
      <c r="O306" s="35">
        <f t="shared" si="27"/>
        <v>2673.28</v>
      </c>
      <c r="P306" s="35">
        <f t="shared" si="27"/>
        <v>2692.59</v>
      </c>
      <c r="Q306" s="35">
        <f t="shared" si="27"/>
        <v>2684.05</v>
      </c>
      <c r="R306" s="35">
        <f t="shared" si="27"/>
        <v>2653.61</v>
      </c>
      <c r="S306" s="35">
        <f t="shared" si="27"/>
        <v>2620.7000000000003</v>
      </c>
      <c r="T306" s="35">
        <f t="shared" si="27"/>
        <v>2612.31</v>
      </c>
      <c r="U306" s="35">
        <f t="shared" si="27"/>
        <v>2600.44</v>
      </c>
      <c r="V306" s="35">
        <f t="shared" si="27"/>
        <v>2608.81</v>
      </c>
      <c r="W306" s="35">
        <f t="shared" si="27"/>
        <v>2636.4700000000003</v>
      </c>
      <c r="X306" s="35">
        <f t="shared" si="27"/>
        <v>2524.2600000000002</v>
      </c>
      <c r="Y306" s="35">
        <f t="shared" si="27"/>
        <v>2278.5800000000004</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f t="shared" si="27"/>
        <v>2143.69</v>
      </c>
      <c r="C307" s="35">
        <f t="shared" si="27"/>
        <v>2027.05</v>
      </c>
      <c r="D307" s="35">
        <f t="shared" si="27"/>
        <v>1945.18</v>
      </c>
      <c r="E307" s="35">
        <f t="shared" si="27"/>
        <v>1849.86</v>
      </c>
      <c r="F307" s="35">
        <f t="shared" si="27"/>
        <v>1813.0599999999997</v>
      </c>
      <c r="G307" s="35">
        <f t="shared" si="27"/>
        <v>1901.8999999999999</v>
      </c>
      <c r="H307" s="35">
        <f t="shared" si="27"/>
        <v>2087.63</v>
      </c>
      <c r="I307" s="35">
        <f t="shared" si="27"/>
        <v>2247.4300000000003</v>
      </c>
      <c r="J307" s="35">
        <f t="shared" si="27"/>
        <v>2490.6400000000003</v>
      </c>
      <c r="K307" s="35">
        <f t="shared" si="27"/>
        <v>2715.54</v>
      </c>
      <c r="L307" s="35">
        <f t="shared" si="27"/>
        <v>2722.6600000000003</v>
      </c>
      <c r="M307" s="35">
        <f t="shared" si="27"/>
        <v>2750.01</v>
      </c>
      <c r="N307" s="35">
        <f t="shared" si="27"/>
        <v>2732.3300000000004</v>
      </c>
      <c r="O307" s="35">
        <f t="shared" si="27"/>
        <v>2755.6600000000003</v>
      </c>
      <c r="P307" s="35">
        <f t="shared" si="27"/>
        <v>2818.5800000000004</v>
      </c>
      <c r="Q307" s="35">
        <f t="shared" si="27"/>
        <v>2788.13</v>
      </c>
      <c r="R307" s="35">
        <f t="shared" si="27"/>
        <v>2780.86</v>
      </c>
      <c r="S307" s="35">
        <f t="shared" si="27"/>
        <v>2764.4700000000003</v>
      </c>
      <c r="T307" s="35">
        <f t="shared" si="27"/>
        <v>2728.01</v>
      </c>
      <c r="U307" s="35">
        <f t="shared" si="27"/>
        <v>2673.3500000000004</v>
      </c>
      <c r="V307" s="35">
        <f t="shared" si="27"/>
        <v>2661.79</v>
      </c>
      <c r="W307" s="35">
        <f t="shared" si="27"/>
        <v>2664.17</v>
      </c>
      <c r="X307" s="35">
        <f t="shared" si="27"/>
        <v>2360.8900000000003</v>
      </c>
      <c r="Y307" s="35">
        <f t="shared" si="27"/>
        <v>2168.3900000000003</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f t="shared" si="27"/>
        <v>2021.11</v>
      </c>
      <c r="C308" s="35">
        <f t="shared" si="27"/>
        <v>1915.66</v>
      </c>
      <c r="D308" s="35">
        <f t="shared" si="27"/>
        <v>1810.8799999999999</v>
      </c>
      <c r="E308" s="35">
        <f t="shared" si="27"/>
        <v>1717.66</v>
      </c>
      <c r="F308" s="35">
        <f t="shared" si="27"/>
        <v>1761.36</v>
      </c>
      <c r="G308" s="35">
        <f t="shared" si="27"/>
        <v>1863.64</v>
      </c>
      <c r="H308" s="35">
        <f t="shared" si="27"/>
        <v>1975.09</v>
      </c>
      <c r="I308" s="35">
        <f t="shared" si="27"/>
        <v>2253.3300000000004</v>
      </c>
      <c r="J308" s="35">
        <f t="shared" si="27"/>
        <v>2489.1800000000003</v>
      </c>
      <c r="K308" s="35">
        <f t="shared" si="27"/>
        <v>2772.1800000000003</v>
      </c>
      <c r="L308" s="35">
        <f t="shared" si="27"/>
        <v>2790.7100000000005</v>
      </c>
      <c r="M308" s="35">
        <f t="shared" si="27"/>
        <v>2788.34</v>
      </c>
      <c r="N308" s="35">
        <f t="shared" si="27"/>
        <v>2768.15</v>
      </c>
      <c r="O308" s="35">
        <f t="shared" si="27"/>
        <v>2785.61</v>
      </c>
      <c r="P308" s="35">
        <f t="shared" si="27"/>
        <v>2858.1200000000003</v>
      </c>
      <c r="Q308" s="35">
        <f t="shared" si="27"/>
        <v>2840.3100000000004</v>
      </c>
      <c r="R308" s="35">
        <f t="shared" si="27"/>
        <v>2833.63</v>
      </c>
      <c r="S308" s="35">
        <f t="shared" si="27"/>
        <v>2808.94</v>
      </c>
      <c r="T308" s="35">
        <f t="shared" si="27"/>
        <v>2771.5400000000004</v>
      </c>
      <c r="U308" s="35">
        <f t="shared" si="27"/>
        <v>2721.17</v>
      </c>
      <c r="V308" s="35">
        <f t="shared" si="27"/>
        <v>2681.19</v>
      </c>
      <c r="W308" s="35">
        <f t="shared" si="27"/>
        <v>2672.03</v>
      </c>
      <c r="X308" s="35">
        <f t="shared" si="27"/>
        <v>2324.8900000000003</v>
      </c>
      <c r="Y308" s="35">
        <f t="shared" si="27"/>
        <v>2172.7800000000002</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f t="shared" si="27"/>
        <v>2006.07</v>
      </c>
      <c r="C309" s="35">
        <f t="shared" si="27"/>
        <v>1893.0800000000002</v>
      </c>
      <c r="D309" s="35">
        <f t="shared" si="27"/>
        <v>1729.6</v>
      </c>
      <c r="E309" s="35">
        <f t="shared" si="27"/>
        <v>1657.86</v>
      </c>
      <c r="F309" s="35">
        <f t="shared" si="27"/>
        <v>1646.81</v>
      </c>
      <c r="G309" s="35">
        <f t="shared" si="27"/>
        <v>1820.55</v>
      </c>
      <c r="H309" s="35">
        <f t="shared" si="27"/>
        <v>2010.3</v>
      </c>
      <c r="I309" s="35">
        <f t="shared" si="27"/>
        <v>2275.92</v>
      </c>
      <c r="J309" s="35">
        <f t="shared" si="27"/>
        <v>2491.4900000000002</v>
      </c>
      <c r="K309" s="35">
        <f t="shared" si="27"/>
        <v>2747.67</v>
      </c>
      <c r="L309" s="35">
        <f t="shared" si="27"/>
        <v>2788.2400000000002</v>
      </c>
      <c r="M309" s="35">
        <f t="shared" si="27"/>
        <v>2798.7000000000003</v>
      </c>
      <c r="N309" s="35">
        <f t="shared" si="27"/>
        <v>2797.84</v>
      </c>
      <c r="O309" s="35">
        <f t="shared" si="27"/>
        <v>2808.0200000000004</v>
      </c>
      <c r="P309" s="35">
        <f t="shared" si="27"/>
        <v>2874.05</v>
      </c>
      <c r="Q309" s="35">
        <f t="shared" si="27"/>
        <v>2851.42</v>
      </c>
      <c r="R309" s="35">
        <f t="shared" si="27"/>
        <v>2840.69</v>
      </c>
      <c r="S309" s="35">
        <f t="shared" si="27"/>
        <v>2813.3500000000004</v>
      </c>
      <c r="T309" s="35">
        <f t="shared" si="27"/>
        <v>2772.94</v>
      </c>
      <c r="U309" s="35">
        <f t="shared" si="27"/>
        <v>2730.9</v>
      </c>
      <c r="V309" s="35">
        <f t="shared" si="27"/>
        <v>2704.19</v>
      </c>
      <c r="W309" s="35">
        <f t="shared" si="27"/>
        <v>2688.8700000000003</v>
      </c>
      <c r="X309" s="35">
        <f t="shared" si="27"/>
        <v>2399.09</v>
      </c>
      <c r="Y309" s="35">
        <f t="shared" si="27"/>
        <v>2278.3200000000002</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f t="shared" si="27"/>
        <v>1972.8</v>
      </c>
      <c r="C310" s="35">
        <f t="shared" si="27"/>
        <v>1837.78</v>
      </c>
      <c r="D310" s="35">
        <f t="shared" si="27"/>
        <v>1700.14</v>
      </c>
      <c r="E310" s="35">
        <f t="shared" si="27"/>
        <v>1635.07</v>
      </c>
      <c r="F310" s="35">
        <f t="shared" si="27"/>
        <v>1620.2</v>
      </c>
      <c r="G310" s="35">
        <f t="shared" si="27"/>
        <v>1802.1899999999998</v>
      </c>
      <c r="H310" s="35">
        <f t="shared" si="27"/>
        <v>1871.72</v>
      </c>
      <c r="I310" s="35">
        <f t="shared" si="27"/>
        <v>2253.42</v>
      </c>
      <c r="J310" s="35">
        <f t="shared" si="27"/>
        <v>2559.9100000000003</v>
      </c>
      <c r="K310" s="35">
        <f t="shared" si="27"/>
        <v>2746.1000000000004</v>
      </c>
      <c r="L310" s="35">
        <f t="shared" si="27"/>
        <v>2792.0600000000004</v>
      </c>
      <c r="M310" s="35">
        <f t="shared" si="27"/>
        <v>2798.67</v>
      </c>
      <c r="N310" s="35">
        <f t="shared" si="27"/>
        <v>2791.2700000000004</v>
      </c>
      <c r="O310" s="35">
        <f t="shared" si="27"/>
        <v>2797.7500000000005</v>
      </c>
      <c r="P310" s="35">
        <f t="shared" si="27"/>
        <v>2822.5400000000004</v>
      </c>
      <c r="Q310" s="35">
        <f t="shared" si="27"/>
        <v>2812.88</v>
      </c>
      <c r="R310" s="35">
        <f t="shared" si="27"/>
        <v>2812.4</v>
      </c>
      <c r="S310" s="35">
        <f t="shared" si="27"/>
        <v>2790.9700000000003</v>
      </c>
      <c r="T310" s="35">
        <f t="shared" si="27"/>
        <v>2750.4700000000003</v>
      </c>
      <c r="U310" s="35">
        <f t="shared" si="27"/>
        <v>2722.13</v>
      </c>
      <c r="V310" s="35">
        <f t="shared" si="27"/>
        <v>2701.3500000000004</v>
      </c>
      <c r="W310" s="35">
        <f t="shared" si="27"/>
        <v>2690.06</v>
      </c>
      <c r="X310" s="35">
        <f t="shared" si="27"/>
        <v>2373.6200000000003</v>
      </c>
      <c r="Y310" s="35">
        <f t="shared" si="27"/>
        <v>2173.31</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f t="shared" si="27"/>
        <v>1936.95</v>
      </c>
      <c r="C311" s="35">
        <f t="shared" si="27"/>
        <v>1810.3799999999999</v>
      </c>
      <c r="D311" s="35">
        <f t="shared" si="27"/>
        <v>1738.41</v>
      </c>
      <c r="E311" s="35">
        <f t="shared" si="27"/>
        <v>1664.52</v>
      </c>
      <c r="F311" s="35">
        <f t="shared" si="27"/>
        <v>1639.72</v>
      </c>
      <c r="G311" s="35">
        <f t="shared" si="27"/>
        <v>1788.22</v>
      </c>
      <c r="H311" s="35">
        <f t="shared" si="27"/>
        <v>1908.47</v>
      </c>
      <c r="I311" s="35">
        <f t="shared" si="27"/>
        <v>2211.34</v>
      </c>
      <c r="J311" s="35">
        <f t="shared" si="27"/>
        <v>2632.19</v>
      </c>
      <c r="K311" s="35">
        <f t="shared" si="27"/>
        <v>2813.26</v>
      </c>
      <c r="L311" s="35">
        <f t="shared" si="27"/>
        <v>2828.4900000000002</v>
      </c>
      <c r="M311" s="35">
        <f t="shared" si="27"/>
        <v>2819.7300000000005</v>
      </c>
      <c r="N311" s="35">
        <f t="shared" si="27"/>
        <v>2811.7500000000005</v>
      </c>
      <c r="O311" s="35">
        <f t="shared" si="27"/>
        <v>2824.76</v>
      </c>
      <c r="P311" s="35">
        <f t="shared" si="27"/>
        <v>2821.65</v>
      </c>
      <c r="Q311" s="35">
        <f t="shared" si="27"/>
        <v>2811.1600000000003</v>
      </c>
      <c r="R311" s="35">
        <f t="shared" si="27"/>
        <v>2803.92</v>
      </c>
      <c r="S311" s="35">
        <f t="shared" si="27"/>
        <v>2798.5200000000004</v>
      </c>
      <c r="T311" s="35">
        <f t="shared" si="27"/>
        <v>2781.1000000000004</v>
      </c>
      <c r="U311" s="35">
        <f t="shared" si="27"/>
        <v>2780.4300000000003</v>
      </c>
      <c r="V311" s="35">
        <f t="shared" si="27"/>
        <v>2765.5000000000005</v>
      </c>
      <c r="W311" s="35">
        <f t="shared" si="27"/>
        <v>2766.3900000000003</v>
      </c>
      <c r="X311" s="35">
        <f t="shared" si="27"/>
        <v>2617.02</v>
      </c>
      <c r="Y311" s="35">
        <f t="shared" si="27"/>
        <v>2282.56</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f t="shared" si="27"/>
        <v>2278</v>
      </c>
      <c r="C312" s="35">
        <f t="shared" si="27"/>
        <v>2156.15</v>
      </c>
      <c r="D312" s="35">
        <f t="shared" si="27"/>
        <v>2012.8300000000002</v>
      </c>
      <c r="E312" s="35">
        <f t="shared" si="27"/>
        <v>1906.95</v>
      </c>
      <c r="F312" s="35">
        <f t="shared" si="27"/>
        <v>1858.78</v>
      </c>
      <c r="G312" s="35">
        <f t="shared" si="27"/>
        <v>1927.76</v>
      </c>
      <c r="H312" s="35">
        <f t="shared" si="27"/>
        <v>2065.0800000000004</v>
      </c>
      <c r="I312" s="35">
        <f t="shared" si="27"/>
        <v>2204.67</v>
      </c>
      <c r="J312" s="35">
        <f t="shared" si="27"/>
        <v>2363.42</v>
      </c>
      <c r="K312" s="35">
        <f t="shared" si="27"/>
        <v>2755.44</v>
      </c>
      <c r="L312" s="35">
        <f t="shared" si="27"/>
        <v>2816.6600000000003</v>
      </c>
      <c r="M312" s="35">
        <f t="shared" si="27"/>
        <v>2826.7000000000003</v>
      </c>
      <c r="N312" s="35">
        <f t="shared" si="27"/>
        <v>2816.8700000000003</v>
      </c>
      <c r="O312" s="35">
        <f t="shared" si="27"/>
        <v>2809.3100000000004</v>
      </c>
      <c r="P312" s="35">
        <f t="shared" si="27"/>
        <v>2814.0600000000004</v>
      </c>
      <c r="Q312" s="35">
        <f t="shared" si="27"/>
        <v>2801.6600000000003</v>
      </c>
      <c r="R312" s="35">
        <f t="shared" si="27"/>
        <v>2773.67</v>
      </c>
      <c r="S312" s="35">
        <f t="shared" si="27"/>
        <v>2733.94</v>
      </c>
      <c r="T312" s="35">
        <f t="shared" si="27"/>
        <v>2707.4100000000003</v>
      </c>
      <c r="U312" s="35">
        <f t="shared" si="27"/>
        <v>2655.29</v>
      </c>
      <c r="V312" s="35">
        <f t="shared" si="27"/>
        <v>2650.4300000000003</v>
      </c>
      <c r="W312" s="35">
        <f t="shared" si="27"/>
        <v>2662</v>
      </c>
      <c r="X312" s="35">
        <f t="shared" si="27"/>
        <v>2479.09</v>
      </c>
      <c r="Y312" s="35">
        <f t="shared" si="27"/>
        <v>2287.67</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f t="shared" si="27"/>
        <v>2089.3200000000002</v>
      </c>
      <c r="C313" s="35">
        <f t="shared" si="27"/>
        <v>1948.7899999999997</v>
      </c>
      <c r="D313" s="35">
        <f t="shared" si="27"/>
        <v>1778.5399999999997</v>
      </c>
      <c r="E313" s="35">
        <f t="shared" si="27"/>
        <v>1678.82</v>
      </c>
      <c r="F313" s="35">
        <f t="shared" si="27"/>
        <v>1631.52</v>
      </c>
      <c r="G313" s="35">
        <f t="shared" si="27"/>
        <v>1685.24</v>
      </c>
      <c r="H313" s="35">
        <f t="shared" si="27"/>
        <v>1688.39</v>
      </c>
      <c r="I313" s="35">
        <f t="shared" si="27"/>
        <v>1985.3099999999997</v>
      </c>
      <c r="J313" s="35">
        <f t="shared" si="27"/>
        <v>2211.3500000000004</v>
      </c>
      <c r="K313" s="35">
        <f t="shared" si="27"/>
        <v>2415.69</v>
      </c>
      <c r="L313" s="35">
        <f t="shared" si="27"/>
        <v>2584.92</v>
      </c>
      <c r="M313" s="35">
        <f t="shared" si="27"/>
        <v>2618.8200000000002</v>
      </c>
      <c r="N313" s="35">
        <f t="shared" si="27"/>
        <v>2622.3</v>
      </c>
      <c r="O313" s="35">
        <f t="shared" si="27"/>
        <v>2625.77</v>
      </c>
      <c r="P313" s="35">
        <f t="shared" si="27"/>
        <v>2624.44</v>
      </c>
      <c r="Q313" s="35">
        <f t="shared" ref="Q313:AN313" si="28">Q245</f>
        <v>2618.11</v>
      </c>
      <c r="R313" s="35">
        <f t="shared" si="28"/>
        <v>2581.0300000000002</v>
      </c>
      <c r="S313" s="35">
        <f t="shared" si="28"/>
        <v>2570.5700000000002</v>
      </c>
      <c r="T313" s="35">
        <f t="shared" si="28"/>
        <v>2562.1200000000003</v>
      </c>
      <c r="U313" s="35">
        <f t="shared" si="28"/>
        <v>2555.3500000000004</v>
      </c>
      <c r="V313" s="35">
        <f t="shared" si="28"/>
        <v>2564.0800000000004</v>
      </c>
      <c r="W313" s="35">
        <f t="shared" si="28"/>
        <v>2556.34</v>
      </c>
      <c r="X313" s="35">
        <f t="shared" si="28"/>
        <v>2380.2400000000002</v>
      </c>
      <c r="Y313" s="35">
        <f t="shared" si="28"/>
        <v>2222.8700000000003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f t="shared" ref="B314:Y321" si="29">B246</f>
        <v>1990.22</v>
      </c>
      <c r="C314" s="35">
        <f t="shared" si="29"/>
        <v>1855.3300000000002</v>
      </c>
      <c r="D314" s="35">
        <f t="shared" si="29"/>
        <v>1790.8500000000001</v>
      </c>
      <c r="E314" s="35">
        <f t="shared" si="29"/>
        <v>1713.81</v>
      </c>
      <c r="F314" s="35">
        <f t="shared" si="29"/>
        <v>1689.09</v>
      </c>
      <c r="G314" s="35">
        <f t="shared" si="29"/>
        <v>1862.68</v>
      </c>
      <c r="H314" s="35">
        <f t="shared" si="29"/>
        <v>2077.5300000000002</v>
      </c>
      <c r="I314" s="35">
        <f t="shared" si="29"/>
        <v>2213.7400000000002</v>
      </c>
      <c r="J314" s="35">
        <f t="shared" si="29"/>
        <v>2536.6600000000003</v>
      </c>
      <c r="K314" s="35">
        <f t="shared" si="29"/>
        <v>2752.63</v>
      </c>
      <c r="L314" s="35">
        <f t="shared" si="29"/>
        <v>2804.7400000000002</v>
      </c>
      <c r="M314" s="35">
        <f t="shared" si="29"/>
        <v>2810.1800000000003</v>
      </c>
      <c r="N314" s="35">
        <f t="shared" si="29"/>
        <v>2795.7500000000005</v>
      </c>
      <c r="O314" s="35">
        <f t="shared" si="29"/>
        <v>2843.0800000000004</v>
      </c>
      <c r="P314" s="35">
        <f t="shared" si="29"/>
        <v>2835.3900000000003</v>
      </c>
      <c r="Q314" s="35">
        <f t="shared" si="29"/>
        <v>2805.7400000000002</v>
      </c>
      <c r="R314" s="35">
        <f t="shared" si="29"/>
        <v>2788.28</v>
      </c>
      <c r="S314" s="35">
        <f t="shared" si="29"/>
        <v>2764.0400000000004</v>
      </c>
      <c r="T314" s="35">
        <f t="shared" si="29"/>
        <v>2710.4700000000003</v>
      </c>
      <c r="U314" s="35">
        <f t="shared" si="29"/>
        <v>2693.1800000000003</v>
      </c>
      <c r="V314" s="35">
        <f t="shared" si="29"/>
        <v>2638.61</v>
      </c>
      <c r="W314" s="35">
        <f t="shared" si="29"/>
        <v>2631.67</v>
      </c>
      <c r="X314" s="35">
        <f t="shared" si="29"/>
        <v>2337.17</v>
      </c>
      <c r="Y314" s="35">
        <f t="shared" si="29"/>
        <v>2148.94</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f t="shared" si="29"/>
        <v>1924.8999999999999</v>
      </c>
      <c r="C315" s="35">
        <f t="shared" si="29"/>
        <v>1796.91</v>
      </c>
      <c r="D315" s="35">
        <f t="shared" si="29"/>
        <v>1657.27</v>
      </c>
      <c r="E315" s="35">
        <f t="shared" si="29"/>
        <v>1601.6499999999999</v>
      </c>
      <c r="F315" s="35">
        <f t="shared" si="29"/>
        <v>1571.09</v>
      </c>
      <c r="G315" s="35">
        <f t="shared" si="29"/>
        <v>1758.11</v>
      </c>
      <c r="H315" s="35">
        <f t="shared" si="29"/>
        <v>1871.59</v>
      </c>
      <c r="I315" s="35">
        <f t="shared" si="29"/>
        <v>2167.3700000000003</v>
      </c>
      <c r="J315" s="35">
        <f t="shared" si="29"/>
        <v>2274.38</v>
      </c>
      <c r="K315" s="35">
        <f t="shared" si="29"/>
        <v>2543.0800000000004</v>
      </c>
      <c r="L315" s="35">
        <f t="shared" si="29"/>
        <v>2601.5500000000002</v>
      </c>
      <c r="M315" s="35">
        <f t="shared" si="29"/>
        <v>2596.84</v>
      </c>
      <c r="N315" s="35">
        <f t="shared" si="29"/>
        <v>2549.1200000000003</v>
      </c>
      <c r="O315" s="35">
        <f t="shared" si="29"/>
        <v>2585.69</v>
      </c>
      <c r="P315" s="35">
        <f t="shared" si="29"/>
        <v>2657.51</v>
      </c>
      <c r="Q315" s="35">
        <f t="shared" si="29"/>
        <v>2649.73</v>
      </c>
      <c r="R315" s="35">
        <f t="shared" si="29"/>
        <v>2639.9</v>
      </c>
      <c r="S315" s="35">
        <f t="shared" si="29"/>
        <v>2609.2800000000002</v>
      </c>
      <c r="T315" s="35">
        <f t="shared" si="29"/>
        <v>2564.8700000000003</v>
      </c>
      <c r="U315" s="35">
        <f t="shared" si="29"/>
        <v>2496.69</v>
      </c>
      <c r="V315" s="35">
        <f t="shared" si="29"/>
        <v>2434.1400000000003</v>
      </c>
      <c r="W315" s="35">
        <f t="shared" si="29"/>
        <v>2414.3900000000003</v>
      </c>
      <c r="X315" s="35">
        <f t="shared" si="29"/>
        <v>2239.69</v>
      </c>
      <c r="Y315" s="35">
        <f t="shared" si="29"/>
        <v>2097.0500000000002</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f t="shared" si="29"/>
        <v>1983.74</v>
      </c>
      <c r="C316" s="35">
        <f t="shared" si="29"/>
        <v>1880.22</v>
      </c>
      <c r="D316" s="35">
        <f t="shared" si="29"/>
        <v>1765.18</v>
      </c>
      <c r="E316" s="35">
        <f t="shared" si="29"/>
        <v>1648.24</v>
      </c>
      <c r="F316" s="35">
        <f t="shared" si="29"/>
        <v>1652.1499999999999</v>
      </c>
      <c r="G316" s="35">
        <f t="shared" si="29"/>
        <v>1826.3700000000001</v>
      </c>
      <c r="H316" s="35">
        <f t="shared" si="29"/>
        <v>1937.3300000000002</v>
      </c>
      <c r="I316" s="35">
        <f t="shared" si="29"/>
        <v>2231.1200000000003</v>
      </c>
      <c r="J316" s="35">
        <f t="shared" si="29"/>
        <v>2449.88</v>
      </c>
      <c r="K316" s="35">
        <f t="shared" si="29"/>
        <v>2649.88</v>
      </c>
      <c r="L316" s="35">
        <f t="shared" si="29"/>
        <v>2693.55</v>
      </c>
      <c r="M316" s="35">
        <f t="shared" si="29"/>
        <v>2710.52</v>
      </c>
      <c r="N316" s="35">
        <f t="shared" si="29"/>
        <v>2679.54</v>
      </c>
      <c r="O316" s="35">
        <f t="shared" si="29"/>
        <v>2755.9900000000002</v>
      </c>
      <c r="P316" s="35">
        <f t="shared" si="29"/>
        <v>2848.7300000000005</v>
      </c>
      <c r="Q316" s="35">
        <f t="shared" si="29"/>
        <v>2837.1800000000003</v>
      </c>
      <c r="R316" s="35">
        <f t="shared" si="29"/>
        <v>2804.17</v>
      </c>
      <c r="S316" s="35">
        <f t="shared" si="29"/>
        <v>2744.5800000000004</v>
      </c>
      <c r="T316" s="35">
        <f t="shared" si="29"/>
        <v>2725.2400000000002</v>
      </c>
      <c r="U316" s="35">
        <f t="shared" si="29"/>
        <v>2693.61</v>
      </c>
      <c r="V316" s="35">
        <f t="shared" si="29"/>
        <v>2647.7400000000002</v>
      </c>
      <c r="W316" s="35">
        <f t="shared" si="29"/>
        <v>2556.5700000000002</v>
      </c>
      <c r="X316" s="35">
        <f t="shared" si="29"/>
        <v>2401.5300000000002</v>
      </c>
      <c r="Y316" s="35">
        <f t="shared" si="29"/>
        <v>2156.8700000000003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f t="shared" si="29"/>
        <v>1977.3500000000001</v>
      </c>
      <c r="C317" s="35">
        <f t="shared" si="29"/>
        <v>1815.11</v>
      </c>
      <c r="D317" s="35">
        <f t="shared" si="29"/>
        <v>1665.55</v>
      </c>
      <c r="E317" s="35">
        <f t="shared" si="29"/>
        <v>1551.1499999999999</v>
      </c>
      <c r="F317" s="35">
        <f t="shared" si="29"/>
        <v>1524.36</v>
      </c>
      <c r="G317" s="35">
        <f t="shared" si="29"/>
        <v>1761.5199999999998</v>
      </c>
      <c r="H317" s="35">
        <f t="shared" si="29"/>
        <v>2023.4999999999998</v>
      </c>
      <c r="I317" s="35">
        <f t="shared" si="29"/>
        <v>2169.38</v>
      </c>
      <c r="J317" s="35">
        <f t="shared" si="29"/>
        <v>2561.84</v>
      </c>
      <c r="K317" s="35">
        <f t="shared" si="29"/>
        <v>2745.48</v>
      </c>
      <c r="L317" s="35">
        <f t="shared" si="29"/>
        <v>2745.44</v>
      </c>
      <c r="M317" s="35">
        <f t="shared" si="29"/>
        <v>2757.4500000000003</v>
      </c>
      <c r="N317" s="35">
        <f t="shared" si="29"/>
        <v>2735.9100000000003</v>
      </c>
      <c r="O317" s="35">
        <f t="shared" si="29"/>
        <v>2749.63</v>
      </c>
      <c r="P317" s="35">
        <f t="shared" si="29"/>
        <v>2761.7700000000004</v>
      </c>
      <c r="Q317" s="35">
        <f t="shared" si="29"/>
        <v>2745.1200000000003</v>
      </c>
      <c r="R317" s="35">
        <f t="shared" si="29"/>
        <v>2767.59</v>
      </c>
      <c r="S317" s="35">
        <f t="shared" si="29"/>
        <v>2741.1600000000003</v>
      </c>
      <c r="T317" s="35">
        <f t="shared" si="29"/>
        <v>2703.52</v>
      </c>
      <c r="U317" s="35">
        <f t="shared" si="29"/>
        <v>2660.4700000000003</v>
      </c>
      <c r="V317" s="35">
        <f t="shared" si="29"/>
        <v>2590.2000000000003</v>
      </c>
      <c r="W317" s="35">
        <f t="shared" si="29"/>
        <v>2545.9700000000003</v>
      </c>
      <c r="X317" s="35">
        <f t="shared" si="29"/>
        <v>2392.46</v>
      </c>
      <c r="Y317" s="35">
        <f t="shared" si="29"/>
        <v>2130.3700000000003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f t="shared" si="29"/>
        <v>1921.47</v>
      </c>
      <c r="C318" s="35">
        <f t="shared" si="29"/>
        <v>1758.7499999999998</v>
      </c>
      <c r="D318" s="35">
        <f t="shared" si="29"/>
        <v>1615.4799999999998</v>
      </c>
      <c r="E318" s="35">
        <f t="shared" si="29"/>
        <v>1549.41</v>
      </c>
      <c r="F318" s="35">
        <f t="shared" si="29"/>
        <v>1534.3999999999999</v>
      </c>
      <c r="G318" s="35">
        <f t="shared" si="29"/>
        <v>1752.14</v>
      </c>
      <c r="H318" s="35">
        <f t="shared" si="29"/>
        <v>1965.8</v>
      </c>
      <c r="I318" s="35">
        <f t="shared" si="29"/>
        <v>2192.5</v>
      </c>
      <c r="J318" s="35">
        <f t="shared" si="29"/>
        <v>2429.8000000000002</v>
      </c>
      <c r="K318" s="35">
        <f t="shared" si="29"/>
        <v>2744.5</v>
      </c>
      <c r="L318" s="35">
        <f t="shared" si="29"/>
        <v>2743.57</v>
      </c>
      <c r="M318" s="35">
        <f t="shared" si="29"/>
        <v>2751.82</v>
      </c>
      <c r="N318" s="35">
        <f t="shared" si="29"/>
        <v>2724.4</v>
      </c>
      <c r="O318" s="35">
        <f t="shared" si="29"/>
        <v>2746.26</v>
      </c>
      <c r="P318" s="35">
        <f t="shared" si="29"/>
        <v>2755.36</v>
      </c>
      <c r="Q318" s="35">
        <f t="shared" si="29"/>
        <v>2738.59</v>
      </c>
      <c r="R318" s="35">
        <f t="shared" si="29"/>
        <v>2757.78</v>
      </c>
      <c r="S318" s="35">
        <f t="shared" si="29"/>
        <v>2737.5</v>
      </c>
      <c r="T318" s="35">
        <f t="shared" si="29"/>
        <v>2717.75</v>
      </c>
      <c r="U318" s="35">
        <f t="shared" si="29"/>
        <v>2681.5800000000004</v>
      </c>
      <c r="V318" s="35">
        <f t="shared" si="29"/>
        <v>2647.7200000000003</v>
      </c>
      <c r="W318" s="35">
        <f t="shared" si="29"/>
        <v>2631.3700000000003</v>
      </c>
      <c r="X318" s="35">
        <f t="shared" si="29"/>
        <v>2417.59</v>
      </c>
      <c r="Y318" s="35">
        <f t="shared" si="29"/>
        <v>2256.17</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21" customHeight="1" x14ac:dyDescent="0.2">
      <c r="A319" s="34">
        <v>29</v>
      </c>
      <c r="B319" s="35">
        <f t="shared" si="29"/>
        <v>2027.3099999999997</v>
      </c>
      <c r="C319" s="35">
        <f t="shared" si="29"/>
        <v>1886.8500000000001</v>
      </c>
      <c r="D319" s="35">
        <f t="shared" si="29"/>
        <v>1794.7</v>
      </c>
      <c r="E319" s="35">
        <f t="shared" si="29"/>
        <v>1695.2499999999998</v>
      </c>
      <c r="F319" s="35">
        <f t="shared" si="29"/>
        <v>1662.54</v>
      </c>
      <c r="G319" s="35">
        <f t="shared" si="29"/>
        <v>1757.0399999999997</v>
      </c>
      <c r="H319" s="35">
        <f t="shared" si="29"/>
        <v>1757.1899999999998</v>
      </c>
      <c r="I319" s="35">
        <f t="shared" si="29"/>
        <v>2152.44</v>
      </c>
      <c r="J319" s="35">
        <f t="shared" si="29"/>
        <v>2267.4300000000003</v>
      </c>
      <c r="K319" s="35">
        <f t="shared" si="29"/>
        <v>2586.54</v>
      </c>
      <c r="L319" s="35">
        <f t="shared" si="29"/>
        <v>2765.86</v>
      </c>
      <c r="M319" s="35">
        <f t="shared" si="29"/>
        <v>2788.84</v>
      </c>
      <c r="N319" s="35">
        <f t="shared" si="29"/>
        <v>2778.6600000000003</v>
      </c>
      <c r="O319" s="35">
        <f t="shared" si="29"/>
        <v>2779.6000000000004</v>
      </c>
      <c r="P319" s="35">
        <f t="shared" si="29"/>
        <v>2771.6800000000003</v>
      </c>
      <c r="Q319" s="35">
        <f t="shared" si="29"/>
        <v>2722.73</v>
      </c>
      <c r="R319" s="35">
        <f t="shared" si="29"/>
        <v>2702.21</v>
      </c>
      <c r="S319" s="35">
        <f t="shared" si="29"/>
        <v>2681.5800000000004</v>
      </c>
      <c r="T319" s="35">
        <f t="shared" si="29"/>
        <v>2680.05</v>
      </c>
      <c r="U319" s="35">
        <f t="shared" si="29"/>
        <v>2569.3200000000002</v>
      </c>
      <c r="V319" s="35">
        <f t="shared" si="29"/>
        <v>2559.0700000000002</v>
      </c>
      <c r="W319" s="35">
        <f t="shared" si="29"/>
        <v>2539.5800000000004</v>
      </c>
      <c r="X319" s="35">
        <f t="shared" si="29"/>
        <v>2437.2800000000002</v>
      </c>
      <c r="Y319" s="35">
        <f t="shared" si="29"/>
        <v>2255.46</v>
      </c>
      <c r="Z319" s="20">
        <f>IFERROR(Y319,"скрыть")</f>
        <v>2255.46</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21" customHeight="1" x14ac:dyDescent="0.2">
      <c r="A320" s="34">
        <v>30</v>
      </c>
      <c r="B320" s="35">
        <f t="shared" si="29"/>
        <v>2095.75</v>
      </c>
      <c r="C320" s="35">
        <f t="shared" si="29"/>
        <v>1915.18</v>
      </c>
      <c r="D320" s="35">
        <f t="shared" si="29"/>
        <v>1803.28</v>
      </c>
      <c r="E320" s="35">
        <f t="shared" si="29"/>
        <v>1745.7099999999998</v>
      </c>
      <c r="F320" s="35">
        <f t="shared" si="29"/>
        <v>1697.6</v>
      </c>
      <c r="G320" s="35">
        <f t="shared" si="29"/>
        <v>1721.32</v>
      </c>
      <c r="H320" s="35">
        <f t="shared" si="29"/>
        <v>1749.34</v>
      </c>
      <c r="I320" s="35">
        <f t="shared" si="29"/>
        <v>2065.6000000000004</v>
      </c>
      <c r="J320" s="35">
        <f t="shared" si="29"/>
        <v>2250.0500000000002</v>
      </c>
      <c r="K320" s="35">
        <f t="shared" si="29"/>
        <v>2597.0700000000002</v>
      </c>
      <c r="L320" s="35">
        <f t="shared" si="29"/>
        <v>2709.63</v>
      </c>
      <c r="M320" s="35">
        <f t="shared" si="29"/>
        <v>2728.3900000000003</v>
      </c>
      <c r="N320" s="35">
        <f t="shared" si="29"/>
        <v>2739.21</v>
      </c>
      <c r="O320" s="35">
        <f t="shared" si="29"/>
        <v>2742.65</v>
      </c>
      <c r="P320" s="35">
        <f t="shared" si="29"/>
        <v>2745.75</v>
      </c>
      <c r="Q320" s="35">
        <f t="shared" si="29"/>
        <v>2746.54</v>
      </c>
      <c r="R320" s="35">
        <f t="shared" si="29"/>
        <v>2745.92</v>
      </c>
      <c r="S320" s="35">
        <f t="shared" si="29"/>
        <v>2701.6800000000003</v>
      </c>
      <c r="T320" s="35">
        <f t="shared" si="29"/>
        <v>2711.6400000000003</v>
      </c>
      <c r="U320" s="35">
        <f t="shared" si="29"/>
        <v>2687.01</v>
      </c>
      <c r="V320" s="35">
        <f t="shared" si="29"/>
        <v>2663.1600000000003</v>
      </c>
      <c r="W320" s="35">
        <f t="shared" si="29"/>
        <v>2627.7000000000003</v>
      </c>
      <c r="X320" s="35">
        <f t="shared" si="29"/>
        <v>2512.75</v>
      </c>
      <c r="Y320" s="35">
        <f t="shared" si="29"/>
        <v>2275.3200000000002</v>
      </c>
      <c r="Z320" s="20">
        <f>IFERROR(Y320,"скрыть")</f>
        <v>2275.3200000000002</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21" customHeight="1" x14ac:dyDescent="0.2">
      <c r="A321" s="34">
        <v>31</v>
      </c>
      <c r="B321" s="35">
        <f t="shared" si="29"/>
        <v>2034.14</v>
      </c>
      <c r="C321" s="35">
        <f t="shared" si="29"/>
        <v>1873.2499999999998</v>
      </c>
      <c r="D321" s="35">
        <f t="shared" si="29"/>
        <v>1785.39</v>
      </c>
      <c r="E321" s="35">
        <f t="shared" si="29"/>
        <v>1759.7</v>
      </c>
      <c r="F321" s="35">
        <f t="shared" si="29"/>
        <v>1769.82</v>
      </c>
      <c r="G321" s="35">
        <f t="shared" si="29"/>
        <v>1823.01</v>
      </c>
      <c r="H321" s="35">
        <f t="shared" si="29"/>
        <v>2065.34</v>
      </c>
      <c r="I321" s="35">
        <f t="shared" si="29"/>
        <v>2300.2400000000002</v>
      </c>
      <c r="J321" s="35">
        <f t="shared" si="29"/>
        <v>2555.3300000000004</v>
      </c>
      <c r="K321" s="35">
        <f t="shared" si="29"/>
        <v>2670.94</v>
      </c>
      <c r="L321" s="35">
        <f t="shared" si="29"/>
        <v>2749.2200000000003</v>
      </c>
      <c r="M321" s="35">
        <f t="shared" si="29"/>
        <v>2797.9800000000005</v>
      </c>
      <c r="N321" s="35">
        <f t="shared" si="29"/>
        <v>2773.59</v>
      </c>
      <c r="O321" s="35">
        <f t="shared" si="29"/>
        <v>2709.1400000000003</v>
      </c>
      <c r="P321" s="35">
        <f t="shared" si="29"/>
        <v>2851.4800000000005</v>
      </c>
      <c r="Q321" s="35">
        <f t="shared" si="29"/>
        <v>2834.9700000000003</v>
      </c>
      <c r="R321" s="35">
        <f t="shared" si="29"/>
        <v>2821.34</v>
      </c>
      <c r="S321" s="35">
        <f t="shared" si="29"/>
        <v>2764.9</v>
      </c>
      <c r="T321" s="35">
        <f t="shared" si="29"/>
        <v>2714.1800000000003</v>
      </c>
      <c r="U321" s="35">
        <f t="shared" si="29"/>
        <v>2655.76</v>
      </c>
      <c r="V321" s="35">
        <f t="shared" si="29"/>
        <v>2623.32</v>
      </c>
      <c r="W321" s="35">
        <f t="shared" si="29"/>
        <v>2600.8500000000004</v>
      </c>
      <c r="X321" s="35">
        <f t="shared" si="29"/>
        <v>2300.69</v>
      </c>
      <c r="Y321" s="35">
        <f t="shared" si="29"/>
        <v>2118.56</v>
      </c>
      <c r="Z321" s="20">
        <f>IFERROR(Y321,"скрыть")</f>
        <v>2118.56</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f>B223</f>
        <v>2179.8200000000002</v>
      </c>
      <c r="C325" s="35">
        <f t="shared" ref="C325:Y325" si="30">C223</f>
        <v>1981.1899999999998</v>
      </c>
      <c r="D325" s="35">
        <f t="shared" si="30"/>
        <v>1862.6299999999999</v>
      </c>
      <c r="E325" s="35">
        <f t="shared" si="30"/>
        <v>1766.32</v>
      </c>
      <c r="F325" s="35">
        <f t="shared" si="30"/>
        <v>1722.26</v>
      </c>
      <c r="G325" s="35">
        <f t="shared" si="30"/>
        <v>1766.1899999999998</v>
      </c>
      <c r="H325" s="35">
        <f t="shared" si="30"/>
        <v>1812.1699999999998</v>
      </c>
      <c r="I325" s="35">
        <f t="shared" si="30"/>
        <v>2161.8000000000002</v>
      </c>
      <c r="J325" s="35">
        <f t="shared" si="30"/>
        <v>2309.48</v>
      </c>
      <c r="K325" s="35">
        <f t="shared" si="30"/>
        <v>2538.31</v>
      </c>
      <c r="L325" s="35">
        <f t="shared" si="30"/>
        <v>2592.5500000000002</v>
      </c>
      <c r="M325" s="35">
        <f t="shared" si="30"/>
        <v>2744.92</v>
      </c>
      <c r="N325" s="35">
        <f t="shared" si="30"/>
        <v>2741.5800000000004</v>
      </c>
      <c r="O325" s="35">
        <f t="shared" si="30"/>
        <v>2745.78</v>
      </c>
      <c r="P325" s="35">
        <f t="shared" si="30"/>
        <v>2738.46</v>
      </c>
      <c r="Q325" s="35">
        <f t="shared" si="30"/>
        <v>2733.4100000000003</v>
      </c>
      <c r="R325" s="35">
        <f t="shared" si="30"/>
        <v>2565.6600000000003</v>
      </c>
      <c r="S325" s="35">
        <f t="shared" si="30"/>
        <v>2444.36</v>
      </c>
      <c r="T325" s="35">
        <f t="shared" si="30"/>
        <v>2379.52</v>
      </c>
      <c r="U325" s="35">
        <f t="shared" si="30"/>
        <v>2333.71</v>
      </c>
      <c r="V325" s="35">
        <f t="shared" si="30"/>
        <v>2335.4300000000003</v>
      </c>
      <c r="W325" s="35">
        <f t="shared" si="30"/>
        <v>2365.9500000000003</v>
      </c>
      <c r="X325" s="35">
        <f t="shared" si="30"/>
        <v>2322.27</v>
      </c>
      <c r="Y325" s="35">
        <f t="shared" si="30"/>
        <v>2200.4100000000003</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f t="shared" ref="B326:Y336" si="31">B224</f>
        <v>2022.1699999999998</v>
      </c>
      <c r="C326" s="35">
        <f t="shared" si="31"/>
        <v>1819.93</v>
      </c>
      <c r="D326" s="35">
        <f t="shared" si="31"/>
        <v>1695.78</v>
      </c>
      <c r="E326" s="35">
        <f t="shared" si="31"/>
        <v>1634.74</v>
      </c>
      <c r="F326" s="35">
        <f t="shared" si="31"/>
        <v>1568.3999999999999</v>
      </c>
      <c r="G326" s="35">
        <f t="shared" si="31"/>
        <v>1581.56</v>
      </c>
      <c r="H326" s="35">
        <f t="shared" si="31"/>
        <v>1539.87</v>
      </c>
      <c r="I326" s="35">
        <f t="shared" si="31"/>
        <v>1808.0199999999998</v>
      </c>
      <c r="J326" s="35">
        <f t="shared" si="31"/>
        <v>2189.44</v>
      </c>
      <c r="K326" s="35">
        <f t="shared" si="31"/>
        <v>2393.54</v>
      </c>
      <c r="L326" s="35">
        <f t="shared" si="31"/>
        <v>2523.02</v>
      </c>
      <c r="M326" s="35">
        <f t="shared" si="31"/>
        <v>2536.3200000000002</v>
      </c>
      <c r="N326" s="35">
        <f t="shared" si="31"/>
        <v>2542.6600000000003</v>
      </c>
      <c r="O326" s="35">
        <f t="shared" si="31"/>
        <v>2545.25</v>
      </c>
      <c r="P326" s="35">
        <f t="shared" si="31"/>
        <v>2545.0300000000002</v>
      </c>
      <c r="Q326" s="35">
        <f t="shared" si="31"/>
        <v>2540.0300000000002</v>
      </c>
      <c r="R326" s="35">
        <f t="shared" si="31"/>
        <v>2526.9500000000003</v>
      </c>
      <c r="S326" s="35">
        <f t="shared" si="31"/>
        <v>2507.9500000000003</v>
      </c>
      <c r="T326" s="35">
        <f t="shared" si="31"/>
        <v>2501.5500000000002</v>
      </c>
      <c r="U326" s="35">
        <f t="shared" si="31"/>
        <v>2497.02</v>
      </c>
      <c r="V326" s="35">
        <f t="shared" si="31"/>
        <v>2495.1400000000003</v>
      </c>
      <c r="W326" s="35">
        <f t="shared" si="31"/>
        <v>2490.61</v>
      </c>
      <c r="X326" s="35">
        <f t="shared" si="31"/>
        <v>2336.73</v>
      </c>
      <c r="Y326" s="35">
        <f t="shared" si="31"/>
        <v>2179.9100000000003</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f t="shared" si="31"/>
        <v>2069.59</v>
      </c>
      <c r="C327" s="35">
        <f t="shared" si="31"/>
        <v>1847.3500000000001</v>
      </c>
      <c r="D327" s="35">
        <f t="shared" si="31"/>
        <v>1703.66</v>
      </c>
      <c r="E327" s="35">
        <f t="shared" si="31"/>
        <v>1628.79</v>
      </c>
      <c r="F327" s="35">
        <f t="shared" si="31"/>
        <v>1762.07</v>
      </c>
      <c r="G327" s="35">
        <f t="shared" si="31"/>
        <v>1891.3999999999999</v>
      </c>
      <c r="H327" s="35">
        <f t="shared" si="31"/>
        <v>2056.7600000000002</v>
      </c>
      <c r="I327" s="35">
        <f t="shared" si="31"/>
        <v>2227.0700000000002</v>
      </c>
      <c r="J327" s="35">
        <f t="shared" si="31"/>
        <v>2475.7800000000002</v>
      </c>
      <c r="K327" s="35">
        <f t="shared" si="31"/>
        <v>2724.7000000000003</v>
      </c>
      <c r="L327" s="35">
        <f t="shared" si="31"/>
        <v>2761.4900000000002</v>
      </c>
      <c r="M327" s="35">
        <f t="shared" si="31"/>
        <v>2756.36</v>
      </c>
      <c r="N327" s="35">
        <f t="shared" si="31"/>
        <v>2745.8900000000003</v>
      </c>
      <c r="O327" s="35">
        <f t="shared" si="31"/>
        <v>2763.13</v>
      </c>
      <c r="P327" s="35">
        <f t="shared" si="31"/>
        <v>2757.4</v>
      </c>
      <c r="Q327" s="35">
        <f t="shared" si="31"/>
        <v>2750.29</v>
      </c>
      <c r="R327" s="35">
        <f t="shared" si="31"/>
        <v>2727.8</v>
      </c>
      <c r="S327" s="35">
        <f t="shared" si="31"/>
        <v>2742.69</v>
      </c>
      <c r="T327" s="35">
        <f t="shared" si="31"/>
        <v>2725.5</v>
      </c>
      <c r="U327" s="35">
        <f t="shared" si="31"/>
        <v>2652.78</v>
      </c>
      <c r="V327" s="35">
        <f t="shared" si="31"/>
        <v>2567.9500000000003</v>
      </c>
      <c r="W327" s="35">
        <f t="shared" si="31"/>
        <v>2466.0700000000002</v>
      </c>
      <c r="X327" s="35">
        <f t="shared" si="31"/>
        <v>2253.5100000000002</v>
      </c>
      <c r="Y327" s="35">
        <f t="shared" si="31"/>
        <v>2186.44</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f t="shared" si="31"/>
        <v>1972.7699999999998</v>
      </c>
      <c r="C328" s="35">
        <f t="shared" si="31"/>
        <v>1834.3799999999999</v>
      </c>
      <c r="D328" s="35">
        <f t="shared" si="31"/>
        <v>1711.52</v>
      </c>
      <c r="E328" s="35">
        <f t="shared" si="31"/>
        <v>1557.6899999999998</v>
      </c>
      <c r="F328" s="35">
        <f t="shared" si="31"/>
        <v>1484.8999999999999</v>
      </c>
      <c r="G328" s="35">
        <f t="shared" si="31"/>
        <v>1584.36</v>
      </c>
      <c r="H328" s="35">
        <f t="shared" si="31"/>
        <v>2015.93</v>
      </c>
      <c r="I328" s="35">
        <f t="shared" si="31"/>
        <v>2228.23</v>
      </c>
      <c r="J328" s="35">
        <f t="shared" si="31"/>
        <v>2441.8300000000004</v>
      </c>
      <c r="K328" s="35">
        <f t="shared" si="31"/>
        <v>2721.6400000000003</v>
      </c>
      <c r="L328" s="35">
        <f t="shared" si="31"/>
        <v>2774.6800000000003</v>
      </c>
      <c r="M328" s="35">
        <f t="shared" si="31"/>
        <v>2777.2100000000005</v>
      </c>
      <c r="N328" s="35">
        <f t="shared" si="31"/>
        <v>2750.96</v>
      </c>
      <c r="O328" s="35">
        <f t="shared" si="31"/>
        <v>2767.1000000000004</v>
      </c>
      <c r="P328" s="35">
        <f t="shared" si="31"/>
        <v>2815.2500000000005</v>
      </c>
      <c r="Q328" s="35">
        <f t="shared" si="31"/>
        <v>2802.9900000000002</v>
      </c>
      <c r="R328" s="35">
        <f t="shared" si="31"/>
        <v>2770.6600000000003</v>
      </c>
      <c r="S328" s="35">
        <f t="shared" si="31"/>
        <v>2721.71</v>
      </c>
      <c r="T328" s="35">
        <f t="shared" si="31"/>
        <v>2673.8300000000004</v>
      </c>
      <c r="U328" s="35">
        <f t="shared" si="31"/>
        <v>2576.4100000000003</v>
      </c>
      <c r="V328" s="35">
        <f t="shared" si="31"/>
        <v>2540.7800000000002</v>
      </c>
      <c r="W328" s="35">
        <f t="shared" si="31"/>
        <v>2533.8200000000002</v>
      </c>
      <c r="X328" s="35">
        <f t="shared" si="31"/>
        <v>2291.27</v>
      </c>
      <c r="Y328" s="35">
        <f t="shared" si="31"/>
        <v>2128.5500000000002</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f t="shared" si="31"/>
        <v>1794.53</v>
      </c>
      <c r="C329" s="35">
        <f t="shared" si="31"/>
        <v>1613.57</v>
      </c>
      <c r="D329" s="35">
        <f t="shared" si="31"/>
        <v>1537.62</v>
      </c>
      <c r="E329" s="35">
        <f t="shared" si="31"/>
        <v>1495.58</v>
      </c>
      <c r="F329" s="35">
        <f t="shared" si="31"/>
        <v>1438.7499999999998</v>
      </c>
      <c r="G329" s="35">
        <f t="shared" si="31"/>
        <v>1516.12</v>
      </c>
      <c r="H329" s="35">
        <f t="shared" si="31"/>
        <v>1792.09</v>
      </c>
      <c r="I329" s="35">
        <f t="shared" si="31"/>
        <v>2175.3500000000004</v>
      </c>
      <c r="J329" s="35">
        <f t="shared" si="31"/>
        <v>2397.25</v>
      </c>
      <c r="K329" s="35">
        <f t="shared" si="31"/>
        <v>2671.86</v>
      </c>
      <c r="L329" s="35">
        <f t="shared" si="31"/>
        <v>2736.6200000000003</v>
      </c>
      <c r="M329" s="35">
        <f t="shared" si="31"/>
        <v>2762.69</v>
      </c>
      <c r="N329" s="35">
        <f t="shared" si="31"/>
        <v>2750.7400000000002</v>
      </c>
      <c r="O329" s="35">
        <f t="shared" si="31"/>
        <v>2752.2200000000003</v>
      </c>
      <c r="P329" s="35">
        <f t="shared" si="31"/>
        <v>2796.7200000000003</v>
      </c>
      <c r="Q329" s="35">
        <f t="shared" si="31"/>
        <v>2785.82</v>
      </c>
      <c r="R329" s="35">
        <f t="shared" si="31"/>
        <v>2759.7100000000005</v>
      </c>
      <c r="S329" s="35">
        <f t="shared" si="31"/>
        <v>2734.2000000000003</v>
      </c>
      <c r="T329" s="35">
        <f t="shared" si="31"/>
        <v>2676.55</v>
      </c>
      <c r="U329" s="35">
        <f t="shared" si="31"/>
        <v>2602.7600000000002</v>
      </c>
      <c r="V329" s="35">
        <f t="shared" si="31"/>
        <v>2527.54</v>
      </c>
      <c r="W329" s="35">
        <f t="shared" si="31"/>
        <v>2498.1800000000003</v>
      </c>
      <c r="X329" s="35">
        <f t="shared" si="31"/>
        <v>2283.5</v>
      </c>
      <c r="Y329" s="35">
        <f t="shared" si="31"/>
        <v>2070.3700000000003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f t="shared" si="31"/>
        <v>1796.8999999999999</v>
      </c>
      <c r="C330" s="35">
        <f t="shared" si="31"/>
        <v>1617.3</v>
      </c>
      <c r="D330" s="35">
        <f t="shared" si="31"/>
        <v>1515.2099999999998</v>
      </c>
      <c r="E330" s="35">
        <f t="shared" si="31"/>
        <v>1460.27</v>
      </c>
      <c r="F330" s="35">
        <f t="shared" si="31"/>
        <v>1390.57</v>
      </c>
      <c r="G330" s="35">
        <f t="shared" si="31"/>
        <v>1461.4599999999998</v>
      </c>
      <c r="H330" s="35">
        <f t="shared" si="31"/>
        <v>1666.14</v>
      </c>
      <c r="I330" s="35">
        <f t="shared" si="31"/>
        <v>2168.8200000000002</v>
      </c>
      <c r="J330" s="35">
        <f t="shared" si="31"/>
        <v>2355.98</v>
      </c>
      <c r="K330" s="35">
        <f t="shared" si="31"/>
        <v>2640.8700000000003</v>
      </c>
      <c r="L330" s="35">
        <f t="shared" si="31"/>
        <v>2663.98</v>
      </c>
      <c r="M330" s="35">
        <f t="shared" si="31"/>
        <v>2661.7400000000002</v>
      </c>
      <c r="N330" s="35">
        <f t="shared" si="31"/>
        <v>2627.25</v>
      </c>
      <c r="O330" s="35">
        <f t="shared" si="31"/>
        <v>2666.9</v>
      </c>
      <c r="P330" s="35">
        <f t="shared" si="31"/>
        <v>2670.73</v>
      </c>
      <c r="Q330" s="35">
        <f t="shared" si="31"/>
        <v>2678.53</v>
      </c>
      <c r="R330" s="35">
        <f t="shared" si="31"/>
        <v>2660.3900000000003</v>
      </c>
      <c r="S330" s="35">
        <f t="shared" si="31"/>
        <v>2672.28</v>
      </c>
      <c r="T330" s="35">
        <f t="shared" si="31"/>
        <v>2630.4300000000003</v>
      </c>
      <c r="U330" s="35">
        <f t="shared" si="31"/>
        <v>2553.9300000000003</v>
      </c>
      <c r="V330" s="35">
        <f t="shared" si="31"/>
        <v>2515.0300000000002</v>
      </c>
      <c r="W330" s="35">
        <f t="shared" si="31"/>
        <v>2486.1000000000004</v>
      </c>
      <c r="X330" s="35">
        <f t="shared" si="31"/>
        <v>2322</v>
      </c>
      <c r="Y330" s="35">
        <f t="shared" si="31"/>
        <v>2092.8300000000004</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f t="shared" si="31"/>
        <v>1786.68</v>
      </c>
      <c r="C331" s="35">
        <f t="shared" si="31"/>
        <v>1633.53</v>
      </c>
      <c r="D331" s="35">
        <f t="shared" si="31"/>
        <v>1558.89</v>
      </c>
      <c r="E331" s="35">
        <f t="shared" si="31"/>
        <v>1523.6299999999999</v>
      </c>
      <c r="F331" s="35">
        <f t="shared" si="31"/>
        <v>1517.97</v>
      </c>
      <c r="G331" s="35">
        <f t="shared" si="31"/>
        <v>1609.34</v>
      </c>
      <c r="H331" s="35">
        <f t="shared" si="31"/>
        <v>1840.2499999999998</v>
      </c>
      <c r="I331" s="35">
        <f t="shared" si="31"/>
        <v>2238.04</v>
      </c>
      <c r="J331" s="35">
        <f t="shared" si="31"/>
        <v>2485.48</v>
      </c>
      <c r="K331" s="35">
        <f t="shared" si="31"/>
        <v>2756.59</v>
      </c>
      <c r="L331" s="35">
        <f t="shared" si="31"/>
        <v>2779.9900000000002</v>
      </c>
      <c r="M331" s="35">
        <f t="shared" si="31"/>
        <v>2774.4</v>
      </c>
      <c r="N331" s="35">
        <f t="shared" si="31"/>
        <v>2741.07</v>
      </c>
      <c r="O331" s="35">
        <f t="shared" si="31"/>
        <v>2773.1000000000004</v>
      </c>
      <c r="P331" s="35">
        <f t="shared" si="31"/>
        <v>2778.53</v>
      </c>
      <c r="Q331" s="35">
        <f t="shared" si="31"/>
        <v>2773.4300000000003</v>
      </c>
      <c r="R331" s="35">
        <f t="shared" si="31"/>
        <v>2772.4900000000002</v>
      </c>
      <c r="S331" s="35">
        <f t="shared" si="31"/>
        <v>2781.94</v>
      </c>
      <c r="T331" s="35">
        <f t="shared" si="31"/>
        <v>2743.1200000000003</v>
      </c>
      <c r="U331" s="35">
        <f t="shared" si="31"/>
        <v>2717.88</v>
      </c>
      <c r="V331" s="35">
        <f t="shared" si="31"/>
        <v>2678.78</v>
      </c>
      <c r="W331" s="35">
        <f t="shared" si="31"/>
        <v>2717.8</v>
      </c>
      <c r="X331" s="35">
        <f t="shared" si="31"/>
        <v>2525.46</v>
      </c>
      <c r="Y331" s="35">
        <f t="shared" si="31"/>
        <v>2290.36</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f t="shared" si="31"/>
        <v>2130.8000000000002</v>
      </c>
      <c r="C332" s="35">
        <f t="shared" si="31"/>
        <v>1983.9599999999998</v>
      </c>
      <c r="D332" s="35">
        <f t="shared" si="31"/>
        <v>1852.2699999999998</v>
      </c>
      <c r="E332" s="35">
        <f t="shared" si="31"/>
        <v>1758.57</v>
      </c>
      <c r="F332" s="35">
        <f t="shared" si="31"/>
        <v>1689.9599999999998</v>
      </c>
      <c r="G332" s="35">
        <f t="shared" si="31"/>
        <v>1796.55</v>
      </c>
      <c r="H332" s="35">
        <f t="shared" si="31"/>
        <v>1912.8099999999997</v>
      </c>
      <c r="I332" s="35">
        <f t="shared" si="31"/>
        <v>2083.79</v>
      </c>
      <c r="J332" s="35">
        <f t="shared" si="31"/>
        <v>2264.5800000000004</v>
      </c>
      <c r="K332" s="35">
        <f t="shared" si="31"/>
        <v>2615.0800000000004</v>
      </c>
      <c r="L332" s="35">
        <f t="shared" si="31"/>
        <v>2734.9</v>
      </c>
      <c r="M332" s="35">
        <f t="shared" si="31"/>
        <v>2750.21</v>
      </c>
      <c r="N332" s="35">
        <f t="shared" si="31"/>
        <v>2749.1200000000003</v>
      </c>
      <c r="O332" s="35">
        <f t="shared" si="31"/>
        <v>2759.2900000000004</v>
      </c>
      <c r="P332" s="35">
        <f t="shared" si="31"/>
        <v>2753.77</v>
      </c>
      <c r="Q332" s="35">
        <f t="shared" si="31"/>
        <v>2744.3700000000003</v>
      </c>
      <c r="R332" s="35">
        <f t="shared" si="31"/>
        <v>2718.4700000000003</v>
      </c>
      <c r="S332" s="35">
        <f t="shared" si="31"/>
        <v>2637.36</v>
      </c>
      <c r="T332" s="35">
        <f t="shared" si="31"/>
        <v>2590.17</v>
      </c>
      <c r="U332" s="35">
        <f t="shared" si="31"/>
        <v>2598.13</v>
      </c>
      <c r="V332" s="35">
        <f t="shared" si="31"/>
        <v>2569.0700000000002</v>
      </c>
      <c r="W332" s="35">
        <f t="shared" si="31"/>
        <v>2551.7400000000002</v>
      </c>
      <c r="X332" s="35">
        <f t="shared" si="31"/>
        <v>2540.67</v>
      </c>
      <c r="Y332" s="35">
        <f t="shared" si="31"/>
        <v>2311.46</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f t="shared" si="31"/>
        <v>2219.6200000000003</v>
      </c>
      <c r="C333" s="35">
        <f t="shared" si="31"/>
        <v>2073.4300000000003</v>
      </c>
      <c r="D333" s="35">
        <f t="shared" si="31"/>
        <v>1913.07</v>
      </c>
      <c r="E333" s="35">
        <f t="shared" si="31"/>
        <v>1842.0199999999998</v>
      </c>
      <c r="F333" s="35">
        <f t="shared" si="31"/>
        <v>1803.2099999999998</v>
      </c>
      <c r="G333" s="35">
        <f t="shared" si="31"/>
        <v>1806.4599999999998</v>
      </c>
      <c r="H333" s="35">
        <f t="shared" si="31"/>
        <v>1964.7</v>
      </c>
      <c r="I333" s="35">
        <f t="shared" si="31"/>
        <v>2159.9500000000003</v>
      </c>
      <c r="J333" s="35">
        <f t="shared" si="31"/>
        <v>2288.5500000000002</v>
      </c>
      <c r="K333" s="35">
        <f t="shared" si="31"/>
        <v>2570.7400000000002</v>
      </c>
      <c r="L333" s="35">
        <f t="shared" si="31"/>
        <v>2717.27</v>
      </c>
      <c r="M333" s="35">
        <f t="shared" si="31"/>
        <v>2754.26</v>
      </c>
      <c r="N333" s="35">
        <f t="shared" si="31"/>
        <v>2743.9500000000003</v>
      </c>
      <c r="O333" s="35">
        <f t="shared" si="31"/>
        <v>2765.4700000000003</v>
      </c>
      <c r="P333" s="35">
        <f t="shared" si="31"/>
        <v>2765.59</v>
      </c>
      <c r="Q333" s="35">
        <f t="shared" si="31"/>
        <v>2767.2300000000005</v>
      </c>
      <c r="R333" s="35">
        <f t="shared" si="31"/>
        <v>2729.1200000000003</v>
      </c>
      <c r="S333" s="35">
        <f t="shared" si="31"/>
        <v>2656.94</v>
      </c>
      <c r="T333" s="35">
        <f t="shared" si="31"/>
        <v>2620.3200000000002</v>
      </c>
      <c r="U333" s="35">
        <f t="shared" si="31"/>
        <v>2591.4300000000003</v>
      </c>
      <c r="V333" s="35">
        <f t="shared" si="31"/>
        <v>2557.7400000000002</v>
      </c>
      <c r="W333" s="35">
        <f t="shared" si="31"/>
        <v>2569.4100000000003</v>
      </c>
      <c r="X333" s="35">
        <f t="shared" si="31"/>
        <v>2510.65</v>
      </c>
      <c r="Y333" s="35">
        <f t="shared" si="31"/>
        <v>2296.2800000000002</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f t="shared" si="31"/>
        <v>2071.8500000000004</v>
      </c>
      <c r="C334" s="35">
        <f t="shared" si="31"/>
        <v>1880.3799999999999</v>
      </c>
      <c r="D334" s="35">
        <f t="shared" si="31"/>
        <v>1725.84</v>
      </c>
      <c r="E334" s="35">
        <f t="shared" si="31"/>
        <v>1634.08</v>
      </c>
      <c r="F334" s="35">
        <f t="shared" si="31"/>
        <v>1529.76</v>
      </c>
      <c r="G334" s="35">
        <f t="shared" si="31"/>
        <v>1754.64</v>
      </c>
      <c r="H334" s="35">
        <f t="shared" si="31"/>
        <v>2020.9999999999998</v>
      </c>
      <c r="I334" s="35">
        <f t="shared" si="31"/>
        <v>2191.46</v>
      </c>
      <c r="J334" s="35">
        <f t="shared" si="31"/>
        <v>2374.63</v>
      </c>
      <c r="K334" s="35">
        <f t="shared" si="31"/>
        <v>2536.9700000000003</v>
      </c>
      <c r="L334" s="35">
        <f t="shared" si="31"/>
        <v>2719.6000000000004</v>
      </c>
      <c r="M334" s="35">
        <f t="shared" si="31"/>
        <v>2734.8</v>
      </c>
      <c r="N334" s="35">
        <f t="shared" si="31"/>
        <v>2715.15</v>
      </c>
      <c r="O334" s="35">
        <f t="shared" si="31"/>
        <v>2748.03</v>
      </c>
      <c r="P334" s="35">
        <f t="shared" si="31"/>
        <v>2747.15</v>
      </c>
      <c r="Q334" s="35">
        <f t="shared" si="31"/>
        <v>2676.69</v>
      </c>
      <c r="R334" s="35">
        <f t="shared" si="31"/>
        <v>2664.3900000000003</v>
      </c>
      <c r="S334" s="35">
        <f t="shared" si="31"/>
        <v>2691.25</v>
      </c>
      <c r="T334" s="35">
        <f t="shared" si="31"/>
        <v>2546.6400000000003</v>
      </c>
      <c r="U334" s="35">
        <f t="shared" si="31"/>
        <v>2476.52</v>
      </c>
      <c r="V334" s="35">
        <f t="shared" si="31"/>
        <v>2431.9500000000003</v>
      </c>
      <c r="W334" s="35">
        <f t="shared" si="31"/>
        <v>2455.6800000000003</v>
      </c>
      <c r="X334" s="35">
        <f t="shared" si="31"/>
        <v>2318.71</v>
      </c>
      <c r="Y334" s="35">
        <f t="shared" si="31"/>
        <v>2233.69</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f t="shared" si="31"/>
        <v>1994.6899999999998</v>
      </c>
      <c r="C335" s="35">
        <f t="shared" si="31"/>
        <v>1861.93</v>
      </c>
      <c r="D335" s="35">
        <f t="shared" si="31"/>
        <v>1702.32</v>
      </c>
      <c r="E335" s="35">
        <f t="shared" si="31"/>
        <v>1547.54</v>
      </c>
      <c r="F335" s="35">
        <f t="shared" si="31"/>
        <v>1540.62</v>
      </c>
      <c r="G335" s="35">
        <f t="shared" si="31"/>
        <v>1750.5399999999997</v>
      </c>
      <c r="H335" s="35">
        <f t="shared" si="31"/>
        <v>1988.5199999999998</v>
      </c>
      <c r="I335" s="35">
        <f t="shared" si="31"/>
        <v>2161.69</v>
      </c>
      <c r="J335" s="35">
        <f t="shared" si="31"/>
        <v>2365</v>
      </c>
      <c r="K335" s="35">
        <f t="shared" si="31"/>
        <v>2456.04</v>
      </c>
      <c r="L335" s="35">
        <f t="shared" si="31"/>
        <v>2464.54</v>
      </c>
      <c r="M335" s="35">
        <f t="shared" si="31"/>
        <v>2477.5800000000004</v>
      </c>
      <c r="N335" s="35">
        <f t="shared" si="31"/>
        <v>2495.6600000000003</v>
      </c>
      <c r="O335" s="35">
        <f t="shared" si="31"/>
        <v>2490.4900000000002</v>
      </c>
      <c r="P335" s="35">
        <f t="shared" si="31"/>
        <v>2521.8200000000002</v>
      </c>
      <c r="Q335" s="35">
        <f t="shared" si="31"/>
        <v>2515.3900000000003</v>
      </c>
      <c r="R335" s="35">
        <f t="shared" si="31"/>
        <v>2509.59</v>
      </c>
      <c r="S335" s="35">
        <f t="shared" si="31"/>
        <v>2497.2400000000002</v>
      </c>
      <c r="T335" s="35">
        <f t="shared" si="31"/>
        <v>2469.3000000000002</v>
      </c>
      <c r="U335" s="35">
        <f t="shared" si="31"/>
        <v>2427.21</v>
      </c>
      <c r="V335" s="35">
        <f t="shared" si="31"/>
        <v>2382.0100000000002</v>
      </c>
      <c r="W335" s="35">
        <f t="shared" si="31"/>
        <v>2397.71</v>
      </c>
      <c r="X335" s="35">
        <f t="shared" si="31"/>
        <v>2267.06</v>
      </c>
      <c r="Y335" s="35">
        <f t="shared" si="31"/>
        <v>2212.21</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f t="shared" si="31"/>
        <v>1949.7499999999998</v>
      </c>
      <c r="C336" s="35">
        <f t="shared" si="31"/>
        <v>1847.7099999999998</v>
      </c>
      <c r="D336" s="35">
        <f t="shared" si="31"/>
        <v>1756.1499999999999</v>
      </c>
      <c r="E336" s="35">
        <f t="shared" si="31"/>
        <v>1712.93</v>
      </c>
      <c r="F336" s="35">
        <f t="shared" si="31"/>
        <v>1708.7099999999998</v>
      </c>
      <c r="G336" s="35">
        <f t="shared" si="31"/>
        <v>1830.8999999999999</v>
      </c>
      <c r="H336" s="35">
        <f t="shared" si="31"/>
        <v>2067.52</v>
      </c>
      <c r="I336" s="35">
        <f t="shared" si="31"/>
        <v>2234.77</v>
      </c>
      <c r="J336" s="35">
        <f t="shared" si="31"/>
        <v>2474.9700000000003</v>
      </c>
      <c r="K336" s="35">
        <f t="shared" si="31"/>
        <v>2657.04</v>
      </c>
      <c r="L336" s="35">
        <f t="shared" si="31"/>
        <v>2749.5800000000004</v>
      </c>
      <c r="M336" s="35">
        <f t="shared" si="31"/>
        <v>2749.1600000000003</v>
      </c>
      <c r="N336" s="35">
        <f t="shared" si="31"/>
        <v>2708.94</v>
      </c>
      <c r="O336" s="35">
        <f t="shared" si="31"/>
        <v>2702.52</v>
      </c>
      <c r="P336" s="35">
        <f t="shared" si="31"/>
        <v>2819.2700000000004</v>
      </c>
      <c r="Q336" s="35">
        <f t="shared" ref="Q336:AN336" si="32">Q234</f>
        <v>2759.28</v>
      </c>
      <c r="R336" s="35">
        <f t="shared" si="32"/>
        <v>2740.01</v>
      </c>
      <c r="S336" s="35">
        <f t="shared" si="32"/>
        <v>2612.0300000000002</v>
      </c>
      <c r="T336" s="35">
        <f t="shared" si="32"/>
        <v>2572.04</v>
      </c>
      <c r="U336" s="35">
        <f t="shared" si="32"/>
        <v>2483.4300000000003</v>
      </c>
      <c r="V336" s="35">
        <f t="shared" si="32"/>
        <v>2486.2800000000002</v>
      </c>
      <c r="W336" s="35">
        <f t="shared" si="32"/>
        <v>2494.0100000000002</v>
      </c>
      <c r="X336" s="35">
        <f t="shared" si="32"/>
        <v>2318.21</v>
      </c>
      <c r="Y336" s="35">
        <f t="shared" si="32"/>
        <v>2214.5</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f t="shared" ref="B337:Y347" si="33">B235</f>
        <v>2081.59</v>
      </c>
      <c r="C337" s="35">
        <f t="shared" si="33"/>
        <v>1945.7099999999998</v>
      </c>
      <c r="D337" s="35">
        <f t="shared" si="33"/>
        <v>1819.76</v>
      </c>
      <c r="E337" s="35">
        <f t="shared" si="33"/>
        <v>1759.5800000000002</v>
      </c>
      <c r="F337" s="35">
        <f t="shared" si="33"/>
        <v>1739.2899999999997</v>
      </c>
      <c r="G337" s="35">
        <f t="shared" si="33"/>
        <v>1911.8700000000001</v>
      </c>
      <c r="H337" s="35">
        <f t="shared" si="33"/>
        <v>2113.5300000000002</v>
      </c>
      <c r="I337" s="35">
        <f t="shared" si="33"/>
        <v>2268.13</v>
      </c>
      <c r="J337" s="35">
        <f t="shared" si="33"/>
        <v>2473.81</v>
      </c>
      <c r="K337" s="35">
        <f t="shared" si="33"/>
        <v>2593.25</v>
      </c>
      <c r="L337" s="35">
        <f t="shared" si="33"/>
        <v>2743.44</v>
      </c>
      <c r="M337" s="35">
        <f t="shared" si="33"/>
        <v>2746.52</v>
      </c>
      <c r="N337" s="35">
        <f t="shared" si="33"/>
        <v>2745.2400000000002</v>
      </c>
      <c r="O337" s="35">
        <f t="shared" si="33"/>
        <v>2749.1200000000003</v>
      </c>
      <c r="P337" s="35">
        <f t="shared" si="33"/>
        <v>2817.17</v>
      </c>
      <c r="Q337" s="35">
        <f t="shared" si="33"/>
        <v>2798.01</v>
      </c>
      <c r="R337" s="35">
        <f t="shared" si="33"/>
        <v>2762.0600000000004</v>
      </c>
      <c r="S337" s="35">
        <f t="shared" si="33"/>
        <v>2742.65</v>
      </c>
      <c r="T337" s="35">
        <f t="shared" si="33"/>
        <v>2716.36</v>
      </c>
      <c r="U337" s="35">
        <f t="shared" si="33"/>
        <v>2674.09</v>
      </c>
      <c r="V337" s="35">
        <f t="shared" si="33"/>
        <v>2654.55</v>
      </c>
      <c r="W337" s="35">
        <f t="shared" si="33"/>
        <v>2641.4</v>
      </c>
      <c r="X337" s="35">
        <f t="shared" si="33"/>
        <v>2436.38</v>
      </c>
      <c r="Y337" s="35">
        <f t="shared" si="33"/>
        <v>2265.1800000000003</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f t="shared" si="33"/>
        <v>2067.63</v>
      </c>
      <c r="C338" s="35">
        <f t="shared" si="33"/>
        <v>1910.3700000000001</v>
      </c>
      <c r="D338" s="35">
        <f t="shared" si="33"/>
        <v>1773.8300000000002</v>
      </c>
      <c r="E338" s="35">
        <f t="shared" si="33"/>
        <v>1734.6000000000001</v>
      </c>
      <c r="F338" s="35">
        <f t="shared" si="33"/>
        <v>1735.39</v>
      </c>
      <c r="G338" s="35">
        <f t="shared" si="33"/>
        <v>1852.4199999999998</v>
      </c>
      <c r="H338" s="35">
        <f t="shared" si="33"/>
        <v>2070.2800000000002</v>
      </c>
      <c r="I338" s="35">
        <f t="shared" si="33"/>
        <v>2263.42</v>
      </c>
      <c r="J338" s="35">
        <f t="shared" si="33"/>
        <v>2496.98</v>
      </c>
      <c r="K338" s="35">
        <f t="shared" si="33"/>
        <v>2713.4300000000003</v>
      </c>
      <c r="L338" s="35">
        <f t="shared" si="33"/>
        <v>2743.19</v>
      </c>
      <c r="M338" s="35">
        <f t="shared" si="33"/>
        <v>2752.76</v>
      </c>
      <c r="N338" s="35">
        <f t="shared" si="33"/>
        <v>2743.1200000000003</v>
      </c>
      <c r="O338" s="35">
        <f t="shared" si="33"/>
        <v>2738.6000000000004</v>
      </c>
      <c r="P338" s="35">
        <f t="shared" si="33"/>
        <v>2783.4700000000003</v>
      </c>
      <c r="Q338" s="35">
        <f t="shared" si="33"/>
        <v>2741.1000000000004</v>
      </c>
      <c r="R338" s="35">
        <f t="shared" si="33"/>
        <v>2737.1200000000003</v>
      </c>
      <c r="S338" s="35">
        <f t="shared" si="33"/>
        <v>2735.71</v>
      </c>
      <c r="T338" s="35">
        <f t="shared" si="33"/>
        <v>2721.84</v>
      </c>
      <c r="U338" s="35">
        <f t="shared" si="33"/>
        <v>2692.7400000000002</v>
      </c>
      <c r="V338" s="35">
        <f t="shared" si="33"/>
        <v>2679.34</v>
      </c>
      <c r="W338" s="35">
        <f t="shared" si="33"/>
        <v>2693.4300000000003</v>
      </c>
      <c r="X338" s="35">
        <f t="shared" si="33"/>
        <v>2504.69</v>
      </c>
      <c r="Y338" s="35">
        <f t="shared" si="33"/>
        <v>2288.4100000000003</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f t="shared" si="33"/>
        <v>2188.2600000000002</v>
      </c>
      <c r="C339" s="35">
        <f t="shared" si="33"/>
        <v>2165.56</v>
      </c>
      <c r="D339" s="35">
        <f t="shared" si="33"/>
        <v>2053.84</v>
      </c>
      <c r="E339" s="35">
        <f t="shared" si="33"/>
        <v>1965.72</v>
      </c>
      <c r="F339" s="35">
        <f t="shared" si="33"/>
        <v>1905.28</v>
      </c>
      <c r="G339" s="35">
        <f t="shared" si="33"/>
        <v>1904.24</v>
      </c>
      <c r="H339" s="35">
        <f t="shared" si="33"/>
        <v>1986.36</v>
      </c>
      <c r="I339" s="35">
        <f t="shared" si="33"/>
        <v>2178.0800000000004</v>
      </c>
      <c r="J339" s="35">
        <f t="shared" si="33"/>
        <v>2318.88</v>
      </c>
      <c r="K339" s="35">
        <f t="shared" si="33"/>
        <v>2570.67</v>
      </c>
      <c r="L339" s="35">
        <f t="shared" si="33"/>
        <v>2755.6800000000003</v>
      </c>
      <c r="M339" s="35">
        <f t="shared" si="33"/>
        <v>2798.9300000000003</v>
      </c>
      <c r="N339" s="35">
        <f t="shared" si="33"/>
        <v>2745.4700000000003</v>
      </c>
      <c r="O339" s="35">
        <f t="shared" si="33"/>
        <v>2770.8500000000004</v>
      </c>
      <c r="P339" s="35">
        <f t="shared" si="33"/>
        <v>2738.28</v>
      </c>
      <c r="Q339" s="35">
        <f t="shared" si="33"/>
        <v>2709.3900000000003</v>
      </c>
      <c r="R339" s="35">
        <f t="shared" si="33"/>
        <v>2662.8300000000004</v>
      </c>
      <c r="S339" s="35">
        <f t="shared" si="33"/>
        <v>2473.4900000000002</v>
      </c>
      <c r="T339" s="35">
        <f t="shared" si="33"/>
        <v>2425.44</v>
      </c>
      <c r="U339" s="35">
        <f t="shared" si="33"/>
        <v>2356.46</v>
      </c>
      <c r="V339" s="35">
        <f t="shared" si="33"/>
        <v>2353.59</v>
      </c>
      <c r="W339" s="35">
        <f t="shared" si="33"/>
        <v>2454.61</v>
      </c>
      <c r="X339" s="35">
        <f t="shared" si="33"/>
        <v>2310.71</v>
      </c>
      <c r="Y339" s="35">
        <f t="shared" si="33"/>
        <v>2204.3900000000003</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f t="shared" si="33"/>
        <v>2159.9100000000003</v>
      </c>
      <c r="C340" s="35">
        <f t="shared" si="33"/>
        <v>2068.23</v>
      </c>
      <c r="D340" s="35">
        <f t="shared" si="33"/>
        <v>1972.2699999999998</v>
      </c>
      <c r="E340" s="35">
        <f t="shared" si="33"/>
        <v>1869.39</v>
      </c>
      <c r="F340" s="35">
        <f t="shared" si="33"/>
        <v>1811.3</v>
      </c>
      <c r="G340" s="35">
        <f t="shared" si="33"/>
        <v>1808.4999999999998</v>
      </c>
      <c r="H340" s="35">
        <f t="shared" si="33"/>
        <v>1853.7</v>
      </c>
      <c r="I340" s="35">
        <f t="shared" si="33"/>
        <v>2079.36</v>
      </c>
      <c r="J340" s="35">
        <f t="shared" si="33"/>
        <v>2262.8700000000003</v>
      </c>
      <c r="K340" s="35">
        <f t="shared" si="33"/>
        <v>2567.1600000000003</v>
      </c>
      <c r="L340" s="35">
        <f t="shared" si="33"/>
        <v>2635.5</v>
      </c>
      <c r="M340" s="35">
        <f t="shared" si="33"/>
        <v>2659.6400000000003</v>
      </c>
      <c r="N340" s="35">
        <f t="shared" si="33"/>
        <v>2667.1000000000004</v>
      </c>
      <c r="O340" s="35">
        <f t="shared" si="33"/>
        <v>2673.28</v>
      </c>
      <c r="P340" s="35">
        <f t="shared" si="33"/>
        <v>2692.59</v>
      </c>
      <c r="Q340" s="35">
        <f t="shared" si="33"/>
        <v>2684.05</v>
      </c>
      <c r="R340" s="35">
        <f t="shared" si="33"/>
        <v>2653.61</v>
      </c>
      <c r="S340" s="35">
        <f t="shared" si="33"/>
        <v>2620.7000000000003</v>
      </c>
      <c r="T340" s="35">
        <f t="shared" si="33"/>
        <v>2612.31</v>
      </c>
      <c r="U340" s="35">
        <f t="shared" si="33"/>
        <v>2600.44</v>
      </c>
      <c r="V340" s="35">
        <f t="shared" si="33"/>
        <v>2608.81</v>
      </c>
      <c r="W340" s="35">
        <f t="shared" si="33"/>
        <v>2636.4700000000003</v>
      </c>
      <c r="X340" s="35">
        <f t="shared" si="33"/>
        <v>2524.2600000000002</v>
      </c>
      <c r="Y340" s="35">
        <f t="shared" si="33"/>
        <v>2278.5800000000004</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f t="shared" si="33"/>
        <v>2143.69</v>
      </c>
      <c r="C341" s="35">
        <f t="shared" si="33"/>
        <v>2027.05</v>
      </c>
      <c r="D341" s="35">
        <f t="shared" si="33"/>
        <v>1945.18</v>
      </c>
      <c r="E341" s="35">
        <f t="shared" si="33"/>
        <v>1849.86</v>
      </c>
      <c r="F341" s="35">
        <f t="shared" si="33"/>
        <v>1813.0599999999997</v>
      </c>
      <c r="G341" s="35">
        <f t="shared" si="33"/>
        <v>1901.8999999999999</v>
      </c>
      <c r="H341" s="35">
        <f t="shared" si="33"/>
        <v>2087.63</v>
      </c>
      <c r="I341" s="35">
        <f t="shared" si="33"/>
        <v>2247.4300000000003</v>
      </c>
      <c r="J341" s="35">
        <f t="shared" si="33"/>
        <v>2490.6400000000003</v>
      </c>
      <c r="K341" s="35">
        <f t="shared" si="33"/>
        <v>2715.54</v>
      </c>
      <c r="L341" s="35">
        <f t="shared" si="33"/>
        <v>2722.6600000000003</v>
      </c>
      <c r="M341" s="35">
        <f t="shared" si="33"/>
        <v>2750.01</v>
      </c>
      <c r="N341" s="35">
        <f t="shared" si="33"/>
        <v>2732.3300000000004</v>
      </c>
      <c r="O341" s="35">
        <f t="shared" si="33"/>
        <v>2755.6600000000003</v>
      </c>
      <c r="P341" s="35">
        <f t="shared" si="33"/>
        <v>2818.5800000000004</v>
      </c>
      <c r="Q341" s="35">
        <f t="shared" si="33"/>
        <v>2788.13</v>
      </c>
      <c r="R341" s="35">
        <f t="shared" si="33"/>
        <v>2780.86</v>
      </c>
      <c r="S341" s="35">
        <f t="shared" si="33"/>
        <v>2764.4700000000003</v>
      </c>
      <c r="T341" s="35">
        <f t="shared" si="33"/>
        <v>2728.01</v>
      </c>
      <c r="U341" s="35">
        <f t="shared" si="33"/>
        <v>2673.3500000000004</v>
      </c>
      <c r="V341" s="35">
        <f t="shared" si="33"/>
        <v>2661.79</v>
      </c>
      <c r="W341" s="35">
        <f t="shared" si="33"/>
        <v>2664.17</v>
      </c>
      <c r="X341" s="35">
        <f t="shared" si="33"/>
        <v>2360.8900000000003</v>
      </c>
      <c r="Y341" s="35">
        <f t="shared" si="33"/>
        <v>2168.3900000000003</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f t="shared" si="33"/>
        <v>2021.11</v>
      </c>
      <c r="C342" s="35">
        <f t="shared" si="33"/>
        <v>1915.66</v>
      </c>
      <c r="D342" s="35">
        <f t="shared" si="33"/>
        <v>1810.8799999999999</v>
      </c>
      <c r="E342" s="35">
        <f t="shared" si="33"/>
        <v>1717.66</v>
      </c>
      <c r="F342" s="35">
        <f t="shared" si="33"/>
        <v>1761.36</v>
      </c>
      <c r="G342" s="35">
        <f t="shared" si="33"/>
        <v>1863.64</v>
      </c>
      <c r="H342" s="35">
        <f t="shared" si="33"/>
        <v>1975.09</v>
      </c>
      <c r="I342" s="35">
        <f t="shared" si="33"/>
        <v>2253.3300000000004</v>
      </c>
      <c r="J342" s="35">
        <f t="shared" si="33"/>
        <v>2489.1800000000003</v>
      </c>
      <c r="K342" s="35">
        <f t="shared" si="33"/>
        <v>2772.1800000000003</v>
      </c>
      <c r="L342" s="35">
        <f t="shared" si="33"/>
        <v>2790.7100000000005</v>
      </c>
      <c r="M342" s="35">
        <f t="shared" si="33"/>
        <v>2788.34</v>
      </c>
      <c r="N342" s="35">
        <f t="shared" si="33"/>
        <v>2768.15</v>
      </c>
      <c r="O342" s="35">
        <f t="shared" si="33"/>
        <v>2785.61</v>
      </c>
      <c r="P342" s="35">
        <f t="shared" si="33"/>
        <v>2858.1200000000003</v>
      </c>
      <c r="Q342" s="35">
        <f t="shared" si="33"/>
        <v>2840.3100000000004</v>
      </c>
      <c r="R342" s="35">
        <f t="shared" si="33"/>
        <v>2833.63</v>
      </c>
      <c r="S342" s="35">
        <f t="shared" si="33"/>
        <v>2808.94</v>
      </c>
      <c r="T342" s="35">
        <f t="shared" si="33"/>
        <v>2771.5400000000004</v>
      </c>
      <c r="U342" s="35">
        <f t="shared" si="33"/>
        <v>2721.17</v>
      </c>
      <c r="V342" s="35">
        <f t="shared" si="33"/>
        <v>2681.19</v>
      </c>
      <c r="W342" s="35">
        <f t="shared" si="33"/>
        <v>2672.03</v>
      </c>
      <c r="X342" s="35">
        <f t="shared" si="33"/>
        <v>2324.8900000000003</v>
      </c>
      <c r="Y342" s="35">
        <f t="shared" si="33"/>
        <v>2172.7800000000002</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f t="shared" si="33"/>
        <v>2006.07</v>
      </c>
      <c r="C343" s="35">
        <f t="shared" si="33"/>
        <v>1893.0800000000002</v>
      </c>
      <c r="D343" s="35">
        <f t="shared" si="33"/>
        <v>1729.6</v>
      </c>
      <c r="E343" s="35">
        <f t="shared" si="33"/>
        <v>1657.86</v>
      </c>
      <c r="F343" s="35">
        <f t="shared" si="33"/>
        <v>1646.81</v>
      </c>
      <c r="G343" s="35">
        <f t="shared" si="33"/>
        <v>1820.55</v>
      </c>
      <c r="H343" s="35">
        <f t="shared" si="33"/>
        <v>2010.3</v>
      </c>
      <c r="I343" s="35">
        <f t="shared" si="33"/>
        <v>2275.92</v>
      </c>
      <c r="J343" s="35">
        <f t="shared" si="33"/>
        <v>2491.4900000000002</v>
      </c>
      <c r="K343" s="35">
        <f t="shared" si="33"/>
        <v>2747.67</v>
      </c>
      <c r="L343" s="35">
        <f t="shared" si="33"/>
        <v>2788.2400000000002</v>
      </c>
      <c r="M343" s="35">
        <f t="shared" si="33"/>
        <v>2798.7000000000003</v>
      </c>
      <c r="N343" s="35">
        <f t="shared" si="33"/>
        <v>2797.84</v>
      </c>
      <c r="O343" s="35">
        <f t="shared" si="33"/>
        <v>2808.0200000000004</v>
      </c>
      <c r="P343" s="35">
        <f t="shared" si="33"/>
        <v>2874.05</v>
      </c>
      <c r="Q343" s="35">
        <f t="shared" si="33"/>
        <v>2851.42</v>
      </c>
      <c r="R343" s="35">
        <f t="shared" si="33"/>
        <v>2840.69</v>
      </c>
      <c r="S343" s="35">
        <f t="shared" si="33"/>
        <v>2813.3500000000004</v>
      </c>
      <c r="T343" s="35">
        <f t="shared" si="33"/>
        <v>2772.94</v>
      </c>
      <c r="U343" s="35">
        <f t="shared" si="33"/>
        <v>2730.9</v>
      </c>
      <c r="V343" s="35">
        <f t="shared" si="33"/>
        <v>2704.19</v>
      </c>
      <c r="W343" s="35">
        <f t="shared" si="33"/>
        <v>2688.8700000000003</v>
      </c>
      <c r="X343" s="35">
        <f t="shared" si="33"/>
        <v>2399.09</v>
      </c>
      <c r="Y343" s="35">
        <f t="shared" si="33"/>
        <v>2278.3200000000002</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f t="shared" si="33"/>
        <v>1972.8</v>
      </c>
      <c r="C344" s="35">
        <f t="shared" si="33"/>
        <v>1837.78</v>
      </c>
      <c r="D344" s="35">
        <f t="shared" si="33"/>
        <v>1700.14</v>
      </c>
      <c r="E344" s="35">
        <f t="shared" si="33"/>
        <v>1635.07</v>
      </c>
      <c r="F344" s="35">
        <f t="shared" si="33"/>
        <v>1620.2</v>
      </c>
      <c r="G344" s="35">
        <f t="shared" si="33"/>
        <v>1802.1899999999998</v>
      </c>
      <c r="H344" s="35">
        <f t="shared" si="33"/>
        <v>1871.72</v>
      </c>
      <c r="I344" s="35">
        <f t="shared" si="33"/>
        <v>2253.42</v>
      </c>
      <c r="J344" s="35">
        <f t="shared" si="33"/>
        <v>2559.9100000000003</v>
      </c>
      <c r="K344" s="35">
        <f t="shared" si="33"/>
        <v>2746.1000000000004</v>
      </c>
      <c r="L344" s="35">
        <f t="shared" si="33"/>
        <v>2792.0600000000004</v>
      </c>
      <c r="M344" s="35">
        <f t="shared" si="33"/>
        <v>2798.67</v>
      </c>
      <c r="N344" s="35">
        <f t="shared" si="33"/>
        <v>2791.2700000000004</v>
      </c>
      <c r="O344" s="35">
        <f t="shared" si="33"/>
        <v>2797.7500000000005</v>
      </c>
      <c r="P344" s="35">
        <f t="shared" si="33"/>
        <v>2822.5400000000004</v>
      </c>
      <c r="Q344" s="35">
        <f t="shared" si="33"/>
        <v>2812.88</v>
      </c>
      <c r="R344" s="35">
        <f t="shared" si="33"/>
        <v>2812.4</v>
      </c>
      <c r="S344" s="35">
        <f t="shared" si="33"/>
        <v>2790.9700000000003</v>
      </c>
      <c r="T344" s="35">
        <f t="shared" si="33"/>
        <v>2750.4700000000003</v>
      </c>
      <c r="U344" s="35">
        <f t="shared" si="33"/>
        <v>2722.13</v>
      </c>
      <c r="V344" s="35">
        <f t="shared" si="33"/>
        <v>2701.3500000000004</v>
      </c>
      <c r="W344" s="35">
        <f t="shared" si="33"/>
        <v>2690.06</v>
      </c>
      <c r="X344" s="35">
        <f t="shared" si="33"/>
        <v>2373.6200000000003</v>
      </c>
      <c r="Y344" s="35">
        <f t="shared" si="33"/>
        <v>2173.31</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f t="shared" si="33"/>
        <v>1936.95</v>
      </c>
      <c r="C345" s="35">
        <f t="shared" si="33"/>
        <v>1810.3799999999999</v>
      </c>
      <c r="D345" s="35">
        <f t="shared" si="33"/>
        <v>1738.41</v>
      </c>
      <c r="E345" s="35">
        <f t="shared" si="33"/>
        <v>1664.52</v>
      </c>
      <c r="F345" s="35">
        <f t="shared" si="33"/>
        <v>1639.72</v>
      </c>
      <c r="G345" s="35">
        <f t="shared" si="33"/>
        <v>1788.22</v>
      </c>
      <c r="H345" s="35">
        <f t="shared" si="33"/>
        <v>1908.47</v>
      </c>
      <c r="I345" s="35">
        <f t="shared" si="33"/>
        <v>2211.34</v>
      </c>
      <c r="J345" s="35">
        <f t="shared" si="33"/>
        <v>2632.19</v>
      </c>
      <c r="K345" s="35">
        <f t="shared" si="33"/>
        <v>2813.26</v>
      </c>
      <c r="L345" s="35">
        <f t="shared" si="33"/>
        <v>2828.4900000000002</v>
      </c>
      <c r="M345" s="35">
        <f t="shared" si="33"/>
        <v>2819.7300000000005</v>
      </c>
      <c r="N345" s="35">
        <f t="shared" si="33"/>
        <v>2811.7500000000005</v>
      </c>
      <c r="O345" s="35">
        <f t="shared" si="33"/>
        <v>2824.76</v>
      </c>
      <c r="P345" s="35">
        <f t="shared" si="33"/>
        <v>2821.65</v>
      </c>
      <c r="Q345" s="35">
        <f t="shared" si="33"/>
        <v>2811.1600000000003</v>
      </c>
      <c r="R345" s="35">
        <f t="shared" si="33"/>
        <v>2803.92</v>
      </c>
      <c r="S345" s="35">
        <f t="shared" si="33"/>
        <v>2798.5200000000004</v>
      </c>
      <c r="T345" s="35">
        <f t="shared" si="33"/>
        <v>2781.1000000000004</v>
      </c>
      <c r="U345" s="35">
        <f t="shared" si="33"/>
        <v>2780.4300000000003</v>
      </c>
      <c r="V345" s="35">
        <f t="shared" si="33"/>
        <v>2765.5000000000005</v>
      </c>
      <c r="W345" s="35">
        <f t="shared" si="33"/>
        <v>2766.3900000000003</v>
      </c>
      <c r="X345" s="35">
        <f t="shared" si="33"/>
        <v>2617.02</v>
      </c>
      <c r="Y345" s="35">
        <f t="shared" si="33"/>
        <v>2282.56</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f t="shared" si="33"/>
        <v>2278</v>
      </c>
      <c r="C346" s="35">
        <f t="shared" si="33"/>
        <v>2156.15</v>
      </c>
      <c r="D346" s="35">
        <f t="shared" si="33"/>
        <v>2012.8300000000002</v>
      </c>
      <c r="E346" s="35">
        <f t="shared" si="33"/>
        <v>1906.95</v>
      </c>
      <c r="F346" s="35">
        <f t="shared" si="33"/>
        <v>1858.78</v>
      </c>
      <c r="G346" s="35">
        <f t="shared" si="33"/>
        <v>1927.76</v>
      </c>
      <c r="H346" s="35">
        <f t="shared" si="33"/>
        <v>2065.0800000000004</v>
      </c>
      <c r="I346" s="35">
        <f t="shared" si="33"/>
        <v>2204.67</v>
      </c>
      <c r="J346" s="35">
        <f t="shared" si="33"/>
        <v>2363.42</v>
      </c>
      <c r="K346" s="35">
        <f t="shared" si="33"/>
        <v>2755.44</v>
      </c>
      <c r="L346" s="35">
        <f t="shared" si="33"/>
        <v>2816.6600000000003</v>
      </c>
      <c r="M346" s="35">
        <f t="shared" si="33"/>
        <v>2826.7000000000003</v>
      </c>
      <c r="N346" s="35">
        <f t="shared" si="33"/>
        <v>2816.8700000000003</v>
      </c>
      <c r="O346" s="35">
        <f t="shared" si="33"/>
        <v>2809.3100000000004</v>
      </c>
      <c r="P346" s="35">
        <f t="shared" si="33"/>
        <v>2814.0600000000004</v>
      </c>
      <c r="Q346" s="35">
        <f t="shared" si="33"/>
        <v>2801.6600000000003</v>
      </c>
      <c r="R346" s="35">
        <f t="shared" si="33"/>
        <v>2773.67</v>
      </c>
      <c r="S346" s="35">
        <f t="shared" si="33"/>
        <v>2733.94</v>
      </c>
      <c r="T346" s="35">
        <f t="shared" si="33"/>
        <v>2707.4100000000003</v>
      </c>
      <c r="U346" s="35">
        <f t="shared" si="33"/>
        <v>2655.29</v>
      </c>
      <c r="V346" s="35">
        <f t="shared" si="33"/>
        <v>2650.4300000000003</v>
      </c>
      <c r="W346" s="35">
        <f t="shared" si="33"/>
        <v>2662</v>
      </c>
      <c r="X346" s="35">
        <f t="shared" si="33"/>
        <v>2479.09</v>
      </c>
      <c r="Y346" s="35">
        <f t="shared" si="33"/>
        <v>2287.67</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f t="shared" si="33"/>
        <v>2089.3200000000002</v>
      </c>
      <c r="C347" s="35">
        <f t="shared" si="33"/>
        <v>1948.7899999999997</v>
      </c>
      <c r="D347" s="35">
        <f t="shared" si="33"/>
        <v>1778.5399999999997</v>
      </c>
      <c r="E347" s="35">
        <f t="shared" si="33"/>
        <v>1678.82</v>
      </c>
      <c r="F347" s="35">
        <f t="shared" si="33"/>
        <v>1631.52</v>
      </c>
      <c r="G347" s="35">
        <f t="shared" si="33"/>
        <v>1685.24</v>
      </c>
      <c r="H347" s="35">
        <f t="shared" si="33"/>
        <v>1688.39</v>
      </c>
      <c r="I347" s="35">
        <f t="shared" si="33"/>
        <v>1985.3099999999997</v>
      </c>
      <c r="J347" s="35">
        <f t="shared" si="33"/>
        <v>2211.3500000000004</v>
      </c>
      <c r="K347" s="35">
        <f t="shared" si="33"/>
        <v>2415.69</v>
      </c>
      <c r="L347" s="35">
        <f t="shared" si="33"/>
        <v>2584.92</v>
      </c>
      <c r="M347" s="35">
        <f t="shared" si="33"/>
        <v>2618.8200000000002</v>
      </c>
      <c r="N347" s="35">
        <f t="shared" si="33"/>
        <v>2622.3</v>
      </c>
      <c r="O347" s="35">
        <f t="shared" si="33"/>
        <v>2625.77</v>
      </c>
      <c r="P347" s="35">
        <f t="shared" si="33"/>
        <v>2624.44</v>
      </c>
      <c r="Q347" s="35">
        <f t="shared" ref="Q347:AN347" si="34">Q245</f>
        <v>2618.11</v>
      </c>
      <c r="R347" s="35">
        <f t="shared" si="34"/>
        <v>2581.0300000000002</v>
      </c>
      <c r="S347" s="35">
        <f t="shared" si="34"/>
        <v>2570.5700000000002</v>
      </c>
      <c r="T347" s="35">
        <f t="shared" si="34"/>
        <v>2562.1200000000003</v>
      </c>
      <c r="U347" s="35">
        <f t="shared" si="34"/>
        <v>2555.3500000000004</v>
      </c>
      <c r="V347" s="35">
        <f t="shared" si="34"/>
        <v>2564.0800000000004</v>
      </c>
      <c r="W347" s="35">
        <f t="shared" si="34"/>
        <v>2556.34</v>
      </c>
      <c r="X347" s="35">
        <f t="shared" si="34"/>
        <v>2380.2400000000002</v>
      </c>
      <c r="Y347" s="35">
        <f t="shared" si="34"/>
        <v>2222.8700000000003</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f t="shared" ref="B348:Y355" si="35">B246</f>
        <v>1990.22</v>
      </c>
      <c r="C348" s="35">
        <f t="shared" si="35"/>
        <v>1855.3300000000002</v>
      </c>
      <c r="D348" s="35">
        <f t="shared" si="35"/>
        <v>1790.8500000000001</v>
      </c>
      <c r="E348" s="35">
        <f t="shared" si="35"/>
        <v>1713.81</v>
      </c>
      <c r="F348" s="35">
        <f t="shared" si="35"/>
        <v>1689.09</v>
      </c>
      <c r="G348" s="35">
        <f t="shared" si="35"/>
        <v>1862.68</v>
      </c>
      <c r="H348" s="35">
        <f t="shared" si="35"/>
        <v>2077.5300000000002</v>
      </c>
      <c r="I348" s="35">
        <f t="shared" si="35"/>
        <v>2213.7400000000002</v>
      </c>
      <c r="J348" s="35">
        <f t="shared" si="35"/>
        <v>2536.6600000000003</v>
      </c>
      <c r="K348" s="35">
        <f t="shared" si="35"/>
        <v>2752.63</v>
      </c>
      <c r="L348" s="35">
        <f t="shared" si="35"/>
        <v>2804.7400000000002</v>
      </c>
      <c r="M348" s="35">
        <f t="shared" si="35"/>
        <v>2810.1800000000003</v>
      </c>
      <c r="N348" s="35">
        <f t="shared" si="35"/>
        <v>2795.7500000000005</v>
      </c>
      <c r="O348" s="35">
        <f t="shared" si="35"/>
        <v>2843.0800000000004</v>
      </c>
      <c r="P348" s="35">
        <f t="shared" si="35"/>
        <v>2835.3900000000003</v>
      </c>
      <c r="Q348" s="35">
        <f t="shared" si="35"/>
        <v>2805.7400000000002</v>
      </c>
      <c r="R348" s="35">
        <f t="shared" si="35"/>
        <v>2788.28</v>
      </c>
      <c r="S348" s="35">
        <f t="shared" si="35"/>
        <v>2764.0400000000004</v>
      </c>
      <c r="T348" s="35">
        <f t="shared" si="35"/>
        <v>2710.4700000000003</v>
      </c>
      <c r="U348" s="35">
        <f t="shared" si="35"/>
        <v>2693.1800000000003</v>
      </c>
      <c r="V348" s="35">
        <f t="shared" si="35"/>
        <v>2638.61</v>
      </c>
      <c r="W348" s="35">
        <f t="shared" si="35"/>
        <v>2631.67</v>
      </c>
      <c r="X348" s="35">
        <f t="shared" si="35"/>
        <v>2337.17</v>
      </c>
      <c r="Y348" s="35">
        <f t="shared" si="35"/>
        <v>2148.94</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f t="shared" si="35"/>
        <v>1924.8999999999999</v>
      </c>
      <c r="C349" s="35">
        <f t="shared" si="35"/>
        <v>1796.91</v>
      </c>
      <c r="D349" s="35">
        <f t="shared" si="35"/>
        <v>1657.27</v>
      </c>
      <c r="E349" s="35">
        <f t="shared" si="35"/>
        <v>1601.6499999999999</v>
      </c>
      <c r="F349" s="35">
        <f t="shared" si="35"/>
        <v>1571.09</v>
      </c>
      <c r="G349" s="35">
        <f t="shared" si="35"/>
        <v>1758.11</v>
      </c>
      <c r="H349" s="35">
        <f t="shared" si="35"/>
        <v>1871.59</v>
      </c>
      <c r="I349" s="35">
        <f t="shared" si="35"/>
        <v>2167.3700000000003</v>
      </c>
      <c r="J349" s="35">
        <f t="shared" si="35"/>
        <v>2274.38</v>
      </c>
      <c r="K349" s="35">
        <f t="shared" si="35"/>
        <v>2543.0800000000004</v>
      </c>
      <c r="L349" s="35">
        <f t="shared" si="35"/>
        <v>2601.5500000000002</v>
      </c>
      <c r="M349" s="35">
        <f t="shared" si="35"/>
        <v>2596.84</v>
      </c>
      <c r="N349" s="35">
        <f t="shared" si="35"/>
        <v>2549.1200000000003</v>
      </c>
      <c r="O349" s="35">
        <f t="shared" si="35"/>
        <v>2585.69</v>
      </c>
      <c r="P349" s="35">
        <f t="shared" si="35"/>
        <v>2657.51</v>
      </c>
      <c r="Q349" s="35">
        <f t="shared" si="35"/>
        <v>2649.73</v>
      </c>
      <c r="R349" s="35">
        <f t="shared" si="35"/>
        <v>2639.9</v>
      </c>
      <c r="S349" s="35">
        <f t="shared" si="35"/>
        <v>2609.2800000000002</v>
      </c>
      <c r="T349" s="35">
        <f t="shared" si="35"/>
        <v>2564.8700000000003</v>
      </c>
      <c r="U349" s="35">
        <f t="shared" si="35"/>
        <v>2496.69</v>
      </c>
      <c r="V349" s="35">
        <f t="shared" si="35"/>
        <v>2434.1400000000003</v>
      </c>
      <c r="W349" s="35">
        <f t="shared" si="35"/>
        <v>2414.3900000000003</v>
      </c>
      <c r="X349" s="35">
        <f t="shared" si="35"/>
        <v>2239.69</v>
      </c>
      <c r="Y349" s="35">
        <f t="shared" si="35"/>
        <v>2097.0500000000002</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f t="shared" si="35"/>
        <v>1983.74</v>
      </c>
      <c r="C350" s="35">
        <f t="shared" si="35"/>
        <v>1880.22</v>
      </c>
      <c r="D350" s="35">
        <f t="shared" si="35"/>
        <v>1765.18</v>
      </c>
      <c r="E350" s="35">
        <f t="shared" si="35"/>
        <v>1648.24</v>
      </c>
      <c r="F350" s="35">
        <f t="shared" si="35"/>
        <v>1652.1499999999999</v>
      </c>
      <c r="G350" s="35">
        <f t="shared" si="35"/>
        <v>1826.3700000000001</v>
      </c>
      <c r="H350" s="35">
        <f t="shared" si="35"/>
        <v>1937.3300000000002</v>
      </c>
      <c r="I350" s="35">
        <f t="shared" si="35"/>
        <v>2231.1200000000003</v>
      </c>
      <c r="J350" s="35">
        <f t="shared" si="35"/>
        <v>2449.88</v>
      </c>
      <c r="K350" s="35">
        <f t="shared" si="35"/>
        <v>2649.88</v>
      </c>
      <c r="L350" s="35">
        <f t="shared" si="35"/>
        <v>2693.55</v>
      </c>
      <c r="M350" s="35">
        <f t="shared" si="35"/>
        <v>2710.52</v>
      </c>
      <c r="N350" s="35">
        <f t="shared" si="35"/>
        <v>2679.54</v>
      </c>
      <c r="O350" s="35">
        <f t="shared" si="35"/>
        <v>2755.9900000000002</v>
      </c>
      <c r="P350" s="35">
        <f t="shared" si="35"/>
        <v>2848.7300000000005</v>
      </c>
      <c r="Q350" s="35">
        <f t="shared" si="35"/>
        <v>2837.1800000000003</v>
      </c>
      <c r="R350" s="35">
        <f t="shared" si="35"/>
        <v>2804.17</v>
      </c>
      <c r="S350" s="35">
        <f t="shared" si="35"/>
        <v>2744.5800000000004</v>
      </c>
      <c r="T350" s="35">
        <f t="shared" si="35"/>
        <v>2725.2400000000002</v>
      </c>
      <c r="U350" s="35">
        <f t="shared" si="35"/>
        <v>2693.61</v>
      </c>
      <c r="V350" s="35">
        <f t="shared" si="35"/>
        <v>2647.7400000000002</v>
      </c>
      <c r="W350" s="35">
        <f t="shared" si="35"/>
        <v>2556.5700000000002</v>
      </c>
      <c r="X350" s="35">
        <f t="shared" si="35"/>
        <v>2401.5300000000002</v>
      </c>
      <c r="Y350" s="35">
        <f t="shared" si="35"/>
        <v>2156.8700000000003</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f t="shared" si="35"/>
        <v>1977.3500000000001</v>
      </c>
      <c r="C351" s="35">
        <f t="shared" si="35"/>
        <v>1815.11</v>
      </c>
      <c r="D351" s="35">
        <f t="shared" si="35"/>
        <v>1665.55</v>
      </c>
      <c r="E351" s="35">
        <f t="shared" si="35"/>
        <v>1551.1499999999999</v>
      </c>
      <c r="F351" s="35">
        <f t="shared" si="35"/>
        <v>1524.36</v>
      </c>
      <c r="G351" s="35">
        <f t="shared" si="35"/>
        <v>1761.5199999999998</v>
      </c>
      <c r="H351" s="35">
        <f t="shared" si="35"/>
        <v>2023.4999999999998</v>
      </c>
      <c r="I351" s="35">
        <f t="shared" si="35"/>
        <v>2169.38</v>
      </c>
      <c r="J351" s="35">
        <f t="shared" si="35"/>
        <v>2561.84</v>
      </c>
      <c r="K351" s="35">
        <f t="shared" si="35"/>
        <v>2745.48</v>
      </c>
      <c r="L351" s="35">
        <f t="shared" si="35"/>
        <v>2745.44</v>
      </c>
      <c r="M351" s="35">
        <f t="shared" si="35"/>
        <v>2757.4500000000003</v>
      </c>
      <c r="N351" s="35">
        <f t="shared" si="35"/>
        <v>2735.9100000000003</v>
      </c>
      <c r="O351" s="35">
        <f t="shared" si="35"/>
        <v>2749.63</v>
      </c>
      <c r="P351" s="35">
        <f t="shared" si="35"/>
        <v>2761.7700000000004</v>
      </c>
      <c r="Q351" s="35">
        <f t="shared" si="35"/>
        <v>2745.1200000000003</v>
      </c>
      <c r="R351" s="35">
        <f t="shared" si="35"/>
        <v>2767.59</v>
      </c>
      <c r="S351" s="35">
        <f t="shared" si="35"/>
        <v>2741.1600000000003</v>
      </c>
      <c r="T351" s="35">
        <f t="shared" si="35"/>
        <v>2703.52</v>
      </c>
      <c r="U351" s="35">
        <f t="shared" si="35"/>
        <v>2660.4700000000003</v>
      </c>
      <c r="V351" s="35">
        <f t="shared" si="35"/>
        <v>2590.2000000000003</v>
      </c>
      <c r="W351" s="35">
        <f t="shared" si="35"/>
        <v>2545.9700000000003</v>
      </c>
      <c r="X351" s="35">
        <f t="shared" si="35"/>
        <v>2392.46</v>
      </c>
      <c r="Y351" s="35">
        <f t="shared" si="35"/>
        <v>2130.3700000000003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f t="shared" si="35"/>
        <v>1921.47</v>
      </c>
      <c r="C352" s="35">
        <f t="shared" si="35"/>
        <v>1758.7499999999998</v>
      </c>
      <c r="D352" s="35">
        <f t="shared" si="35"/>
        <v>1615.4799999999998</v>
      </c>
      <c r="E352" s="35">
        <f t="shared" si="35"/>
        <v>1549.41</v>
      </c>
      <c r="F352" s="35">
        <f t="shared" si="35"/>
        <v>1534.3999999999999</v>
      </c>
      <c r="G352" s="35">
        <f t="shared" si="35"/>
        <v>1752.14</v>
      </c>
      <c r="H352" s="35">
        <f t="shared" si="35"/>
        <v>1965.8</v>
      </c>
      <c r="I352" s="35">
        <f t="shared" si="35"/>
        <v>2192.5</v>
      </c>
      <c r="J352" s="35">
        <f t="shared" si="35"/>
        <v>2429.8000000000002</v>
      </c>
      <c r="K352" s="35">
        <f t="shared" si="35"/>
        <v>2744.5</v>
      </c>
      <c r="L352" s="35">
        <f t="shared" si="35"/>
        <v>2743.57</v>
      </c>
      <c r="M352" s="35">
        <f t="shared" si="35"/>
        <v>2751.82</v>
      </c>
      <c r="N352" s="35">
        <f t="shared" si="35"/>
        <v>2724.4</v>
      </c>
      <c r="O352" s="35">
        <f t="shared" si="35"/>
        <v>2746.26</v>
      </c>
      <c r="P352" s="35">
        <f t="shared" si="35"/>
        <v>2755.36</v>
      </c>
      <c r="Q352" s="35">
        <f t="shared" si="35"/>
        <v>2738.59</v>
      </c>
      <c r="R352" s="35">
        <f t="shared" si="35"/>
        <v>2757.78</v>
      </c>
      <c r="S352" s="35">
        <f t="shared" si="35"/>
        <v>2737.5</v>
      </c>
      <c r="T352" s="35">
        <f t="shared" si="35"/>
        <v>2717.75</v>
      </c>
      <c r="U352" s="35">
        <f t="shared" si="35"/>
        <v>2681.5800000000004</v>
      </c>
      <c r="V352" s="35">
        <f t="shared" si="35"/>
        <v>2647.7200000000003</v>
      </c>
      <c r="W352" s="35">
        <f t="shared" si="35"/>
        <v>2631.3700000000003</v>
      </c>
      <c r="X352" s="35">
        <f t="shared" si="35"/>
        <v>2417.59</v>
      </c>
      <c r="Y352" s="35">
        <f t="shared" si="35"/>
        <v>2256.17</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21" customHeight="1" x14ac:dyDescent="0.2">
      <c r="A353" s="34">
        <v>29</v>
      </c>
      <c r="B353" s="35">
        <f t="shared" si="35"/>
        <v>2027.3099999999997</v>
      </c>
      <c r="C353" s="35">
        <f t="shared" si="35"/>
        <v>1886.8500000000001</v>
      </c>
      <c r="D353" s="35">
        <f t="shared" si="35"/>
        <v>1794.7</v>
      </c>
      <c r="E353" s="35">
        <f t="shared" si="35"/>
        <v>1695.2499999999998</v>
      </c>
      <c r="F353" s="35">
        <f t="shared" si="35"/>
        <v>1662.54</v>
      </c>
      <c r="G353" s="35">
        <f t="shared" si="35"/>
        <v>1757.0399999999997</v>
      </c>
      <c r="H353" s="35">
        <f t="shared" si="35"/>
        <v>1757.1899999999998</v>
      </c>
      <c r="I353" s="35">
        <f t="shared" si="35"/>
        <v>2152.44</v>
      </c>
      <c r="J353" s="35">
        <f t="shared" si="35"/>
        <v>2267.4300000000003</v>
      </c>
      <c r="K353" s="35">
        <f t="shared" si="35"/>
        <v>2586.54</v>
      </c>
      <c r="L353" s="35">
        <f t="shared" si="35"/>
        <v>2765.86</v>
      </c>
      <c r="M353" s="35">
        <f t="shared" si="35"/>
        <v>2788.84</v>
      </c>
      <c r="N353" s="35">
        <f t="shared" si="35"/>
        <v>2778.6600000000003</v>
      </c>
      <c r="O353" s="35">
        <f t="shared" si="35"/>
        <v>2779.6000000000004</v>
      </c>
      <c r="P353" s="35">
        <f t="shared" si="35"/>
        <v>2771.6800000000003</v>
      </c>
      <c r="Q353" s="35">
        <f t="shared" si="35"/>
        <v>2722.73</v>
      </c>
      <c r="R353" s="35">
        <f t="shared" si="35"/>
        <v>2702.21</v>
      </c>
      <c r="S353" s="35">
        <f t="shared" si="35"/>
        <v>2681.5800000000004</v>
      </c>
      <c r="T353" s="35">
        <f t="shared" si="35"/>
        <v>2680.05</v>
      </c>
      <c r="U353" s="35">
        <f t="shared" si="35"/>
        <v>2569.3200000000002</v>
      </c>
      <c r="V353" s="35">
        <f t="shared" si="35"/>
        <v>2559.0700000000002</v>
      </c>
      <c r="W353" s="35">
        <f t="shared" si="35"/>
        <v>2539.5800000000004</v>
      </c>
      <c r="X353" s="35">
        <f t="shared" si="35"/>
        <v>2437.2800000000002</v>
      </c>
      <c r="Y353" s="35">
        <f t="shared" si="35"/>
        <v>2255.46</v>
      </c>
      <c r="Z353" s="20">
        <f>IFERROR(Y353,"скрыть")</f>
        <v>2255.46</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21" customHeight="1" x14ac:dyDescent="0.2">
      <c r="A354" s="34">
        <v>30</v>
      </c>
      <c r="B354" s="35">
        <f t="shared" si="35"/>
        <v>2095.75</v>
      </c>
      <c r="C354" s="35">
        <f t="shared" si="35"/>
        <v>1915.18</v>
      </c>
      <c r="D354" s="35">
        <f t="shared" si="35"/>
        <v>1803.28</v>
      </c>
      <c r="E354" s="35">
        <f t="shared" si="35"/>
        <v>1745.7099999999998</v>
      </c>
      <c r="F354" s="35">
        <f t="shared" si="35"/>
        <v>1697.6</v>
      </c>
      <c r="G354" s="35">
        <f t="shared" si="35"/>
        <v>1721.32</v>
      </c>
      <c r="H354" s="35">
        <f t="shared" si="35"/>
        <v>1749.34</v>
      </c>
      <c r="I354" s="35">
        <f t="shared" si="35"/>
        <v>2065.6000000000004</v>
      </c>
      <c r="J354" s="35">
        <f t="shared" si="35"/>
        <v>2250.0500000000002</v>
      </c>
      <c r="K354" s="35">
        <f t="shared" si="35"/>
        <v>2597.0700000000002</v>
      </c>
      <c r="L354" s="35">
        <f t="shared" si="35"/>
        <v>2709.63</v>
      </c>
      <c r="M354" s="35">
        <f t="shared" si="35"/>
        <v>2728.3900000000003</v>
      </c>
      <c r="N354" s="35">
        <f t="shared" si="35"/>
        <v>2739.21</v>
      </c>
      <c r="O354" s="35">
        <f t="shared" si="35"/>
        <v>2742.65</v>
      </c>
      <c r="P354" s="35">
        <f t="shared" si="35"/>
        <v>2745.75</v>
      </c>
      <c r="Q354" s="35">
        <f t="shared" si="35"/>
        <v>2746.54</v>
      </c>
      <c r="R354" s="35">
        <f t="shared" si="35"/>
        <v>2745.92</v>
      </c>
      <c r="S354" s="35">
        <f t="shared" si="35"/>
        <v>2701.6800000000003</v>
      </c>
      <c r="T354" s="35">
        <f t="shared" si="35"/>
        <v>2711.6400000000003</v>
      </c>
      <c r="U354" s="35">
        <f t="shared" si="35"/>
        <v>2687.01</v>
      </c>
      <c r="V354" s="35">
        <f t="shared" si="35"/>
        <v>2663.1600000000003</v>
      </c>
      <c r="W354" s="35">
        <f t="shared" si="35"/>
        <v>2627.7000000000003</v>
      </c>
      <c r="X354" s="35">
        <f t="shared" si="35"/>
        <v>2512.75</v>
      </c>
      <c r="Y354" s="35">
        <f t="shared" si="35"/>
        <v>2275.3200000000002</v>
      </c>
      <c r="Z354" s="20">
        <f>IFERROR(Y354,"скрыть")</f>
        <v>2275.3200000000002</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21" customHeight="1" x14ac:dyDescent="0.2">
      <c r="A355" s="34">
        <v>31</v>
      </c>
      <c r="B355" s="35">
        <f t="shared" si="35"/>
        <v>2034.14</v>
      </c>
      <c r="C355" s="35">
        <f t="shared" si="35"/>
        <v>1873.2499999999998</v>
      </c>
      <c r="D355" s="35">
        <f t="shared" si="35"/>
        <v>1785.39</v>
      </c>
      <c r="E355" s="35">
        <f t="shared" si="35"/>
        <v>1759.7</v>
      </c>
      <c r="F355" s="35">
        <f t="shared" si="35"/>
        <v>1769.82</v>
      </c>
      <c r="G355" s="35">
        <f t="shared" si="35"/>
        <v>1823.01</v>
      </c>
      <c r="H355" s="35">
        <f t="shared" si="35"/>
        <v>2065.34</v>
      </c>
      <c r="I355" s="35">
        <f t="shared" si="35"/>
        <v>2300.2400000000002</v>
      </c>
      <c r="J355" s="35">
        <f t="shared" si="35"/>
        <v>2555.3300000000004</v>
      </c>
      <c r="K355" s="35">
        <f t="shared" si="35"/>
        <v>2670.94</v>
      </c>
      <c r="L355" s="35">
        <f t="shared" si="35"/>
        <v>2749.2200000000003</v>
      </c>
      <c r="M355" s="35">
        <f t="shared" si="35"/>
        <v>2797.9800000000005</v>
      </c>
      <c r="N355" s="35">
        <f t="shared" si="35"/>
        <v>2773.59</v>
      </c>
      <c r="O355" s="35">
        <f t="shared" si="35"/>
        <v>2709.1400000000003</v>
      </c>
      <c r="P355" s="35">
        <f t="shared" si="35"/>
        <v>2851.4800000000005</v>
      </c>
      <c r="Q355" s="35">
        <f t="shared" si="35"/>
        <v>2834.9700000000003</v>
      </c>
      <c r="R355" s="35">
        <f t="shared" si="35"/>
        <v>2821.34</v>
      </c>
      <c r="S355" s="35">
        <f t="shared" si="35"/>
        <v>2764.9</v>
      </c>
      <c r="T355" s="35">
        <f t="shared" si="35"/>
        <v>2714.1800000000003</v>
      </c>
      <c r="U355" s="35">
        <f t="shared" si="35"/>
        <v>2655.76</v>
      </c>
      <c r="V355" s="35">
        <f t="shared" si="35"/>
        <v>2623.32</v>
      </c>
      <c r="W355" s="35">
        <f t="shared" si="35"/>
        <v>2600.8500000000004</v>
      </c>
      <c r="X355" s="35">
        <f t="shared" si="35"/>
        <v>2300.69</v>
      </c>
      <c r="Y355" s="35">
        <f t="shared" si="35"/>
        <v>2118.56</v>
      </c>
      <c r="Z355" s="20">
        <f>IFERROR(Y355,"скрыть")</f>
        <v>2118.56</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157</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49">
        <v>2154.5</v>
      </c>
      <c r="C363" s="49">
        <v>1955.93</v>
      </c>
      <c r="D363" s="49">
        <v>1837.2699999999998</v>
      </c>
      <c r="E363" s="49">
        <v>1740.9199999999998</v>
      </c>
      <c r="F363" s="49">
        <v>1696.97</v>
      </c>
      <c r="G363" s="49">
        <v>1740.8700000000001</v>
      </c>
      <c r="H363" s="49">
        <v>1786.09</v>
      </c>
      <c r="I363" s="49">
        <v>2135.96</v>
      </c>
      <c r="J363" s="49">
        <v>2283.9</v>
      </c>
      <c r="K363" s="49">
        <v>2512.7800000000002</v>
      </c>
      <c r="L363" s="49">
        <v>2567.1800000000003</v>
      </c>
      <c r="M363" s="49">
        <v>2719.4700000000003</v>
      </c>
      <c r="N363" s="49">
        <v>2716.4</v>
      </c>
      <c r="O363" s="49">
        <v>2720.4100000000003</v>
      </c>
      <c r="P363" s="49">
        <v>2712.9900000000002</v>
      </c>
      <c r="Q363" s="49">
        <v>2708.0800000000004</v>
      </c>
      <c r="R363" s="49">
        <v>2540.46</v>
      </c>
      <c r="S363" s="49">
        <v>2419.1800000000003</v>
      </c>
      <c r="T363" s="49">
        <v>2354.27</v>
      </c>
      <c r="U363" s="49">
        <v>2308.3500000000004</v>
      </c>
      <c r="V363" s="49">
        <v>2309.31</v>
      </c>
      <c r="W363" s="49">
        <v>2339.9900000000002</v>
      </c>
      <c r="X363" s="49">
        <v>2296.19</v>
      </c>
      <c r="Y363" s="49">
        <v>2173.5500000000002</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49">
        <v>1996.8999999999999</v>
      </c>
      <c r="C364" s="49">
        <v>1794.6299999999999</v>
      </c>
      <c r="D364" s="49">
        <v>1670.4399999999998</v>
      </c>
      <c r="E364" s="49">
        <v>1609.45</v>
      </c>
      <c r="F364" s="49">
        <v>1543.07</v>
      </c>
      <c r="G364" s="49">
        <v>1556.43</v>
      </c>
      <c r="H364" s="49">
        <v>1514.58</v>
      </c>
      <c r="I364" s="49">
        <v>1782.76</v>
      </c>
      <c r="J364" s="49">
        <v>2164.4</v>
      </c>
      <c r="K364" s="49">
        <v>2368.6600000000003</v>
      </c>
      <c r="L364" s="49">
        <v>2498.17</v>
      </c>
      <c r="M364" s="49">
        <v>2511.44</v>
      </c>
      <c r="N364" s="49">
        <v>2517.9</v>
      </c>
      <c r="O364" s="49">
        <v>2520.56</v>
      </c>
      <c r="P364" s="49">
        <v>2520.4</v>
      </c>
      <c r="Q364" s="49">
        <v>2515.3500000000004</v>
      </c>
      <c r="R364" s="49">
        <v>2502.27</v>
      </c>
      <c r="S364" s="49">
        <v>2483.27</v>
      </c>
      <c r="T364" s="49">
        <v>2476.88</v>
      </c>
      <c r="U364" s="49">
        <v>2472.36</v>
      </c>
      <c r="V364" s="49">
        <v>2470.42</v>
      </c>
      <c r="W364" s="49">
        <v>2465.6200000000003</v>
      </c>
      <c r="X364" s="49">
        <v>2311.2200000000003</v>
      </c>
      <c r="Y364" s="49">
        <v>2153.6200000000003</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49">
        <v>2044.64</v>
      </c>
      <c r="C365" s="49">
        <v>1822.34</v>
      </c>
      <c r="D365" s="49">
        <v>1678.68</v>
      </c>
      <c r="E365" s="49">
        <v>1603.81</v>
      </c>
      <c r="F365" s="49">
        <v>1737.1499999999999</v>
      </c>
      <c r="G365" s="49">
        <v>1866.55</v>
      </c>
      <c r="H365" s="49">
        <v>2031.4599999999998</v>
      </c>
      <c r="I365" s="49">
        <v>2201.8700000000003</v>
      </c>
      <c r="J365" s="49">
        <v>2450.61</v>
      </c>
      <c r="K365" s="49">
        <v>2699.4300000000003</v>
      </c>
      <c r="L365" s="49">
        <v>2736.11</v>
      </c>
      <c r="M365" s="49">
        <v>2731.1200000000003</v>
      </c>
      <c r="N365" s="49">
        <v>2720.56</v>
      </c>
      <c r="O365" s="49">
        <v>2737.51</v>
      </c>
      <c r="P365" s="49">
        <v>2732.09</v>
      </c>
      <c r="Q365" s="49">
        <v>2724.8300000000004</v>
      </c>
      <c r="R365" s="49">
        <v>2702.52</v>
      </c>
      <c r="S365" s="49">
        <v>2717.6200000000003</v>
      </c>
      <c r="T365" s="49">
        <v>2700.4500000000003</v>
      </c>
      <c r="U365" s="49">
        <v>2627.52</v>
      </c>
      <c r="V365" s="49">
        <v>2541.8500000000004</v>
      </c>
      <c r="W365" s="49">
        <v>2440.1800000000003</v>
      </c>
      <c r="X365" s="49">
        <v>2227.1000000000004</v>
      </c>
      <c r="Y365" s="49">
        <v>2159.54</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49">
        <v>1947.5399999999997</v>
      </c>
      <c r="C366" s="49">
        <v>1809.1699999999998</v>
      </c>
      <c r="D366" s="49">
        <v>1686.2099999999998</v>
      </c>
      <c r="E366" s="49">
        <v>1532.2499999999998</v>
      </c>
      <c r="F366" s="49">
        <v>1459.41</v>
      </c>
      <c r="G366" s="49">
        <v>1558.8999999999999</v>
      </c>
      <c r="H366" s="49">
        <v>1989.9599999999998</v>
      </c>
      <c r="I366" s="49">
        <v>2202.4700000000003</v>
      </c>
      <c r="J366" s="49">
        <v>2416.25</v>
      </c>
      <c r="K366" s="49">
        <v>2696.32</v>
      </c>
      <c r="L366" s="49">
        <v>2748.9</v>
      </c>
      <c r="M366" s="49">
        <v>2751.67</v>
      </c>
      <c r="N366" s="49">
        <v>2725.4100000000003</v>
      </c>
      <c r="O366" s="49">
        <v>2741.78</v>
      </c>
      <c r="P366" s="49">
        <v>2789.9800000000005</v>
      </c>
      <c r="Q366" s="49">
        <v>2777.7100000000005</v>
      </c>
      <c r="R366" s="49">
        <v>2745.42</v>
      </c>
      <c r="S366" s="49">
        <v>2696.7000000000003</v>
      </c>
      <c r="T366" s="49">
        <v>2648.6400000000003</v>
      </c>
      <c r="U366" s="49">
        <v>2551.09</v>
      </c>
      <c r="V366" s="49">
        <v>2514.6800000000003</v>
      </c>
      <c r="W366" s="49">
        <v>2507.6800000000003</v>
      </c>
      <c r="X366" s="49">
        <v>2265.1000000000004</v>
      </c>
      <c r="Y366" s="49">
        <v>2102.5100000000002</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49">
        <v>1769.4399999999998</v>
      </c>
      <c r="C367" s="49">
        <v>1588.36</v>
      </c>
      <c r="D367" s="49">
        <v>1512.34</v>
      </c>
      <c r="E367" s="49">
        <v>1470.32</v>
      </c>
      <c r="F367" s="49">
        <v>1413.4599999999998</v>
      </c>
      <c r="G367" s="49">
        <v>1490.81</v>
      </c>
      <c r="H367" s="49">
        <v>1766.4399999999998</v>
      </c>
      <c r="I367" s="49">
        <v>2149.88</v>
      </c>
      <c r="J367" s="49">
        <v>2371.6400000000003</v>
      </c>
      <c r="K367" s="49">
        <v>2646.75</v>
      </c>
      <c r="L367" s="49">
        <v>2711.59</v>
      </c>
      <c r="M367" s="49">
        <v>2737.3700000000003</v>
      </c>
      <c r="N367" s="49">
        <v>2725.3300000000004</v>
      </c>
      <c r="O367" s="49">
        <v>2726.8900000000003</v>
      </c>
      <c r="P367" s="49">
        <v>2771.7400000000002</v>
      </c>
      <c r="Q367" s="49">
        <v>2760.2900000000004</v>
      </c>
      <c r="R367" s="49">
        <v>2734.06</v>
      </c>
      <c r="S367" s="49">
        <v>2708.76</v>
      </c>
      <c r="T367" s="49">
        <v>2651.1400000000003</v>
      </c>
      <c r="U367" s="49">
        <v>2577.3300000000004</v>
      </c>
      <c r="V367" s="49">
        <v>2501.5100000000002</v>
      </c>
      <c r="W367" s="49">
        <v>2472.0100000000002</v>
      </c>
      <c r="X367" s="49">
        <v>2257.8900000000003</v>
      </c>
      <c r="Y367" s="49">
        <v>2042.89</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49">
        <v>1771.7299999999998</v>
      </c>
      <c r="C368" s="49">
        <v>1591.9599999999998</v>
      </c>
      <c r="D368" s="49">
        <v>1489.82</v>
      </c>
      <c r="E368" s="49">
        <v>1434.85</v>
      </c>
      <c r="F368" s="49">
        <v>1365.2</v>
      </c>
      <c r="G368" s="49">
        <v>1436.1499999999999</v>
      </c>
      <c r="H368" s="49">
        <v>1640.4599999999998</v>
      </c>
      <c r="I368" s="49">
        <v>2143.3300000000004</v>
      </c>
      <c r="J368" s="49">
        <v>2330.61</v>
      </c>
      <c r="K368" s="49">
        <v>2615.73</v>
      </c>
      <c r="L368" s="49">
        <v>2638.84</v>
      </c>
      <c r="M368" s="49">
        <v>2636.67</v>
      </c>
      <c r="N368" s="49">
        <v>2602.2600000000002</v>
      </c>
      <c r="O368" s="49">
        <v>2641.65</v>
      </c>
      <c r="P368" s="49">
        <v>2645.56</v>
      </c>
      <c r="Q368" s="49">
        <v>2653.48</v>
      </c>
      <c r="R368" s="49">
        <v>2635.4100000000003</v>
      </c>
      <c r="S368" s="49">
        <v>2647.1800000000003</v>
      </c>
      <c r="T368" s="49">
        <v>2605.44</v>
      </c>
      <c r="U368" s="49">
        <v>2528.77</v>
      </c>
      <c r="V368" s="49">
        <v>2489.54</v>
      </c>
      <c r="W368" s="49">
        <v>2460.4700000000003</v>
      </c>
      <c r="X368" s="49">
        <v>2296.59</v>
      </c>
      <c r="Y368" s="49">
        <v>2066.5800000000004</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49">
        <v>1761.49</v>
      </c>
      <c r="C369" s="49">
        <v>1608.28</v>
      </c>
      <c r="D369" s="49">
        <v>1533.56</v>
      </c>
      <c r="E369" s="49">
        <v>1498.29</v>
      </c>
      <c r="F369" s="49">
        <v>1492.61</v>
      </c>
      <c r="G369" s="49">
        <v>1583.9399999999998</v>
      </c>
      <c r="H369" s="49">
        <v>1814.2899999999997</v>
      </c>
      <c r="I369" s="49">
        <v>2212.29</v>
      </c>
      <c r="J369" s="49">
        <v>2460.02</v>
      </c>
      <c r="K369" s="49">
        <v>2731.0800000000004</v>
      </c>
      <c r="L369" s="49">
        <v>2754.7400000000002</v>
      </c>
      <c r="M369" s="49">
        <v>2749.2200000000003</v>
      </c>
      <c r="N369" s="49">
        <v>2715.81</v>
      </c>
      <c r="O369" s="49">
        <v>2747.54</v>
      </c>
      <c r="P369" s="49">
        <v>2753.28</v>
      </c>
      <c r="Q369" s="49">
        <v>2748.2400000000002</v>
      </c>
      <c r="R369" s="49">
        <v>2747.4</v>
      </c>
      <c r="S369" s="49">
        <v>2756.3300000000004</v>
      </c>
      <c r="T369" s="49">
        <v>2717.88</v>
      </c>
      <c r="U369" s="49">
        <v>2692.4100000000003</v>
      </c>
      <c r="V369" s="49">
        <v>2652.65</v>
      </c>
      <c r="W369" s="49">
        <v>2691.84</v>
      </c>
      <c r="X369" s="49">
        <v>2500.0700000000002</v>
      </c>
      <c r="Y369" s="49">
        <v>2264.0700000000002</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49">
        <v>2105.63</v>
      </c>
      <c r="C370" s="49">
        <v>1958.84</v>
      </c>
      <c r="D370" s="49">
        <v>1827.03</v>
      </c>
      <c r="E370" s="49">
        <v>1733.28</v>
      </c>
      <c r="F370" s="49">
        <v>1664.6499999999999</v>
      </c>
      <c r="G370" s="49">
        <v>1771.2699999999998</v>
      </c>
      <c r="H370" s="49">
        <v>1886.91</v>
      </c>
      <c r="I370" s="49">
        <v>2058.2200000000003</v>
      </c>
      <c r="J370" s="49">
        <v>2239.2200000000003</v>
      </c>
      <c r="K370" s="49">
        <v>2590.0100000000002</v>
      </c>
      <c r="L370" s="49">
        <v>2709.9100000000003</v>
      </c>
      <c r="M370" s="49">
        <v>2725.1800000000003</v>
      </c>
      <c r="N370" s="49">
        <v>2724.09</v>
      </c>
      <c r="O370" s="49">
        <v>2734.07</v>
      </c>
      <c r="P370" s="49">
        <v>2728.6000000000004</v>
      </c>
      <c r="Q370" s="49">
        <v>2719.23</v>
      </c>
      <c r="R370" s="49">
        <v>2693.28</v>
      </c>
      <c r="S370" s="49">
        <v>2612.3200000000002</v>
      </c>
      <c r="T370" s="49">
        <v>2564.8300000000004</v>
      </c>
      <c r="U370" s="49">
        <v>2572.7600000000002</v>
      </c>
      <c r="V370" s="49">
        <v>2543.27</v>
      </c>
      <c r="W370" s="49">
        <v>2526.2000000000003</v>
      </c>
      <c r="X370" s="49">
        <v>2515.7000000000003</v>
      </c>
      <c r="Y370" s="49">
        <v>2286.96</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49">
        <v>2194.6600000000003</v>
      </c>
      <c r="C371" s="49">
        <v>2048.46</v>
      </c>
      <c r="D371" s="49">
        <v>1887.9799999999998</v>
      </c>
      <c r="E371" s="49">
        <v>1816.7499999999998</v>
      </c>
      <c r="F371" s="49">
        <v>1777.86</v>
      </c>
      <c r="G371" s="49">
        <v>1781.1200000000001</v>
      </c>
      <c r="H371" s="49">
        <v>1938.32</v>
      </c>
      <c r="I371" s="49">
        <v>2133.8200000000002</v>
      </c>
      <c r="J371" s="49">
        <v>2263.0700000000002</v>
      </c>
      <c r="K371" s="49">
        <v>2545.42</v>
      </c>
      <c r="L371" s="49">
        <v>2692.06</v>
      </c>
      <c r="M371" s="49">
        <v>2729.17</v>
      </c>
      <c r="N371" s="49">
        <v>2718.78</v>
      </c>
      <c r="O371" s="49">
        <v>2740.13</v>
      </c>
      <c r="P371" s="49">
        <v>2740.2000000000003</v>
      </c>
      <c r="Q371" s="49">
        <v>2742</v>
      </c>
      <c r="R371" s="49">
        <v>2704.06</v>
      </c>
      <c r="S371" s="49">
        <v>2631.9500000000003</v>
      </c>
      <c r="T371" s="49">
        <v>2595.2000000000003</v>
      </c>
      <c r="U371" s="49">
        <v>2566.3500000000004</v>
      </c>
      <c r="V371" s="49">
        <v>2532.31</v>
      </c>
      <c r="W371" s="49">
        <v>2543.4500000000003</v>
      </c>
      <c r="X371" s="49">
        <v>2485.3700000000003</v>
      </c>
      <c r="Y371" s="49">
        <v>2272.0100000000002</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49">
        <v>2046.93</v>
      </c>
      <c r="C372" s="49">
        <v>1855.32</v>
      </c>
      <c r="D372" s="49">
        <v>1700.7299999999998</v>
      </c>
      <c r="E372" s="49">
        <v>1608.79</v>
      </c>
      <c r="F372" s="49">
        <v>1504.3799999999999</v>
      </c>
      <c r="G372" s="49">
        <v>1729.27</v>
      </c>
      <c r="H372" s="49">
        <v>1995.41</v>
      </c>
      <c r="I372" s="49">
        <v>2166.4900000000002</v>
      </c>
      <c r="J372" s="49">
        <v>2349.8300000000004</v>
      </c>
      <c r="K372" s="49">
        <v>2512.17</v>
      </c>
      <c r="L372" s="49">
        <v>2694.9</v>
      </c>
      <c r="M372" s="49">
        <v>2709.9700000000003</v>
      </c>
      <c r="N372" s="49">
        <v>2690.3500000000004</v>
      </c>
      <c r="O372" s="49">
        <v>2723.3700000000003</v>
      </c>
      <c r="P372" s="49">
        <v>2721.79</v>
      </c>
      <c r="Q372" s="49">
        <v>2651.6400000000003</v>
      </c>
      <c r="R372" s="49">
        <v>2639.3900000000003</v>
      </c>
      <c r="S372" s="49">
        <v>2665.7000000000003</v>
      </c>
      <c r="T372" s="49">
        <v>2521.17</v>
      </c>
      <c r="U372" s="49">
        <v>2451.17</v>
      </c>
      <c r="V372" s="49">
        <v>2405.8000000000002</v>
      </c>
      <c r="W372" s="49">
        <v>2429.31</v>
      </c>
      <c r="X372" s="49">
        <v>2292.2800000000002</v>
      </c>
      <c r="Y372" s="49">
        <v>2203.9</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49">
        <v>1969.5199999999998</v>
      </c>
      <c r="C373" s="49">
        <v>1836.82</v>
      </c>
      <c r="D373" s="49">
        <v>1677.06</v>
      </c>
      <c r="E373" s="49">
        <v>1522.12</v>
      </c>
      <c r="F373" s="49">
        <v>1515.24</v>
      </c>
      <c r="G373" s="49">
        <v>1725.1499999999999</v>
      </c>
      <c r="H373" s="49">
        <v>1962.8099999999997</v>
      </c>
      <c r="I373" s="49">
        <v>2136.13</v>
      </c>
      <c r="J373" s="49">
        <v>2339.6400000000003</v>
      </c>
      <c r="K373" s="49">
        <v>2430.7600000000002</v>
      </c>
      <c r="L373" s="49">
        <v>2439.5300000000002</v>
      </c>
      <c r="M373" s="49">
        <v>2452.46</v>
      </c>
      <c r="N373" s="49">
        <v>2470.59</v>
      </c>
      <c r="O373" s="49">
        <v>2465.31</v>
      </c>
      <c r="P373" s="49">
        <v>2496.4500000000003</v>
      </c>
      <c r="Q373" s="49">
        <v>2489.84</v>
      </c>
      <c r="R373" s="49">
        <v>2484.2600000000002</v>
      </c>
      <c r="S373" s="49">
        <v>2471.71</v>
      </c>
      <c r="T373" s="49">
        <v>2443.7600000000002</v>
      </c>
      <c r="U373" s="49">
        <v>2401.8300000000004</v>
      </c>
      <c r="V373" s="49">
        <v>2355.9</v>
      </c>
      <c r="W373" s="49">
        <v>2371.69</v>
      </c>
      <c r="X373" s="49">
        <v>2240.73</v>
      </c>
      <c r="Y373" s="49">
        <v>2181.3700000000003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49">
        <v>1924.39</v>
      </c>
      <c r="C374" s="49">
        <v>1822.3500000000001</v>
      </c>
      <c r="D374" s="49">
        <v>1730.8099999999997</v>
      </c>
      <c r="E374" s="49">
        <v>1687.4799999999998</v>
      </c>
      <c r="F374" s="49">
        <v>1683.32</v>
      </c>
      <c r="G374" s="49">
        <v>1805.4399999999998</v>
      </c>
      <c r="H374" s="49">
        <v>2041.1000000000001</v>
      </c>
      <c r="I374" s="49">
        <v>2208.4900000000002</v>
      </c>
      <c r="J374" s="49">
        <v>2449.15</v>
      </c>
      <c r="K374" s="49">
        <v>2631.4100000000003</v>
      </c>
      <c r="L374" s="49">
        <v>2724.2400000000002</v>
      </c>
      <c r="M374" s="49">
        <v>2723.88</v>
      </c>
      <c r="N374" s="49">
        <v>2683.61</v>
      </c>
      <c r="O374" s="49">
        <v>2677.2000000000003</v>
      </c>
      <c r="P374" s="49">
        <v>2793.7200000000003</v>
      </c>
      <c r="Q374" s="49">
        <v>2733.59</v>
      </c>
      <c r="R374" s="49">
        <v>2714.3700000000003</v>
      </c>
      <c r="S374" s="49">
        <v>2586.3700000000003</v>
      </c>
      <c r="T374" s="49">
        <v>2546.42</v>
      </c>
      <c r="U374" s="49">
        <v>2457.8900000000003</v>
      </c>
      <c r="V374" s="49">
        <v>2460.0800000000004</v>
      </c>
      <c r="W374" s="49">
        <v>2467.94</v>
      </c>
      <c r="X374" s="49">
        <v>2291.63</v>
      </c>
      <c r="Y374" s="49">
        <v>2185.7600000000002</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49">
        <v>2056.2200000000003</v>
      </c>
      <c r="C375" s="49">
        <v>1920.3099999999997</v>
      </c>
      <c r="D375" s="49">
        <v>1794.4399999999998</v>
      </c>
      <c r="E375" s="49">
        <v>1734.2499999999998</v>
      </c>
      <c r="F375" s="49">
        <v>1713.9199999999998</v>
      </c>
      <c r="G375" s="49">
        <v>1886.4799999999998</v>
      </c>
      <c r="H375" s="49">
        <v>2087.8300000000004</v>
      </c>
      <c r="I375" s="49">
        <v>2242</v>
      </c>
      <c r="J375" s="49">
        <v>2448.3300000000004</v>
      </c>
      <c r="K375" s="49">
        <v>2567.59</v>
      </c>
      <c r="L375" s="49">
        <v>2717.88</v>
      </c>
      <c r="M375" s="49">
        <v>2721.17</v>
      </c>
      <c r="N375" s="49">
        <v>2720.1200000000003</v>
      </c>
      <c r="O375" s="49">
        <v>2723.8700000000003</v>
      </c>
      <c r="P375" s="49">
        <v>2792.1200000000003</v>
      </c>
      <c r="Q375" s="49">
        <v>2773.01</v>
      </c>
      <c r="R375" s="49">
        <v>2736.84</v>
      </c>
      <c r="S375" s="49">
        <v>2717.55</v>
      </c>
      <c r="T375" s="49">
        <v>2691.17</v>
      </c>
      <c r="U375" s="49">
        <v>2648.9700000000003</v>
      </c>
      <c r="V375" s="49">
        <v>2628.96</v>
      </c>
      <c r="W375" s="49">
        <v>2615.6800000000003</v>
      </c>
      <c r="X375" s="49">
        <v>2410.11</v>
      </c>
      <c r="Y375" s="49">
        <v>2237.65</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49">
        <v>2042.26</v>
      </c>
      <c r="C376" s="49">
        <v>1885.01</v>
      </c>
      <c r="D376" s="49">
        <v>1748.47</v>
      </c>
      <c r="E376" s="49">
        <v>1709.1699999999998</v>
      </c>
      <c r="F376" s="49">
        <v>1709.93</v>
      </c>
      <c r="G376" s="49">
        <v>1826.9999999999998</v>
      </c>
      <c r="H376" s="49">
        <v>2044.5199999999998</v>
      </c>
      <c r="I376" s="49">
        <v>2237.9900000000002</v>
      </c>
      <c r="J376" s="49">
        <v>2471.48</v>
      </c>
      <c r="K376" s="49">
        <v>2687.84</v>
      </c>
      <c r="L376" s="49">
        <v>2717.73</v>
      </c>
      <c r="M376" s="49">
        <v>2727.4300000000003</v>
      </c>
      <c r="N376" s="49">
        <v>2718.1000000000004</v>
      </c>
      <c r="O376" s="49">
        <v>2713.6200000000003</v>
      </c>
      <c r="P376" s="49">
        <v>2758.63</v>
      </c>
      <c r="Q376" s="49">
        <v>2716.51</v>
      </c>
      <c r="R376" s="49">
        <v>2712.1000000000004</v>
      </c>
      <c r="S376" s="49">
        <v>2710.7000000000003</v>
      </c>
      <c r="T376" s="49">
        <v>2696.8700000000003</v>
      </c>
      <c r="U376" s="49">
        <v>2667.8300000000004</v>
      </c>
      <c r="V376" s="49">
        <v>2653.9300000000003</v>
      </c>
      <c r="W376" s="49">
        <v>2667.4500000000003</v>
      </c>
      <c r="X376" s="49">
        <v>2477.88</v>
      </c>
      <c r="Y376" s="49">
        <v>2259.9500000000003</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49">
        <v>2163.4100000000003</v>
      </c>
      <c r="C377" s="49">
        <v>2140.56</v>
      </c>
      <c r="D377" s="49">
        <v>2028.8</v>
      </c>
      <c r="E377" s="49">
        <v>1940.5199999999998</v>
      </c>
      <c r="F377" s="49">
        <v>1879.99</v>
      </c>
      <c r="G377" s="49">
        <v>1878.9799999999998</v>
      </c>
      <c r="H377" s="49">
        <v>1960.39</v>
      </c>
      <c r="I377" s="49">
        <v>2152.4300000000003</v>
      </c>
      <c r="J377" s="49">
        <v>2293.61</v>
      </c>
      <c r="K377" s="49">
        <v>2545.29</v>
      </c>
      <c r="L377" s="49">
        <v>2730.54</v>
      </c>
      <c r="M377" s="49">
        <v>2774.0000000000005</v>
      </c>
      <c r="N377" s="49">
        <v>2720.57</v>
      </c>
      <c r="O377" s="49">
        <v>2745.8300000000004</v>
      </c>
      <c r="P377" s="49">
        <v>2713.46</v>
      </c>
      <c r="Q377" s="49">
        <v>2684.6000000000004</v>
      </c>
      <c r="R377" s="49">
        <v>2638.1200000000003</v>
      </c>
      <c r="S377" s="49">
        <v>2448.5100000000002</v>
      </c>
      <c r="T377" s="49">
        <v>2400.38</v>
      </c>
      <c r="U377" s="49">
        <v>2331.61</v>
      </c>
      <c r="V377" s="49">
        <v>2328.11</v>
      </c>
      <c r="W377" s="49">
        <v>2429.0300000000002</v>
      </c>
      <c r="X377" s="49">
        <v>2285.3500000000004</v>
      </c>
      <c r="Y377" s="49">
        <v>2177.81</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49">
        <v>2134.6200000000003</v>
      </c>
      <c r="C378" s="49">
        <v>2043.01</v>
      </c>
      <c r="D378" s="49">
        <v>1947.05</v>
      </c>
      <c r="E378" s="49">
        <v>1844.0399999999997</v>
      </c>
      <c r="F378" s="49">
        <v>1785.91</v>
      </c>
      <c r="G378" s="49">
        <v>1783.16</v>
      </c>
      <c r="H378" s="49">
        <v>1827.24</v>
      </c>
      <c r="I378" s="49">
        <v>2053.4700000000003</v>
      </c>
      <c r="J378" s="49">
        <v>2237.3200000000002</v>
      </c>
      <c r="K378" s="49">
        <v>2541.8200000000002</v>
      </c>
      <c r="L378" s="49">
        <v>2610.21</v>
      </c>
      <c r="M378" s="49">
        <v>2634.73</v>
      </c>
      <c r="N378" s="49">
        <v>2642.11</v>
      </c>
      <c r="O378" s="49">
        <v>2647.8700000000003</v>
      </c>
      <c r="P378" s="49">
        <v>2667.25</v>
      </c>
      <c r="Q378" s="49">
        <v>2658.65</v>
      </c>
      <c r="R378" s="49">
        <v>2628.38</v>
      </c>
      <c r="S378" s="49">
        <v>2595.2200000000003</v>
      </c>
      <c r="T378" s="49">
        <v>2586.9300000000003</v>
      </c>
      <c r="U378" s="49">
        <v>2575</v>
      </c>
      <c r="V378" s="49">
        <v>2582.59</v>
      </c>
      <c r="W378" s="49">
        <v>2610.2000000000003</v>
      </c>
      <c r="X378" s="49">
        <v>2498.52</v>
      </c>
      <c r="Y378" s="49">
        <v>2251.7600000000002</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49">
        <v>2118.5100000000002</v>
      </c>
      <c r="C379" s="49">
        <v>2001.68</v>
      </c>
      <c r="D379" s="49">
        <v>1919.76</v>
      </c>
      <c r="E379" s="49">
        <v>1824.5199999999998</v>
      </c>
      <c r="F379" s="49">
        <v>1787.7899999999997</v>
      </c>
      <c r="G379" s="49">
        <v>1876.61</v>
      </c>
      <c r="H379" s="49">
        <v>2061.44</v>
      </c>
      <c r="I379" s="49">
        <v>2221.9700000000003</v>
      </c>
      <c r="J379" s="49">
        <v>2465.4700000000003</v>
      </c>
      <c r="K379" s="49">
        <v>2690.59</v>
      </c>
      <c r="L379" s="49">
        <v>2697.7000000000003</v>
      </c>
      <c r="M379" s="49">
        <v>2725.21</v>
      </c>
      <c r="N379" s="49">
        <v>2707.76</v>
      </c>
      <c r="O379" s="49">
        <v>2730.71</v>
      </c>
      <c r="P379" s="49">
        <v>2793.78</v>
      </c>
      <c r="Q379" s="49">
        <v>2763.0400000000004</v>
      </c>
      <c r="R379" s="49">
        <v>2755.6400000000003</v>
      </c>
      <c r="S379" s="49">
        <v>2739.67</v>
      </c>
      <c r="T379" s="49">
        <v>2703.2000000000003</v>
      </c>
      <c r="U379" s="49">
        <v>2648.3500000000004</v>
      </c>
      <c r="V379" s="49">
        <v>2636.9300000000003</v>
      </c>
      <c r="W379" s="49">
        <v>2638.92</v>
      </c>
      <c r="X379" s="49">
        <v>2335.5500000000002</v>
      </c>
      <c r="Y379" s="49">
        <v>2143.5300000000002</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49">
        <v>1996.26</v>
      </c>
      <c r="C380" s="49">
        <v>1890.6299999999999</v>
      </c>
      <c r="D380" s="49">
        <v>1785.72</v>
      </c>
      <c r="E380" s="49">
        <v>1692.43</v>
      </c>
      <c r="F380" s="49">
        <v>1736.0800000000002</v>
      </c>
      <c r="G380" s="49">
        <v>1838.3799999999999</v>
      </c>
      <c r="H380" s="49">
        <v>1949.5399999999997</v>
      </c>
      <c r="I380" s="49">
        <v>2227.75</v>
      </c>
      <c r="J380" s="49">
        <v>2463.9</v>
      </c>
      <c r="K380" s="49">
        <v>2747.1400000000003</v>
      </c>
      <c r="L380" s="49">
        <v>2765.6800000000003</v>
      </c>
      <c r="M380" s="49">
        <v>2763.3300000000004</v>
      </c>
      <c r="N380" s="49">
        <v>2743.09</v>
      </c>
      <c r="O380" s="49">
        <v>2760.5000000000005</v>
      </c>
      <c r="P380" s="49">
        <v>2833.0600000000004</v>
      </c>
      <c r="Q380" s="49">
        <v>2815.34</v>
      </c>
      <c r="R380" s="49">
        <v>2808.4500000000003</v>
      </c>
      <c r="S380" s="49">
        <v>2784.0600000000004</v>
      </c>
      <c r="T380" s="49">
        <v>2746.53</v>
      </c>
      <c r="U380" s="49">
        <v>2696.4</v>
      </c>
      <c r="V380" s="49">
        <v>2656.32</v>
      </c>
      <c r="W380" s="49">
        <v>2646.8300000000004</v>
      </c>
      <c r="X380" s="49">
        <v>2299.36</v>
      </c>
      <c r="Y380" s="49">
        <v>2147.7200000000003</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49">
        <v>1981.01</v>
      </c>
      <c r="C381" s="49">
        <v>1867.89</v>
      </c>
      <c r="D381" s="49">
        <v>1704.33</v>
      </c>
      <c r="E381" s="49">
        <v>1632.56</v>
      </c>
      <c r="F381" s="49">
        <v>1621.53</v>
      </c>
      <c r="G381" s="49">
        <v>1795.36</v>
      </c>
      <c r="H381" s="49">
        <v>1984.84</v>
      </c>
      <c r="I381" s="49">
        <v>2250.8000000000002</v>
      </c>
      <c r="J381" s="49">
        <v>2466.3900000000003</v>
      </c>
      <c r="K381" s="49">
        <v>2722.2000000000003</v>
      </c>
      <c r="L381" s="49">
        <v>2762.7100000000005</v>
      </c>
      <c r="M381" s="49">
        <v>2773.2000000000003</v>
      </c>
      <c r="N381" s="49">
        <v>2772.2200000000003</v>
      </c>
      <c r="O381" s="49">
        <v>2782.6200000000003</v>
      </c>
      <c r="P381" s="49">
        <v>2848.82</v>
      </c>
      <c r="Q381" s="49">
        <v>2826.4500000000003</v>
      </c>
      <c r="R381" s="49">
        <v>2815.8</v>
      </c>
      <c r="S381" s="49">
        <v>2788.4</v>
      </c>
      <c r="T381" s="49">
        <v>2747.94</v>
      </c>
      <c r="U381" s="49">
        <v>2706.2000000000003</v>
      </c>
      <c r="V381" s="49">
        <v>2678.73</v>
      </c>
      <c r="W381" s="49">
        <v>2662.6800000000003</v>
      </c>
      <c r="X381" s="49">
        <v>2372.6400000000003</v>
      </c>
      <c r="Y381" s="49">
        <v>2249.71</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49">
        <v>1947.4999999999998</v>
      </c>
      <c r="C382" s="49">
        <v>1812.5800000000002</v>
      </c>
      <c r="D382" s="49">
        <v>1675.09</v>
      </c>
      <c r="E382" s="49">
        <v>1609.86</v>
      </c>
      <c r="F382" s="49">
        <v>1594.86</v>
      </c>
      <c r="G382" s="49">
        <v>1776.84</v>
      </c>
      <c r="H382" s="49">
        <v>1845.89</v>
      </c>
      <c r="I382" s="49">
        <v>2228.1000000000004</v>
      </c>
      <c r="J382" s="49">
        <v>2534.7400000000002</v>
      </c>
      <c r="K382" s="49">
        <v>2721.13</v>
      </c>
      <c r="L382" s="49">
        <v>2767.09</v>
      </c>
      <c r="M382" s="49">
        <v>2773.7900000000004</v>
      </c>
      <c r="N382" s="49">
        <v>2766.42</v>
      </c>
      <c r="O382" s="49">
        <v>2772.8900000000003</v>
      </c>
      <c r="P382" s="49">
        <v>2797.51</v>
      </c>
      <c r="Q382" s="49">
        <v>2788.0000000000005</v>
      </c>
      <c r="R382" s="49">
        <v>2787.4300000000003</v>
      </c>
      <c r="S382" s="49">
        <v>2766.6000000000004</v>
      </c>
      <c r="T382" s="49">
        <v>2726.02</v>
      </c>
      <c r="U382" s="49">
        <v>2697.5800000000004</v>
      </c>
      <c r="V382" s="49">
        <v>2676.42</v>
      </c>
      <c r="W382" s="49">
        <v>2665.19</v>
      </c>
      <c r="X382" s="49">
        <v>2347.1600000000003</v>
      </c>
      <c r="Y382" s="49">
        <v>2144.7400000000002</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49">
        <v>1911.57</v>
      </c>
      <c r="C383" s="49">
        <v>1785.0800000000002</v>
      </c>
      <c r="D383" s="49">
        <v>1713.05</v>
      </c>
      <c r="E383" s="49">
        <v>1639.1499999999999</v>
      </c>
      <c r="F383" s="49">
        <v>1614.32</v>
      </c>
      <c r="G383" s="49">
        <v>1762.93</v>
      </c>
      <c r="H383" s="49">
        <v>1882.64</v>
      </c>
      <c r="I383" s="49">
        <v>2185.7400000000002</v>
      </c>
      <c r="J383" s="49">
        <v>2606.4700000000003</v>
      </c>
      <c r="K383" s="49">
        <v>2787.9500000000003</v>
      </c>
      <c r="L383" s="49">
        <v>2803.36</v>
      </c>
      <c r="M383" s="49">
        <v>2794.32</v>
      </c>
      <c r="N383" s="49">
        <v>2786.5000000000005</v>
      </c>
      <c r="O383" s="49">
        <v>2799.3</v>
      </c>
      <c r="P383" s="49">
        <v>2796.2400000000002</v>
      </c>
      <c r="Q383" s="49">
        <v>2785.9700000000003</v>
      </c>
      <c r="R383" s="49">
        <v>2778.7200000000003</v>
      </c>
      <c r="S383" s="49">
        <v>2773.7000000000003</v>
      </c>
      <c r="T383" s="49">
        <v>2756.32</v>
      </c>
      <c r="U383" s="49">
        <v>2755.2900000000004</v>
      </c>
      <c r="V383" s="49">
        <v>2740.1400000000003</v>
      </c>
      <c r="W383" s="49">
        <v>2740.94</v>
      </c>
      <c r="X383" s="49">
        <v>2590.4300000000003</v>
      </c>
      <c r="Y383" s="49">
        <v>2254.79</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49">
        <v>2252.75</v>
      </c>
      <c r="C384" s="49">
        <v>2130.8700000000003</v>
      </c>
      <c r="D384" s="49">
        <v>1987.6299999999999</v>
      </c>
      <c r="E384" s="49">
        <v>1881.82</v>
      </c>
      <c r="F384" s="49">
        <v>1833.51</v>
      </c>
      <c r="G384" s="49">
        <v>1902.32</v>
      </c>
      <c r="H384" s="49">
        <v>2038.84</v>
      </c>
      <c r="I384" s="49">
        <v>2179.1400000000003</v>
      </c>
      <c r="J384" s="49">
        <v>2338.0800000000004</v>
      </c>
      <c r="K384" s="49">
        <v>2730.4900000000002</v>
      </c>
      <c r="L384" s="49">
        <v>2791.8</v>
      </c>
      <c r="M384" s="49">
        <v>2801.6400000000003</v>
      </c>
      <c r="N384" s="49">
        <v>2791.9</v>
      </c>
      <c r="O384" s="49">
        <v>2784.1400000000003</v>
      </c>
      <c r="P384" s="49">
        <v>2789.09</v>
      </c>
      <c r="Q384" s="49">
        <v>2776.57</v>
      </c>
      <c r="R384" s="49">
        <v>2748.53</v>
      </c>
      <c r="S384" s="49">
        <v>2709.1200000000003</v>
      </c>
      <c r="T384" s="49">
        <v>2682.54</v>
      </c>
      <c r="U384" s="49">
        <v>2630.3900000000003</v>
      </c>
      <c r="V384" s="49">
        <v>2624.78</v>
      </c>
      <c r="W384" s="49">
        <v>2636.2000000000003</v>
      </c>
      <c r="X384" s="49">
        <v>2452.9500000000003</v>
      </c>
      <c r="Y384" s="49">
        <v>2260.3500000000004</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49">
        <v>2064.31</v>
      </c>
      <c r="C385" s="49">
        <v>1923.6899999999998</v>
      </c>
      <c r="D385" s="49">
        <v>1753.3799999999999</v>
      </c>
      <c r="E385" s="49">
        <v>1653.55</v>
      </c>
      <c r="F385" s="49">
        <v>1606.2499999999998</v>
      </c>
      <c r="G385" s="49">
        <v>1659.9799999999998</v>
      </c>
      <c r="H385" s="49">
        <v>1662.58</v>
      </c>
      <c r="I385" s="49">
        <v>1959.76</v>
      </c>
      <c r="J385" s="49">
        <v>2186.29</v>
      </c>
      <c r="K385" s="49">
        <v>2390.61</v>
      </c>
      <c r="L385" s="49">
        <v>2559.8500000000004</v>
      </c>
      <c r="M385" s="49">
        <v>2593.86</v>
      </c>
      <c r="N385" s="49">
        <v>2597.44</v>
      </c>
      <c r="O385" s="49">
        <v>2600.6000000000004</v>
      </c>
      <c r="P385" s="49">
        <v>2599.38</v>
      </c>
      <c r="Q385" s="49">
        <v>2592.8900000000003</v>
      </c>
      <c r="R385" s="49">
        <v>2555.7000000000003</v>
      </c>
      <c r="S385" s="49">
        <v>2545.5</v>
      </c>
      <c r="T385" s="49">
        <v>2537.29</v>
      </c>
      <c r="U385" s="49">
        <v>2530.52</v>
      </c>
      <c r="V385" s="49">
        <v>2539.0300000000002</v>
      </c>
      <c r="W385" s="49">
        <v>2530.67</v>
      </c>
      <c r="X385" s="49">
        <v>2353.8000000000002</v>
      </c>
      <c r="Y385" s="49">
        <v>2194.88</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49">
        <v>1965.0199999999998</v>
      </c>
      <c r="C386" s="49">
        <v>1830.14</v>
      </c>
      <c r="D386" s="49">
        <v>1765.64</v>
      </c>
      <c r="E386" s="49">
        <v>1688.56</v>
      </c>
      <c r="F386" s="49">
        <v>1663.85</v>
      </c>
      <c r="G386" s="49">
        <v>1837.49</v>
      </c>
      <c r="H386" s="49">
        <v>2052.31</v>
      </c>
      <c r="I386" s="49">
        <v>2188.8300000000004</v>
      </c>
      <c r="J386" s="49">
        <v>2511.7600000000002</v>
      </c>
      <c r="K386" s="49">
        <v>2727.92</v>
      </c>
      <c r="L386" s="49">
        <v>2780.0400000000004</v>
      </c>
      <c r="M386" s="49">
        <v>2785.26</v>
      </c>
      <c r="N386" s="49">
        <v>2770.8700000000003</v>
      </c>
      <c r="O386" s="49">
        <v>2818.01</v>
      </c>
      <c r="P386" s="49">
        <v>2810.3100000000004</v>
      </c>
      <c r="Q386" s="49">
        <v>2780.53</v>
      </c>
      <c r="R386" s="49">
        <v>2763.15</v>
      </c>
      <c r="S386" s="49">
        <v>2738.76</v>
      </c>
      <c r="T386" s="49">
        <v>2685.26</v>
      </c>
      <c r="U386" s="49">
        <v>2667.92</v>
      </c>
      <c r="V386" s="49">
        <v>2613.4100000000003</v>
      </c>
      <c r="W386" s="49">
        <v>2606.5300000000002</v>
      </c>
      <c r="X386" s="49">
        <v>2311.8300000000004</v>
      </c>
      <c r="Y386" s="49">
        <v>2122.65</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49">
        <v>1900.1200000000001</v>
      </c>
      <c r="C387" s="49">
        <v>1772.0800000000002</v>
      </c>
      <c r="D387" s="49">
        <v>1632.45</v>
      </c>
      <c r="E387" s="49">
        <v>1576.82</v>
      </c>
      <c r="F387" s="49">
        <v>1546.27</v>
      </c>
      <c r="G387" s="49">
        <v>1733.3099999999997</v>
      </c>
      <c r="H387" s="49">
        <v>1846.8500000000001</v>
      </c>
      <c r="I387" s="49">
        <v>2143.02</v>
      </c>
      <c r="J387" s="49">
        <v>2249.77</v>
      </c>
      <c r="K387" s="49">
        <v>2518.09</v>
      </c>
      <c r="L387" s="49">
        <v>2576.65</v>
      </c>
      <c r="M387" s="49">
        <v>2571.88</v>
      </c>
      <c r="N387" s="49">
        <v>2524.3500000000004</v>
      </c>
      <c r="O387" s="49">
        <v>2560.8000000000002</v>
      </c>
      <c r="P387" s="49">
        <v>2632.77</v>
      </c>
      <c r="Q387" s="49">
        <v>2625.01</v>
      </c>
      <c r="R387" s="49">
        <v>2614.9900000000002</v>
      </c>
      <c r="S387" s="49">
        <v>2584.17</v>
      </c>
      <c r="T387" s="49">
        <v>2539.7200000000003</v>
      </c>
      <c r="U387" s="49">
        <v>2471.38</v>
      </c>
      <c r="V387" s="49">
        <v>2408.38</v>
      </c>
      <c r="W387" s="49">
        <v>2388.48</v>
      </c>
      <c r="X387" s="49">
        <v>2214.06</v>
      </c>
      <c r="Y387" s="49">
        <v>2071.3300000000004</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49">
        <v>1958.6899999999998</v>
      </c>
      <c r="C388" s="49">
        <v>1854.99</v>
      </c>
      <c r="D388" s="49">
        <v>1739.9199999999998</v>
      </c>
      <c r="E388" s="49">
        <v>1622.93</v>
      </c>
      <c r="F388" s="49">
        <v>1626.77</v>
      </c>
      <c r="G388" s="49">
        <v>1801.1299999999999</v>
      </c>
      <c r="H388" s="49">
        <v>1911.8099999999997</v>
      </c>
      <c r="I388" s="49">
        <v>2205.8300000000004</v>
      </c>
      <c r="J388" s="49">
        <v>2424.61</v>
      </c>
      <c r="K388" s="49">
        <v>2624.59</v>
      </c>
      <c r="L388" s="49">
        <v>2668.51</v>
      </c>
      <c r="M388" s="49">
        <v>2685.73</v>
      </c>
      <c r="N388" s="49">
        <v>2654.76</v>
      </c>
      <c r="O388" s="49">
        <v>2730.88</v>
      </c>
      <c r="P388" s="49">
        <v>2823.5200000000004</v>
      </c>
      <c r="Q388" s="49">
        <v>2811.94</v>
      </c>
      <c r="R388" s="49">
        <v>2778.7100000000005</v>
      </c>
      <c r="S388" s="49">
        <v>2719.44</v>
      </c>
      <c r="T388" s="49">
        <v>2700</v>
      </c>
      <c r="U388" s="49">
        <v>2668.5</v>
      </c>
      <c r="V388" s="49">
        <v>2622.04</v>
      </c>
      <c r="W388" s="49">
        <v>2530.7000000000003</v>
      </c>
      <c r="X388" s="49">
        <v>2376</v>
      </c>
      <c r="Y388" s="49">
        <v>2130.9100000000003</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49">
        <v>1952.2</v>
      </c>
      <c r="C389" s="49">
        <v>1789.6899999999998</v>
      </c>
      <c r="D389" s="49">
        <v>1640.09</v>
      </c>
      <c r="E389" s="49">
        <v>1525.6299999999999</v>
      </c>
      <c r="F389" s="49">
        <v>1498.8</v>
      </c>
      <c r="G389" s="49">
        <v>1735.99</v>
      </c>
      <c r="H389" s="49">
        <v>1997.4999999999998</v>
      </c>
      <c r="I389" s="49">
        <v>2143.8900000000003</v>
      </c>
      <c r="J389" s="49">
        <v>2536.31</v>
      </c>
      <c r="K389" s="49">
        <v>2719.88</v>
      </c>
      <c r="L389" s="49">
        <v>2719.94</v>
      </c>
      <c r="M389" s="49">
        <v>2732</v>
      </c>
      <c r="N389" s="49">
        <v>2710.3</v>
      </c>
      <c r="O389" s="49">
        <v>2723.9700000000003</v>
      </c>
      <c r="P389" s="49">
        <v>2735.98</v>
      </c>
      <c r="Q389" s="49">
        <v>2719.6200000000003</v>
      </c>
      <c r="R389" s="49">
        <v>2741.9100000000003</v>
      </c>
      <c r="S389" s="49">
        <v>2715.77</v>
      </c>
      <c r="T389" s="49">
        <v>2678.2400000000002</v>
      </c>
      <c r="U389" s="49">
        <v>2635.1400000000003</v>
      </c>
      <c r="V389" s="49">
        <v>2565.0700000000002</v>
      </c>
      <c r="W389" s="49">
        <v>2520.6800000000003</v>
      </c>
      <c r="X389" s="49">
        <v>2366.9</v>
      </c>
      <c r="Y389" s="49">
        <v>2103.25</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49">
        <v>1896.24</v>
      </c>
      <c r="C390" s="49">
        <v>1733.4599999999998</v>
      </c>
      <c r="D390" s="49">
        <v>1590.2099999999998</v>
      </c>
      <c r="E390" s="49">
        <v>1524.06</v>
      </c>
      <c r="F390" s="49">
        <v>1508.9999999999998</v>
      </c>
      <c r="G390" s="49">
        <v>1726.7099999999998</v>
      </c>
      <c r="H390" s="49">
        <v>1939.5199999999998</v>
      </c>
      <c r="I390" s="49">
        <v>2166.4</v>
      </c>
      <c r="J390" s="49">
        <v>2404.3200000000002</v>
      </c>
      <c r="K390" s="49">
        <v>2719.1200000000003</v>
      </c>
      <c r="L390" s="49">
        <v>2718.65</v>
      </c>
      <c r="M390" s="49">
        <v>2726.67</v>
      </c>
      <c r="N390" s="49">
        <v>2698.9</v>
      </c>
      <c r="O390" s="49">
        <v>2720.8300000000004</v>
      </c>
      <c r="P390" s="49">
        <v>2730.19</v>
      </c>
      <c r="Q390" s="49">
        <v>2713.77</v>
      </c>
      <c r="R390" s="49">
        <v>2732.75</v>
      </c>
      <c r="S390" s="49">
        <v>2712.1200000000003</v>
      </c>
      <c r="T390" s="49">
        <v>2691.96</v>
      </c>
      <c r="U390" s="49">
        <v>2656.2000000000003</v>
      </c>
      <c r="V390" s="49">
        <v>2622.29</v>
      </c>
      <c r="W390" s="49">
        <v>2606.69</v>
      </c>
      <c r="X390" s="49">
        <v>2392.9</v>
      </c>
      <c r="Y390" s="49">
        <v>2229.6000000000004</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21" customHeight="1" x14ac:dyDescent="0.2">
      <c r="A391" s="34">
        <v>29</v>
      </c>
      <c r="B391" s="49">
        <v>2002.07</v>
      </c>
      <c r="C391" s="49">
        <v>1861.6299999999999</v>
      </c>
      <c r="D391" s="49">
        <v>1769.5399999999997</v>
      </c>
      <c r="E391" s="49">
        <v>1669.9999999999998</v>
      </c>
      <c r="F391" s="49">
        <v>1637.16</v>
      </c>
      <c r="G391" s="49">
        <v>1731.7499999999998</v>
      </c>
      <c r="H391" s="49">
        <v>1731.2299999999998</v>
      </c>
      <c r="I391" s="49">
        <v>2126.6000000000004</v>
      </c>
      <c r="J391" s="49">
        <v>2242.06</v>
      </c>
      <c r="K391" s="49">
        <v>2561.04</v>
      </c>
      <c r="L391" s="49">
        <v>2740.69</v>
      </c>
      <c r="M391" s="49">
        <v>2763.7900000000004</v>
      </c>
      <c r="N391" s="49">
        <v>2753.6200000000003</v>
      </c>
      <c r="O391" s="49">
        <v>2754.44</v>
      </c>
      <c r="P391" s="49">
        <v>2746.57</v>
      </c>
      <c r="Q391" s="49">
        <v>2697.4100000000003</v>
      </c>
      <c r="R391" s="49">
        <v>2676.9300000000003</v>
      </c>
      <c r="S391" s="49">
        <v>2656.2200000000003</v>
      </c>
      <c r="T391" s="49">
        <v>2654.34</v>
      </c>
      <c r="U391" s="49">
        <v>2543.61</v>
      </c>
      <c r="V391" s="49">
        <v>2532.5500000000002</v>
      </c>
      <c r="W391" s="49">
        <v>2512.4500000000003</v>
      </c>
      <c r="X391" s="49">
        <v>2409.2800000000002</v>
      </c>
      <c r="Y391" s="49">
        <v>2225.6200000000003</v>
      </c>
      <c r="Z391" s="20">
        <f>IFERROR(Y391,"скрыть")</f>
        <v>2225.6200000000003</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21" customHeight="1" x14ac:dyDescent="0.2">
      <c r="A392" s="34">
        <v>30</v>
      </c>
      <c r="B392" s="49">
        <v>2070.2800000000002</v>
      </c>
      <c r="C392" s="49">
        <v>1889.8</v>
      </c>
      <c r="D392" s="49">
        <v>1777.8799999999999</v>
      </c>
      <c r="E392" s="49">
        <v>1720.35</v>
      </c>
      <c r="F392" s="49">
        <v>1672.2099999999998</v>
      </c>
      <c r="G392" s="49">
        <v>1695.91</v>
      </c>
      <c r="H392" s="49">
        <v>1722.85</v>
      </c>
      <c r="I392" s="49">
        <v>2039.5800000000002</v>
      </c>
      <c r="J392" s="49">
        <v>2224.3700000000003</v>
      </c>
      <c r="K392" s="49">
        <v>2571.4300000000003</v>
      </c>
      <c r="L392" s="49">
        <v>2683.9</v>
      </c>
      <c r="M392" s="49">
        <v>2702.57</v>
      </c>
      <c r="N392" s="49">
        <v>2713.53</v>
      </c>
      <c r="O392" s="49">
        <v>2717.05</v>
      </c>
      <c r="P392" s="49">
        <v>2720.07</v>
      </c>
      <c r="Q392" s="49">
        <v>2720.9500000000003</v>
      </c>
      <c r="R392" s="49">
        <v>2720.42</v>
      </c>
      <c r="S392" s="49">
        <v>2676.03</v>
      </c>
      <c r="T392" s="49">
        <v>2686.01</v>
      </c>
      <c r="U392" s="49">
        <v>2661.52</v>
      </c>
      <c r="V392" s="49">
        <v>2637.03</v>
      </c>
      <c r="W392" s="49">
        <v>2601.7200000000003</v>
      </c>
      <c r="X392" s="49">
        <v>2486.9700000000003</v>
      </c>
      <c r="Y392" s="49">
        <v>2246.29</v>
      </c>
      <c r="Z392" s="20">
        <f>IFERROR(Y392,"скрыть")</f>
        <v>2246.29</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21" customHeight="1" x14ac:dyDescent="0.2">
      <c r="A393" s="34">
        <v>31</v>
      </c>
      <c r="B393" s="49">
        <v>2008.86</v>
      </c>
      <c r="C393" s="49">
        <v>1847.91</v>
      </c>
      <c r="D393" s="49">
        <v>1759.99</v>
      </c>
      <c r="E393" s="49">
        <v>1734.2499999999998</v>
      </c>
      <c r="F393" s="49">
        <v>1744.5399999999997</v>
      </c>
      <c r="G393" s="49">
        <v>1797.74</v>
      </c>
      <c r="H393" s="49">
        <v>2039.6499999999999</v>
      </c>
      <c r="I393" s="49">
        <v>2274.86</v>
      </c>
      <c r="J393" s="49">
        <v>2529.96</v>
      </c>
      <c r="K393" s="49">
        <v>2645.86</v>
      </c>
      <c r="L393" s="49">
        <v>2723.9</v>
      </c>
      <c r="M393" s="49">
        <v>2772.7500000000005</v>
      </c>
      <c r="N393" s="49">
        <v>2748.32</v>
      </c>
      <c r="O393" s="49">
        <v>2684.1000000000004</v>
      </c>
      <c r="P393" s="49">
        <v>2826.09</v>
      </c>
      <c r="Q393" s="49">
        <v>2809.63</v>
      </c>
      <c r="R393" s="49">
        <v>2795.92</v>
      </c>
      <c r="S393" s="49">
        <v>2739.54</v>
      </c>
      <c r="T393" s="49">
        <v>2688.98</v>
      </c>
      <c r="U393" s="49">
        <v>2630.71</v>
      </c>
      <c r="V393" s="49">
        <v>2598.31</v>
      </c>
      <c r="W393" s="49">
        <v>2575.5</v>
      </c>
      <c r="X393" s="49">
        <v>2275.3200000000002</v>
      </c>
      <c r="Y393" s="49">
        <v>2092.25</v>
      </c>
      <c r="Z393" s="20">
        <f>IFERROR(Y393,"скрыть")</f>
        <v>2092.25</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49">
        <f>B363</f>
        <v>2154.5</v>
      </c>
      <c r="C397" s="49">
        <f t="shared" ref="C397:Y397" si="36">C363</f>
        <v>1955.93</v>
      </c>
      <c r="D397" s="49">
        <f t="shared" si="36"/>
        <v>1837.2699999999998</v>
      </c>
      <c r="E397" s="49">
        <f t="shared" si="36"/>
        <v>1740.9199999999998</v>
      </c>
      <c r="F397" s="49">
        <f t="shared" si="36"/>
        <v>1696.97</v>
      </c>
      <c r="G397" s="49">
        <f t="shared" si="36"/>
        <v>1740.8700000000001</v>
      </c>
      <c r="H397" s="49">
        <f t="shared" si="36"/>
        <v>1786.09</v>
      </c>
      <c r="I397" s="49">
        <f t="shared" si="36"/>
        <v>2135.96</v>
      </c>
      <c r="J397" s="49">
        <f t="shared" si="36"/>
        <v>2283.9</v>
      </c>
      <c r="K397" s="49">
        <f t="shared" si="36"/>
        <v>2512.7800000000002</v>
      </c>
      <c r="L397" s="49">
        <f t="shared" si="36"/>
        <v>2567.1800000000003</v>
      </c>
      <c r="M397" s="49">
        <f t="shared" si="36"/>
        <v>2719.4700000000003</v>
      </c>
      <c r="N397" s="49">
        <f t="shared" si="36"/>
        <v>2716.4</v>
      </c>
      <c r="O397" s="49">
        <f t="shared" si="36"/>
        <v>2720.4100000000003</v>
      </c>
      <c r="P397" s="49">
        <f t="shared" si="36"/>
        <v>2712.9900000000002</v>
      </c>
      <c r="Q397" s="49">
        <f t="shared" si="36"/>
        <v>2708.0800000000004</v>
      </c>
      <c r="R397" s="49">
        <f t="shared" si="36"/>
        <v>2540.46</v>
      </c>
      <c r="S397" s="49">
        <f t="shared" si="36"/>
        <v>2419.1800000000003</v>
      </c>
      <c r="T397" s="49">
        <f t="shared" si="36"/>
        <v>2354.27</v>
      </c>
      <c r="U397" s="49">
        <f t="shared" si="36"/>
        <v>2308.3500000000004</v>
      </c>
      <c r="V397" s="49">
        <f t="shared" si="36"/>
        <v>2309.31</v>
      </c>
      <c r="W397" s="49">
        <f t="shared" si="36"/>
        <v>2339.9900000000002</v>
      </c>
      <c r="X397" s="49">
        <f t="shared" si="36"/>
        <v>2296.19</v>
      </c>
      <c r="Y397" s="49">
        <f t="shared" si="36"/>
        <v>2173.5500000000002</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49">
        <f t="shared" ref="B398:Y408" si="37">B364</f>
        <v>1996.8999999999999</v>
      </c>
      <c r="C398" s="49">
        <f t="shared" si="37"/>
        <v>1794.6299999999999</v>
      </c>
      <c r="D398" s="49">
        <f t="shared" si="37"/>
        <v>1670.4399999999998</v>
      </c>
      <c r="E398" s="49">
        <f t="shared" si="37"/>
        <v>1609.45</v>
      </c>
      <c r="F398" s="49">
        <f t="shared" si="37"/>
        <v>1543.07</v>
      </c>
      <c r="G398" s="49">
        <f t="shared" si="37"/>
        <v>1556.43</v>
      </c>
      <c r="H398" s="49">
        <f t="shared" si="37"/>
        <v>1514.58</v>
      </c>
      <c r="I398" s="49">
        <f t="shared" si="37"/>
        <v>1782.76</v>
      </c>
      <c r="J398" s="49">
        <f t="shared" si="37"/>
        <v>2164.4</v>
      </c>
      <c r="K398" s="49">
        <f t="shared" si="37"/>
        <v>2368.6600000000003</v>
      </c>
      <c r="L398" s="49">
        <f t="shared" si="37"/>
        <v>2498.17</v>
      </c>
      <c r="M398" s="49">
        <f t="shared" si="37"/>
        <v>2511.44</v>
      </c>
      <c r="N398" s="49">
        <f t="shared" si="37"/>
        <v>2517.9</v>
      </c>
      <c r="O398" s="49">
        <f t="shared" si="37"/>
        <v>2520.56</v>
      </c>
      <c r="P398" s="49">
        <f t="shared" si="37"/>
        <v>2520.4</v>
      </c>
      <c r="Q398" s="49">
        <f t="shared" si="37"/>
        <v>2515.3500000000004</v>
      </c>
      <c r="R398" s="49">
        <f t="shared" si="37"/>
        <v>2502.27</v>
      </c>
      <c r="S398" s="49">
        <f t="shared" si="37"/>
        <v>2483.27</v>
      </c>
      <c r="T398" s="49">
        <f t="shared" si="37"/>
        <v>2476.88</v>
      </c>
      <c r="U398" s="49">
        <f t="shared" si="37"/>
        <v>2472.36</v>
      </c>
      <c r="V398" s="49">
        <f t="shared" si="37"/>
        <v>2470.42</v>
      </c>
      <c r="W398" s="49">
        <f t="shared" si="37"/>
        <v>2465.6200000000003</v>
      </c>
      <c r="X398" s="49">
        <f t="shared" si="37"/>
        <v>2311.2200000000003</v>
      </c>
      <c r="Y398" s="49">
        <f t="shared" si="37"/>
        <v>2153.6200000000003</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49">
        <f t="shared" si="37"/>
        <v>2044.64</v>
      </c>
      <c r="C399" s="49">
        <f t="shared" si="37"/>
        <v>1822.34</v>
      </c>
      <c r="D399" s="49">
        <f t="shared" si="37"/>
        <v>1678.68</v>
      </c>
      <c r="E399" s="49">
        <f t="shared" si="37"/>
        <v>1603.81</v>
      </c>
      <c r="F399" s="49">
        <f t="shared" si="37"/>
        <v>1737.1499999999999</v>
      </c>
      <c r="G399" s="49">
        <f t="shared" si="37"/>
        <v>1866.55</v>
      </c>
      <c r="H399" s="49">
        <f t="shared" si="37"/>
        <v>2031.4599999999998</v>
      </c>
      <c r="I399" s="49">
        <f t="shared" si="37"/>
        <v>2201.8700000000003</v>
      </c>
      <c r="J399" s="49">
        <f t="shared" si="37"/>
        <v>2450.61</v>
      </c>
      <c r="K399" s="49">
        <f t="shared" si="37"/>
        <v>2699.4300000000003</v>
      </c>
      <c r="L399" s="49">
        <f t="shared" si="37"/>
        <v>2736.11</v>
      </c>
      <c r="M399" s="49">
        <f t="shared" si="37"/>
        <v>2731.1200000000003</v>
      </c>
      <c r="N399" s="49">
        <f t="shared" si="37"/>
        <v>2720.56</v>
      </c>
      <c r="O399" s="49">
        <f t="shared" si="37"/>
        <v>2737.51</v>
      </c>
      <c r="P399" s="49">
        <f t="shared" si="37"/>
        <v>2732.09</v>
      </c>
      <c r="Q399" s="49">
        <f t="shared" si="37"/>
        <v>2724.8300000000004</v>
      </c>
      <c r="R399" s="49">
        <f t="shared" si="37"/>
        <v>2702.52</v>
      </c>
      <c r="S399" s="49">
        <f t="shared" si="37"/>
        <v>2717.6200000000003</v>
      </c>
      <c r="T399" s="49">
        <f t="shared" si="37"/>
        <v>2700.4500000000003</v>
      </c>
      <c r="U399" s="49">
        <f t="shared" si="37"/>
        <v>2627.52</v>
      </c>
      <c r="V399" s="49">
        <f t="shared" si="37"/>
        <v>2541.8500000000004</v>
      </c>
      <c r="W399" s="49">
        <f t="shared" si="37"/>
        <v>2440.1800000000003</v>
      </c>
      <c r="X399" s="49">
        <f t="shared" si="37"/>
        <v>2227.1000000000004</v>
      </c>
      <c r="Y399" s="49">
        <f t="shared" si="37"/>
        <v>2159.54</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49">
        <f t="shared" si="37"/>
        <v>1947.5399999999997</v>
      </c>
      <c r="C400" s="49">
        <f t="shared" si="37"/>
        <v>1809.1699999999998</v>
      </c>
      <c r="D400" s="49">
        <f t="shared" si="37"/>
        <v>1686.2099999999998</v>
      </c>
      <c r="E400" s="49">
        <f t="shared" si="37"/>
        <v>1532.2499999999998</v>
      </c>
      <c r="F400" s="49">
        <f t="shared" si="37"/>
        <v>1459.41</v>
      </c>
      <c r="G400" s="49">
        <f t="shared" si="37"/>
        <v>1558.8999999999999</v>
      </c>
      <c r="H400" s="49">
        <f t="shared" si="37"/>
        <v>1989.9599999999998</v>
      </c>
      <c r="I400" s="49">
        <f t="shared" si="37"/>
        <v>2202.4700000000003</v>
      </c>
      <c r="J400" s="49">
        <f t="shared" si="37"/>
        <v>2416.25</v>
      </c>
      <c r="K400" s="49">
        <f t="shared" si="37"/>
        <v>2696.32</v>
      </c>
      <c r="L400" s="49">
        <f t="shared" si="37"/>
        <v>2748.9</v>
      </c>
      <c r="M400" s="49">
        <f t="shared" si="37"/>
        <v>2751.67</v>
      </c>
      <c r="N400" s="49">
        <f t="shared" si="37"/>
        <v>2725.4100000000003</v>
      </c>
      <c r="O400" s="49">
        <f t="shared" si="37"/>
        <v>2741.78</v>
      </c>
      <c r="P400" s="49">
        <f t="shared" si="37"/>
        <v>2789.9800000000005</v>
      </c>
      <c r="Q400" s="49">
        <f t="shared" si="37"/>
        <v>2777.7100000000005</v>
      </c>
      <c r="R400" s="49">
        <f t="shared" si="37"/>
        <v>2745.42</v>
      </c>
      <c r="S400" s="49">
        <f t="shared" si="37"/>
        <v>2696.7000000000003</v>
      </c>
      <c r="T400" s="49">
        <f t="shared" si="37"/>
        <v>2648.6400000000003</v>
      </c>
      <c r="U400" s="49">
        <f t="shared" si="37"/>
        <v>2551.09</v>
      </c>
      <c r="V400" s="49">
        <f t="shared" si="37"/>
        <v>2514.6800000000003</v>
      </c>
      <c r="W400" s="49">
        <f t="shared" si="37"/>
        <v>2507.6800000000003</v>
      </c>
      <c r="X400" s="49">
        <f t="shared" si="37"/>
        <v>2265.1000000000004</v>
      </c>
      <c r="Y400" s="49">
        <f t="shared" si="37"/>
        <v>2102.5100000000002</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49">
        <f t="shared" si="37"/>
        <v>1769.4399999999998</v>
      </c>
      <c r="C401" s="49">
        <f t="shared" si="37"/>
        <v>1588.36</v>
      </c>
      <c r="D401" s="49">
        <f t="shared" si="37"/>
        <v>1512.34</v>
      </c>
      <c r="E401" s="49">
        <f t="shared" si="37"/>
        <v>1470.32</v>
      </c>
      <c r="F401" s="49">
        <f t="shared" si="37"/>
        <v>1413.4599999999998</v>
      </c>
      <c r="G401" s="49">
        <f t="shared" si="37"/>
        <v>1490.81</v>
      </c>
      <c r="H401" s="49">
        <f t="shared" si="37"/>
        <v>1766.4399999999998</v>
      </c>
      <c r="I401" s="49">
        <f t="shared" si="37"/>
        <v>2149.88</v>
      </c>
      <c r="J401" s="49">
        <f t="shared" si="37"/>
        <v>2371.6400000000003</v>
      </c>
      <c r="K401" s="49">
        <f t="shared" si="37"/>
        <v>2646.75</v>
      </c>
      <c r="L401" s="49">
        <f t="shared" si="37"/>
        <v>2711.59</v>
      </c>
      <c r="M401" s="49">
        <f t="shared" si="37"/>
        <v>2737.3700000000003</v>
      </c>
      <c r="N401" s="49">
        <f t="shared" si="37"/>
        <v>2725.3300000000004</v>
      </c>
      <c r="O401" s="49">
        <f t="shared" si="37"/>
        <v>2726.8900000000003</v>
      </c>
      <c r="P401" s="49">
        <f t="shared" si="37"/>
        <v>2771.7400000000002</v>
      </c>
      <c r="Q401" s="49">
        <f t="shared" si="37"/>
        <v>2760.2900000000004</v>
      </c>
      <c r="R401" s="49">
        <f t="shared" si="37"/>
        <v>2734.06</v>
      </c>
      <c r="S401" s="49">
        <f t="shared" si="37"/>
        <v>2708.76</v>
      </c>
      <c r="T401" s="49">
        <f t="shared" si="37"/>
        <v>2651.1400000000003</v>
      </c>
      <c r="U401" s="49">
        <f t="shared" si="37"/>
        <v>2577.3300000000004</v>
      </c>
      <c r="V401" s="49">
        <f t="shared" si="37"/>
        <v>2501.5100000000002</v>
      </c>
      <c r="W401" s="49">
        <f t="shared" si="37"/>
        <v>2472.0100000000002</v>
      </c>
      <c r="X401" s="49">
        <f t="shared" si="37"/>
        <v>2257.8900000000003</v>
      </c>
      <c r="Y401" s="49">
        <f t="shared" si="37"/>
        <v>2042.89</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49">
        <f t="shared" si="37"/>
        <v>1771.7299999999998</v>
      </c>
      <c r="C402" s="49">
        <f t="shared" si="37"/>
        <v>1591.9599999999998</v>
      </c>
      <c r="D402" s="49">
        <f t="shared" si="37"/>
        <v>1489.82</v>
      </c>
      <c r="E402" s="49">
        <f t="shared" si="37"/>
        <v>1434.85</v>
      </c>
      <c r="F402" s="49">
        <f t="shared" si="37"/>
        <v>1365.2</v>
      </c>
      <c r="G402" s="49">
        <f t="shared" si="37"/>
        <v>1436.1499999999999</v>
      </c>
      <c r="H402" s="49">
        <f t="shared" si="37"/>
        <v>1640.4599999999998</v>
      </c>
      <c r="I402" s="49">
        <f t="shared" si="37"/>
        <v>2143.3300000000004</v>
      </c>
      <c r="J402" s="49">
        <f t="shared" si="37"/>
        <v>2330.61</v>
      </c>
      <c r="K402" s="49">
        <f t="shared" si="37"/>
        <v>2615.73</v>
      </c>
      <c r="L402" s="49">
        <f t="shared" si="37"/>
        <v>2638.84</v>
      </c>
      <c r="M402" s="49">
        <f t="shared" si="37"/>
        <v>2636.67</v>
      </c>
      <c r="N402" s="49">
        <f t="shared" si="37"/>
        <v>2602.2600000000002</v>
      </c>
      <c r="O402" s="49">
        <f t="shared" si="37"/>
        <v>2641.65</v>
      </c>
      <c r="P402" s="49">
        <f t="shared" si="37"/>
        <v>2645.56</v>
      </c>
      <c r="Q402" s="49">
        <f t="shared" si="37"/>
        <v>2653.48</v>
      </c>
      <c r="R402" s="49">
        <f t="shared" si="37"/>
        <v>2635.4100000000003</v>
      </c>
      <c r="S402" s="49">
        <f t="shared" si="37"/>
        <v>2647.1800000000003</v>
      </c>
      <c r="T402" s="49">
        <f t="shared" si="37"/>
        <v>2605.44</v>
      </c>
      <c r="U402" s="49">
        <f t="shared" si="37"/>
        <v>2528.77</v>
      </c>
      <c r="V402" s="49">
        <f t="shared" si="37"/>
        <v>2489.54</v>
      </c>
      <c r="W402" s="49">
        <f t="shared" si="37"/>
        <v>2460.4700000000003</v>
      </c>
      <c r="X402" s="49">
        <f t="shared" si="37"/>
        <v>2296.59</v>
      </c>
      <c r="Y402" s="49">
        <f t="shared" si="37"/>
        <v>2066.5800000000004</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49">
        <f t="shared" si="37"/>
        <v>1761.49</v>
      </c>
      <c r="C403" s="49">
        <f t="shared" si="37"/>
        <v>1608.28</v>
      </c>
      <c r="D403" s="49">
        <f t="shared" si="37"/>
        <v>1533.56</v>
      </c>
      <c r="E403" s="49">
        <f t="shared" si="37"/>
        <v>1498.29</v>
      </c>
      <c r="F403" s="49">
        <f t="shared" si="37"/>
        <v>1492.61</v>
      </c>
      <c r="G403" s="49">
        <f t="shared" si="37"/>
        <v>1583.9399999999998</v>
      </c>
      <c r="H403" s="49">
        <f t="shared" si="37"/>
        <v>1814.2899999999997</v>
      </c>
      <c r="I403" s="49">
        <f t="shared" si="37"/>
        <v>2212.29</v>
      </c>
      <c r="J403" s="49">
        <f t="shared" si="37"/>
        <v>2460.02</v>
      </c>
      <c r="K403" s="49">
        <f t="shared" si="37"/>
        <v>2731.0800000000004</v>
      </c>
      <c r="L403" s="49">
        <f t="shared" si="37"/>
        <v>2754.7400000000002</v>
      </c>
      <c r="M403" s="49">
        <f t="shared" si="37"/>
        <v>2749.2200000000003</v>
      </c>
      <c r="N403" s="49">
        <f t="shared" si="37"/>
        <v>2715.81</v>
      </c>
      <c r="O403" s="49">
        <f t="shared" si="37"/>
        <v>2747.54</v>
      </c>
      <c r="P403" s="49">
        <f t="shared" si="37"/>
        <v>2753.28</v>
      </c>
      <c r="Q403" s="49">
        <f t="shared" si="37"/>
        <v>2748.2400000000002</v>
      </c>
      <c r="R403" s="49">
        <f t="shared" si="37"/>
        <v>2747.4</v>
      </c>
      <c r="S403" s="49">
        <f t="shared" si="37"/>
        <v>2756.3300000000004</v>
      </c>
      <c r="T403" s="49">
        <f t="shared" si="37"/>
        <v>2717.88</v>
      </c>
      <c r="U403" s="49">
        <f t="shared" si="37"/>
        <v>2692.4100000000003</v>
      </c>
      <c r="V403" s="49">
        <f t="shared" si="37"/>
        <v>2652.65</v>
      </c>
      <c r="W403" s="49">
        <f t="shared" si="37"/>
        <v>2691.84</v>
      </c>
      <c r="X403" s="49">
        <f t="shared" si="37"/>
        <v>2500.0700000000002</v>
      </c>
      <c r="Y403" s="49">
        <f t="shared" si="37"/>
        <v>2264.0700000000002</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49">
        <f t="shared" si="37"/>
        <v>2105.63</v>
      </c>
      <c r="C404" s="49">
        <f t="shared" si="37"/>
        <v>1958.84</v>
      </c>
      <c r="D404" s="49">
        <f t="shared" si="37"/>
        <v>1827.03</v>
      </c>
      <c r="E404" s="49">
        <f t="shared" si="37"/>
        <v>1733.28</v>
      </c>
      <c r="F404" s="49">
        <f t="shared" si="37"/>
        <v>1664.6499999999999</v>
      </c>
      <c r="G404" s="49">
        <f t="shared" si="37"/>
        <v>1771.2699999999998</v>
      </c>
      <c r="H404" s="49">
        <f t="shared" si="37"/>
        <v>1886.91</v>
      </c>
      <c r="I404" s="49">
        <f t="shared" si="37"/>
        <v>2058.2200000000003</v>
      </c>
      <c r="J404" s="49">
        <f t="shared" si="37"/>
        <v>2239.2200000000003</v>
      </c>
      <c r="K404" s="49">
        <f t="shared" si="37"/>
        <v>2590.0100000000002</v>
      </c>
      <c r="L404" s="49">
        <f t="shared" si="37"/>
        <v>2709.9100000000003</v>
      </c>
      <c r="M404" s="49">
        <f t="shared" si="37"/>
        <v>2725.1800000000003</v>
      </c>
      <c r="N404" s="49">
        <f t="shared" si="37"/>
        <v>2724.09</v>
      </c>
      <c r="O404" s="49">
        <f t="shared" si="37"/>
        <v>2734.07</v>
      </c>
      <c r="P404" s="49">
        <f t="shared" si="37"/>
        <v>2728.6000000000004</v>
      </c>
      <c r="Q404" s="49">
        <f t="shared" si="37"/>
        <v>2719.23</v>
      </c>
      <c r="R404" s="49">
        <f t="shared" si="37"/>
        <v>2693.28</v>
      </c>
      <c r="S404" s="49">
        <f t="shared" si="37"/>
        <v>2612.3200000000002</v>
      </c>
      <c r="T404" s="49">
        <f t="shared" si="37"/>
        <v>2564.8300000000004</v>
      </c>
      <c r="U404" s="49">
        <f t="shared" si="37"/>
        <v>2572.7600000000002</v>
      </c>
      <c r="V404" s="49">
        <f t="shared" si="37"/>
        <v>2543.27</v>
      </c>
      <c r="W404" s="49">
        <f t="shared" si="37"/>
        <v>2526.2000000000003</v>
      </c>
      <c r="X404" s="49">
        <f t="shared" si="37"/>
        <v>2515.7000000000003</v>
      </c>
      <c r="Y404" s="49">
        <f t="shared" si="37"/>
        <v>2286.96</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49">
        <f t="shared" si="37"/>
        <v>2194.6600000000003</v>
      </c>
      <c r="C405" s="49">
        <f t="shared" si="37"/>
        <v>2048.46</v>
      </c>
      <c r="D405" s="49">
        <f t="shared" si="37"/>
        <v>1887.9799999999998</v>
      </c>
      <c r="E405" s="49">
        <f t="shared" si="37"/>
        <v>1816.7499999999998</v>
      </c>
      <c r="F405" s="49">
        <f t="shared" si="37"/>
        <v>1777.86</v>
      </c>
      <c r="G405" s="49">
        <f t="shared" si="37"/>
        <v>1781.1200000000001</v>
      </c>
      <c r="H405" s="49">
        <f t="shared" si="37"/>
        <v>1938.32</v>
      </c>
      <c r="I405" s="49">
        <f t="shared" si="37"/>
        <v>2133.8200000000002</v>
      </c>
      <c r="J405" s="49">
        <f t="shared" si="37"/>
        <v>2263.0700000000002</v>
      </c>
      <c r="K405" s="49">
        <f t="shared" si="37"/>
        <v>2545.42</v>
      </c>
      <c r="L405" s="49">
        <f t="shared" si="37"/>
        <v>2692.06</v>
      </c>
      <c r="M405" s="49">
        <f t="shared" si="37"/>
        <v>2729.17</v>
      </c>
      <c r="N405" s="49">
        <f t="shared" si="37"/>
        <v>2718.78</v>
      </c>
      <c r="O405" s="49">
        <f t="shared" si="37"/>
        <v>2740.13</v>
      </c>
      <c r="P405" s="49">
        <f t="shared" si="37"/>
        <v>2740.2000000000003</v>
      </c>
      <c r="Q405" s="49">
        <f t="shared" si="37"/>
        <v>2742</v>
      </c>
      <c r="R405" s="49">
        <f t="shared" si="37"/>
        <v>2704.06</v>
      </c>
      <c r="S405" s="49">
        <f t="shared" si="37"/>
        <v>2631.9500000000003</v>
      </c>
      <c r="T405" s="49">
        <f t="shared" si="37"/>
        <v>2595.2000000000003</v>
      </c>
      <c r="U405" s="49">
        <f t="shared" si="37"/>
        <v>2566.3500000000004</v>
      </c>
      <c r="V405" s="49">
        <f t="shared" si="37"/>
        <v>2532.31</v>
      </c>
      <c r="W405" s="49">
        <f t="shared" si="37"/>
        <v>2543.4500000000003</v>
      </c>
      <c r="X405" s="49">
        <f t="shared" si="37"/>
        <v>2485.3700000000003</v>
      </c>
      <c r="Y405" s="49">
        <f t="shared" si="37"/>
        <v>2272.0100000000002</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49">
        <f t="shared" si="37"/>
        <v>2046.93</v>
      </c>
      <c r="C406" s="49">
        <f t="shared" si="37"/>
        <v>1855.32</v>
      </c>
      <c r="D406" s="49">
        <f t="shared" si="37"/>
        <v>1700.7299999999998</v>
      </c>
      <c r="E406" s="49">
        <f t="shared" si="37"/>
        <v>1608.79</v>
      </c>
      <c r="F406" s="49">
        <f t="shared" si="37"/>
        <v>1504.3799999999999</v>
      </c>
      <c r="G406" s="49">
        <f t="shared" si="37"/>
        <v>1729.27</v>
      </c>
      <c r="H406" s="49">
        <f t="shared" si="37"/>
        <v>1995.41</v>
      </c>
      <c r="I406" s="49">
        <f t="shared" si="37"/>
        <v>2166.4900000000002</v>
      </c>
      <c r="J406" s="49">
        <f t="shared" si="37"/>
        <v>2349.8300000000004</v>
      </c>
      <c r="K406" s="49">
        <f t="shared" si="37"/>
        <v>2512.17</v>
      </c>
      <c r="L406" s="49">
        <f t="shared" si="37"/>
        <v>2694.9</v>
      </c>
      <c r="M406" s="49">
        <f t="shared" si="37"/>
        <v>2709.9700000000003</v>
      </c>
      <c r="N406" s="49">
        <f t="shared" si="37"/>
        <v>2690.3500000000004</v>
      </c>
      <c r="O406" s="49">
        <f t="shared" si="37"/>
        <v>2723.3700000000003</v>
      </c>
      <c r="P406" s="49">
        <f t="shared" si="37"/>
        <v>2721.79</v>
      </c>
      <c r="Q406" s="49">
        <f t="shared" si="37"/>
        <v>2651.6400000000003</v>
      </c>
      <c r="R406" s="49">
        <f t="shared" si="37"/>
        <v>2639.3900000000003</v>
      </c>
      <c r="S406" s="49">
        <f t="shared" si="37"/>
        <v>2665.7000000000003</v>
      </c>
      <c r="T406" s="49">
        <f t="shared" si="37"/>
        <v>2521.17</v>
      </c>
      <c r="U406" s="49">
        <f t="shared" si="37"/>
        <v>2451.17</v>
      </c>
      <c r="V406" s="49">
        <f t="shared" si="37"/>
        <v>2405.8000000000002</v>
      </c>
      <c r="W406" s="49">
        <f t="shared" si="37"/>
        <v>2429.31</v>
      </c>
      <c r="X406" s="49">
        <f t="shared" si="37"/>
        <v>2292.2800000000002</v>
      </c>
      <c r="Y406" s="49">
        <f t="shared" si="37"/>
        <v>2203.9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49">
        <f t="shared" si="37"/>
        <v>1969.5199999999998</v>
      </c>
      <c r="C407" s="49">
        <f t="shared" si="37"/>
        <v>1836.82</v>
      </c>
      <c r="D407" s="49">
        <f t="shared" si="37"/>
        <v>1677.06</v>
      </c>
      <c r="E407" s="49">
        <f t="shared" si="37"/>
        <v>1522.12</v>
      </c>
      <c r="F407" s="49">
        <f t="shared" si="37"/>
        <v>1515.24</v>
      </c>
      <c r="G407" s="49">
        <f t="shared" si="37"/>
        <v>1725.1499999999999</v>
      </c>
      <c r="H407" s="49">
        <f t="shared" si="37"/>
        <v>1962.8099999999997</v>
      </c>
      <c r="I407" s="49">
        <f t="shared" si="37"/>
        <v>2136.13</v>
      </c>
      <c r="J407" s="49">
        <f t="shared" si="37"/>
        <v>2339.6400000000003</v>
      </c>
      <c r="K407" s="49">
        <f t="shared" si="37"/>
        <v>2430.7600000000002</v>
      </c>
      <c r="L407" s="49">
        <f t="shared" si="37"/>
        <v>2439.5300000000002</v>
      </c>
      <c r="M407" s="49">
        <f t="shared" si="37"/>
        <v>2452.46</v>
      </c>
      <c r="N407" s="49">
        <f t="shared" si="37"/>
        <v>2470.59</v>
      </c>
      <c r="O407" s="49">
        <f t="shared" si="37"/>
        <v>2465.31</v>
      </c>
      <c r="P407" s="49">
        <f t="shared" si="37"/>
        <v>2496.4500000000003</v>
      </c>
      <c r="Q407" s="49">
        <f t="shared" si="37"/>
        <v>2489.84</v>
      </c>
      <c r="R407" s="49">
        <f t="shared" si="37"/>
        <v>2484.2600000000002</v>
      </c>
      <c r="S407" s="49">
        <f t="shared" si="37"/>
        <v>2471.71</v>
      </c>
      <c r="T407" s="49">
        <f t="shared" si="37"/>
        <v>2443.7600000000002</v>
      </c>
      <c r="U407" s="49">
        <f t="shared" si="37"/>
        <v>2401.8300000000004</v>
      </c>
      <c r="V407" s="49">
        <f t="shared" si="37"/>
        <v>2355.9</v>
      </c>
      <c r="W407" s="49">
        <f t="shared" si="37"/>
        <v>2371.69</v>
      </c>
      <c r="X407" s="49">
        <f t="shared" si="37"/>
        <v>2240.73</v>
      </c>
      <c r="Y407" s="49">
        <f t="shared" si="37"/>
        <v>2181.3700000000003</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49">
        <f t="shared" si="37"/>
        <v>1924.39</v>
      </c>
      <c r="C408" s="49">
        <f t="shared" si="37"/>
        <v>1822.3500000000001</v>
      </c>
      <c r="D408" s="49">
        <f t="shared" si="37"/>
        <v>1730.8099999999997</v>
      </c>
      <c r="E408" s="49">
        <f t="shared" si="37"/>
        <v>1687.4799999999998</v>
      </c>
      <c r="F408" s="49">
        <f t="shared" si="37"/>
        <v>1683.32</v>
      </c>
      <c r="G408" s="49">
        <f t="shared" si="37"/>
        <v>1805.4399999999998</v>
      </c>
      <c r="H408" s="49">
        <f t="shared" si="37"/>
        <v>2041.1000000000001</v>
      </c>
      <c r="I408" s="49">
        <f t="shared" si="37"/>
        <v>2208.4900000000002</v>
      </c>
      <c r="J408" s="49">
        <f t="shared" si="37"/>
        <v>2449.15</v>
      </c>
      <c r="K408" s="49">
        <f t="shared" si="37"/>
        <v>2631.4100000000003</v>
      </c>
      <c r="L408" s="49">
        <f t="shared" si="37"/>
        <v>2724.2400000000002</v>
      </c>
      <c r="M408" s="49">
        <f t="shared" si="37"/>
        <v>2723.88</v>
      </c>
      <c r="N408" s="49">
        <f t="shared" si="37"/>
        <v>2683.61</v>
      </c>
      <c r="O408" s="49">
        <f t="shared" si="37"/>
        <v>2677.2000000000003</v>
      </c>
      <c r="P408" s="49">
        <f t="shared" si="37"/>
        <v>2793.7200000000003</v>
      </c>
      <c r="Q408" s="49">
        <f t="shared" ref="Q408:AN408" si="38">Q374</f>
        <v>2733.59</v>
      </c>
      <c r="R408" s="49">
        <f t="shared" si="38"/>
        <v>2714.3700000000003</v>
      </c>
      <c r="S408" s="49">
        <f t="shared" si="38"/>
        <v>2586.3700000000003</v>
      </c>
      <c r="T408" s="49">
        <f t="shared" si="38"/>
        <v>2546.42</v>
      </c>
      <c r="U408" s="49">
        <f t="shared" si="38"/>
        <v>2457.8900000000003</v>
      </c>
      <c r="V408" s="49">
        <f t="shared" si="38"/>
        <v>2460.0800000000004</v>
      </c>
      <c r="W408" s="49">
        <f t="shared" si="38"/>
        <v>2467.94</v>
      </c>
      <c r="X408" s="49">
        <f t="shared" si="38"/>
        <v>2291.63</v>
      </c>
      <c r="Y408" s="49">
        <f t="shared" si="38"/>
        <v>2185.7600000000002</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49">
        <f t="shared" ref="B409:Y419" si="39">B375</f>
        <v>2056.2200000000003</v>
      </c>
      <c r="C409" s="49">
        <f t="shared" si="39"/>
        <v>1920.3099999999997</v>
      </c>
      <c r="D409" s="49">
        <f t="shared" si="39"/>
        <v>1794.4399999999998</v>
      </c>
      <c r="E409" s="49">
        <f t="shared" si="39"/>
        <v>1734.2499999999998</v>
      </c>
      <c r="F409" s="49">
        <f t="shared" si="39"/>
        <v>1713.9199999999998</v>
      </c>
      <c r="G409" s="49">
        <f t="shared" si="39"/>
        <v>1886.4799999999998</v>
      </c>
      <c r="H409" s="49">
        <f t="shared" si="39"/>
        <v>2087.8300000000004</v>
      </c>
      <c r="I409" s="49">
        <f t="shared" si="39"/>
        <v>2242</v>
      </c>
      <c r="J409" s="49">
        <f t="shared" si="39"/>
        <v>2448.3300000000004</v>
      </c>
      <c r="K409" s="49">
        <f t="shared" si="39"/>
        <v>2567.59</v>
      </c>
      <c r="L409" s="49">
        <f t="shared" si="39"/>
        <v>2717.88</v>
      </c>
      <c r="M409" s="49">
        <f t="shared" si="39"/>
        <v>2721.17</v>
      </c>
      <c r="N409" s="49">
        <f t="shared" si="39"/>
        <v>2720.1200000000003</v>
      </c>
      <c r="O409" s="49">
        <f t="shared" si="39"/>
        <v>2723.8700000000003</v>
      </c>
      <c r="P409" s="49">
        <f t="shared" si="39"/>
        <v>2792.1200000000003</v>
      </c>
      <c r="Q409" s="49">
        <f t="shared" si="39"/>
        <v>2773.01</v>
      </c>
      <c r="R409" s="49">
        <f t="shared" si="39"/>
        <v>2736.84</v>
      </c>
      <c r="S409" s="49">
        <f t="shared" si="39"/>
        <v>2717.55</v>
      </c>
      <c r="T409" s="49">
        <f t="shared" si="39"/>
        <v>2691.17</v>
      </c>
      <c r="U409" s="49">
        <f t="shared" si="39"/>
        <v>2648.9700000000003</v>
      </c>
      <c r="V409" s="49">
        <f t="shared" si="39"/>
        <v>2628.96</v>
      </c>
      <c r="W409" s="49">
        <f t="shared" si="39"/>
        <v>2615.6800000000003</v>
      </c>
      <c r="X409" s="49">
        <f t="shared" si="39"/>
        <v>2410.11</v>
      </c>
      <c r="Y409" s="49">
        <f t="shared" si="39"/>
        <v>2237.65</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49">
        <f t="shared" si="39"/>
        <v>2042.26</v>
      </c>
      <c r="C410" s="49">
        <f t="shared" si="39"/>
        <v>1885.01</v>
      </c>
      <c r="D410" s="49">
        <f t="shared" si="39"/>
        <v>1748.47</v>
      </c>
      <c r="E410" s="49">
        <f t="shared" si="39"/>
        <v>1709.1699999999998</v>
      </c>
      <c r="F410" s="49">
        <f t="shared" si="39"/>
        <v>1709.93</v>
      </c>
      <c r="G410" s="49">
        <f t="shared" si="39"/>
        <v>1826.9999999999998</v>
      </c>
      <c r="H410" s="49">
        <f t="shared" si="39"/>
        <v>2044.5199999999998</v>
      </c>
      <c r="I410" s="49">
        <f t="shared" si="39"/>
        <v>2237.9900000000002</v>
      </c>
      <c r="J410" s="49">
        <f t="shared" si="39"/>
        <v>2471.48</v>
      </c>
      <c r="K410" s="49">
        <f t="shared" si="39"/>
        <v>2687.84</v>
      </c>
      <c r="L410" s="49">
        <f t="shared" si="39"/>
        <v>2717.73</v>
      </c>
      <c r="M410" s="49">
        <f t="shared" si="39"/>
        <v>2727.4300000000003</v>
      </c>
      <c r="N410" s="49">
        <f t="shared" si="39"/>
        <v>2718.1000000000004</v>
      </c>
      <c r="O410" s="49">
        <f t="shared" si="39"/>
        <v>2713.6200000000003</v>
      </c>
      <c r="P410" s="49">
        <f t="shared" si="39"/>
        <v>2758.63</v>
      </c>
      <c r="Q410" s="49">
        <f t="shared" si="39"/>
        <v>2716.51</v>
      </c>
      <c r="R410" s="49">
        <f t="shared" si="39"/>
        <v>2712.1000000000004</v>
      </c>
      <c r="S410" s="49">
        <f t="shared" si="39"/>
        <v>2710.7000000000003</v>
      </c>
      <c r="T410" s="49">
        <f t="shared" si="39"/>
        <v>2696.8700000000003</v>
      </c>
      <c r="U410" s="49">
        <f t="shared" si="39"/>
        <v>2667.8300000000004</v>
      </c>
      <c r="V410" s="49">
        <f t="shared" si="39"/>
        <v>2653.9300000000003</v>
      </c>
      <c r="W410" s="49">
        <f t="shared" si="39"/>
        <v>2667.4500000000003</v>
      </c>
      <c r="X410" s="49">
        <f t="shared" si="39"/>
        <v>2477.88</v>
      </c>
      <c r="Y410" s="49">
        <f t="shared" si="39"/>
        <v>2259.9500000000003</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49">
        <f t="shared" si="39"/>
        <v>2163.4100000000003</v>
      </c>
      <c r="C411" s="49">
        <f t="shared" si="39"/>
        <v>2140.56</v>
      </c>
      <c r="D411" s="49">
        <f t="shared" si="39"/>
        <v>2028.8</v>
      </c>
      <c r="E411" s="49">
        <f t="shared" si="39"/>
        <v>1940.5199999999998</v>
      </c>
      <c r="F411" s="49">
        <f t="shared" si="39"/>
        <v>1879.99</v>
      </c>
      <c r="G411" s="49">
        <f t="shared" si="39"/>
        <v>1878.9799999999998</v>
      </c>
      <c r="H411" s="49">
        <f t="shared" si="39"/>
        <v>1960.39</v>
      </c>
      <c r="I411" s="49">
        <f t="shared" si="39"/>
        <v>2152.4300000000003</v>
      </c>
      <c r="J411" s="49">
        <f t="shared" si="39"/>
        <v>2293.61</v>
      </c>
      <c r="K411" s="49">
        <f t="shared" si="39"/>
        <v>2545.29</v>
      </c>
      <c r="L411" s="49">
        <f t="shared" si="39"/>
        <v>2730.54</v>
      </c>
      <c r="M411" s="49">
        <f t="shared" si="39"/>
        <v>2774.0000000000005</v>
      </c>
      <c r="N411" s="49">
        <f t="shared" si="39"/>
        <v>2720.57</v>
      </c>
      <c r="O411" s="49">
        <f t="shared" si="39"/>
        <v>2745.8300000000004</v>
      </c>
      <c r="P411" s="49">
        <f t="shared" si="39"/>
        <v>2713.46</v>
      </c>
      <c r="Q411" s="49">
        <f t="shared" si="39"/>
        <v>2684.6000000000004</v>
      </c>
      <c r="R411" s="49">
        <f t="shared" si="39"/>
        <v>2638.1200000000003</v>
      </c>
      <c r="S411" s="49">
        <f t="shared" si="39"/>
        <v>2448.5100000000002</v>
      </c>
      <c r="T411" s="49">
        <f t="shared" si="39"/>
        <v>2400.38</v>
      </c>
      <c r="U411" s="49">
        <f t="shared" si="39"/>
        <v>2331.61</v>
      </c>
      <c r="V411" s="49">
        <f t="shared" si="39"/>
        <v>2328.11</v>
      </c>
      <c r="W411" s="49">
        <f t="shared" si="39"/>
        <v>2429.0300000000002</v>
      </c>
      <c r="X411" s="49">
        <f t="shared" si="39"/>
        <v>2285.3500000000004</v>
      </c>
      <c r="Y411" s="49">
        <f t="shared" si="39"/>
        <v>2177.81</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49">
        <f t="shared" si="39"/>
        <v>2134.6200000000003</v>
      </c>
      <c r="C412" s="49">
        <f t="shared" si="39"/>
        <v>2043.01</v>
      </c>
      <c r="D412" s="49">
        <f t="shared" si="39"/>
        <v>1947.05</v>
      </c>
      <c r="E412" s="49">
        <f t="shared" si="39"/>
        <v>1844.0399999999997</v>
      </c>
      <c r="F412" s="49">
        <f t="shared" si="39"/>
        <v>1785.91</v>
      </c>
      <c r="G412" s="49">
        <f t="shared" si="39"/>
        <v>1783.16</v>
      </c>
      <c r="H412" s="49">
        <f t="shared" si="39"/>
        <v>1827.24</v>
      </c>
      <c r="I412" s="49">
        <f t="shared" si="39"/>
        <v>2053.4700000000003</v>
      </c>
      <c r="J412" s="49">
        <f t="shared" si="39"/>
        <v>2237.3200000000002</v>
      </c>
      <c r="K412" s="49">
        <f t="shared" si="39"/>
        <v>2541.8200000000002</v>
      </c>
      <c r="L412" s="49">
        <f t="shared" si="39"/>
        <v>2610.21</v>
      </c>
      <c r="M412" s="49">
        <f t="shared" si="39"/>
        <v>2634.73</v>
      </c>
      <c r="N412" s="49">
        <f t="shared" si="39"/>
        <v>2642.11</v>
      </c>
      <c r="O412" s="49">
        <f t="shared" si="39"/>
        <v>2647.8700000000003</v>
      </c>
      <c r="P412" s="49">
        <f t="shared" si="39"/>
        <v>2667.25</v>
      </c>
      <c r="Q412" s="49">
        <f t="shared" si="39"/>
        <v>2658.65</v>
      </c>
      <c r="R412" s="49">
        <f t="shared" si="39"/>
        <v>2628.38</v>
      </c>
      <c r="S412" s="49">
        <f t="shared" si="39"/>
        <v>2595.2200000000003</v>
      </c>
      <c r="T412" s="49">
        <f t="shared" si="39"/>
        <v>2586.9300000000003</v>
      </c>
      <c r="U412" s="49">
        <f t="shared" si="39"/>
        <v>2575</v>
      </c>
      <c r="V412" s="49">
        <f t="shared" si="39"/>
        <v>2582.59</v>
      </c>
      <c r="W412" s="49">
        <f t="shared" si="39"/>
        <v>2610.2000000000003</v>
      </c>
      <c r="X412" s="49">
        <f t="shared" si="39"/>
        <v>2498.52</v>
      </c>
      <c r="Y412" s="49">
        <f t="shared" si="39"/>
        <v>2251.7600000000002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49">
        <f t="shared" si="39"/>
        <v>2118.5100000000002</v>
      </c>
      <c r="C413" s="49">
        <f t="shared" si="39"/>
        <v>2001.68</v>
      </c>
      <c r="D413" s="49">
        <f t="shared" si="39"/>
        <v>1919.76</v>
      </c>
      <c r="E413" s="49">
        <f t="shared" si="39"/>
        <v>1824.5199999999998</v>
      </c>
      <c r="F413" s="49">
        <f t="shared" si="39"/>
        <v>1787.7899999999997</v>
      </c>
      <c r="G413" s="49">
        <f t="shared" si="39"/>
        <v>1876.61</v>
      </c>
      <c r="H413" s="49">
        <f t="shared" si="39"/>
        <v>2061.44</v>
      </c>
      <c r="I413" s="49">
        <f t="shared" si="39"/>
        <v>2221.9700000000003</v>
      </c>
      <c r="J413" s="49">
        <f t="shared" si="39"/>
        <v>2465.4700000000003</v>
      </c>
      <c r="K413" s="49">
        <f t="shared" si="39"/>
        <v>2690.59</v>
      </c>
      <c r="L413" s="49">
        <f t="shared" si="39"/>
        <v>2697.7000000000003</v>
      </c>
      <c r="M413" s="49">
        <f t="shared" si="39"/>
        <v>2725.21</v>
      </c>
      <c r="N413" s="49">
        <f t="shared" si="39"/>
        <v>2707.76</v>
      </c>
      <c r="O413" s="49">
        <f t="shared" si="39"/>
        <v>2730.71</v>
      </c>
      <c r="P413" s="49">
        <f t="shared" si="39"/>
        <v>2793.78</v>
      </c>
      <c r="Q413" s="49">
        <f t="shared" si="39"/>
        <v>2763.0400000000004</v>
      </c>
      <c r="R413" s="49">
        <f t="shared" si="39"/>
        <v>2755.6400000000003</v>
      </c>
      <c r="S413" s="49">
        <f t="shared" si="39"/>
        <v>2739.67</v>
      </c>
      <c r="T413" s="49">
        <f t="shared" si="39"/>
        <v>2703.2000000000003</v>
      </c>
      <c r="U413" s="49">
        <f t="shared" si="39"/>
        <v>2648.3500000000004</v>
      </c>
      <c r="V413" s="49">
        <f t="shared" si="39"/>
        <v>2636.9300000000003</v>
      </c>
      <c r="W413" s="49">
        <f t="shared" si="39"/>
        <v>2638.92</v>
      </c>
      <c r="X413" s="49">
        <f t="shared" si="39"/>
        <v>2335.5500000000002</v>
      </c>
      <c r="Y413" s="49">
        <f t="shared" si="39"/>
        <v>2143.5300000000002</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49">
        <f t="shared" si="39"/>
        <v>1996.26</v>
      </c>
      <c r="C414" s="49">
        <f t="shared" si="39"/>
        <v>1890.6299999999999</v>
      </c>
      <c r="D414" s="49">
        <f t="shared" si="39"/>
        <v>1785.72</v>
      </c>
      <c r="E414" s="49">
        <f t="shared" si="39"/>
        <v>1692.43</v>
      </c>
      <c r="F414" s="49">
        <f t="shared" si="39"/>
        <v>1736.0800000000002</v>
      </c>
      <c r="G414" s="49">
        <f t="shared" si="39"/>
        <v>1838.3799999999999</v>
      </c>
      <c r="H414" s="49">
        <f t="shared" si="39"/>
        <v>1949.5399999999997</v>
      </c>
      <c r="I414" s="49">
        <f t="shared" si="39"/>
        <v>2227.75</v>
      </c>
      <c r="J414" s="49">
        <f t="shared" si="39"/>
        <v>2463.9</v>
      </c>
      <c r="K414" s="49">
        <f t="shared" si="39"/>
        <v>2747.1400000000003</v>
      </c>
      <c r="L414" s="49">
        <f t="shared" si="39"/>
        <v>2765.6800000000003</v>
      </c>
      <c r="M414" s="49">
        <f t="shared" si="39"/>
        <v>2763.3300000000004</v>
      </c>
      <c r="N414" s="49">
        <f t="shared" si="39"/>
        <v>2743.09</v>
      </c>
      <c r="O414" s="49">
        <f t="shared" si="39"/>
        <v>2760.5000000000005</v>
      </c>
      <c r="P414" s="49">
        <f t="shared" si="39"/>
        <v>2833.0600000000004</v>
      </c>
      <c r="Q414" s="49">
        <f t="shared" si="39"/>
        <v>2815.34</v>
      </c>
      <c r="R414" s="49">
        <f t="shared" si="39"/>
        <v>2808.4500000000003</v>
      </c>
      <c r="S414" s="49">
        <f t="shared" si="39"/>
        <v>2784.0600000000004</v>
      </c>
      <c r="T414" s="49">
        <f t="shared" si="39"/>
        <v>2746.53</v>
      </c>
      <c r="U414" s="49">
        <f t="shared" si="39"/>
        <v>2696.4</v>
      </c>
      <c r="V414" s="49">
        <f t="shared" si="39"/>
        <v>2656.32</v>
      </c>
      <c r="W414" s="49">
        <f t="shared" si="39"/>
        <v>2646.8300000000004</v>
      </c>
      <c r="X414" s="49">
        <f t="shared" si="39"/>
        <v>2299.36</v>
      </c>
      <c r="Y414" s="49">
        <f t="shared" si="39"/>
        <v>2147.7200000000003</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49">
        <f t="shared" si="39"/>
        <v>1981.01</v>
      </c>
      <c r="C415" s="49">
        <f t="shared" si="39"/>
        <v>1867.89</v>
      </c>
      <c r="D415" s="49">
        <f t="shared" si="39"/>
        <v>1704.33</v>
      </c>
      <c r="E415" s="49">
        <f t="shared" si="39"/>
        <v>1632.56</v>
      </c>
      <c r="F415" s="49">
        <f t="shared" si="39"/>
        <v>1621.53</v>
      </c>
      <c r="G415" s="49">
        <f t="shared" si="39"/>
        <v>1795.36</v>
      </c>
      <c r="H415" s="49">
        <f t="shared" si="39"/>
        <v>1984.84</v>
      </c>
      <c r="I415" s="49">
        <f t="shared" si="39"/>
        <v>2250.8000000000002</v>
      </c>
      <c r="J415" s="49">
        <f t="shared" si="39"/>
        <v>2466.3900000000003</v>
      </c>
      <c r="K415" s="49">
        <f t="shared" si="39"/>
        <v>2722.2000000000003</v>
      </c>
      <c r="L415" s="49">
        <f t="shared" si="39"/>
        <v>2762.7100000000005</v>
      </c>
      <c r="M415" s="49">
        <f t="shared" si="39"/>
        <v>2773.2000000000003</v>
      </c>
      <c r="N415" s="49">
        <f t="shared" si="39"/>
        <v>2772.2200000000003</v>
      </c>
      <c r="O415" s="49">
        <f t="shared" si="39"/>
        <v>2782.6200000000003</v>
      </c>
      <c r="P415" s="49">
        <f t="shared" si="39"/>
        <v>2848.82</v>
      </c>
      <c r="Q415" s="49">
        <f t="shared" si="39"/>
        <v>2826.4500000000003</v>
      </c>
      <c r="R415" s="49">
        <f t="shared" si="39"/>
        <v>2815.8</v>
      </c>
      <c r="S415" s="49">
        <f t="shared" si="39"/>
        <v>2788.4</v>
      </c>
      <c r="T415" s="49">
        <f t="shared" si="39"/>
        <v>2747.94</v>
      </c>
      <c r="U415" s="49">
        <f t="shared" si="39"/>
        <v>2706.2000000000003</v>
      </c>
      <c r="V415" s="49">
        <f t="shared" si="39"/>
        <v>2678.73</v>
      </c>
      <c r="W415" s="49">
        <f t="shared" si="39"/>
        <v>2662.6800000000003</v>
      </c>
      <c r="X415" s="49">
        <f t="shared" si="39"/>
        <v>2372.6400000000003</v>
      </c>
      <c r="Y415" s="49">
        <f t="shared" si="39"/>
        <v>2249.71</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49">
        <f t="shared" si="39"/>
        <v>1947.4999999999998</v>
      </c>
      <c r="C416" s="49">
        <f t="shared" si="39"/>
        <v>1812.5800000000002</v>
      </c>
      <c r="D416" s="49">
        <f t="shared" si="39"/>
        <v>1675.09</v>
      </c>
      <c r="E416" s="49">
        <f t="shared" si="39"/>
        <v>1609.86</v>
      </c>
      <c r="F416" s="49">
        <f t="shared" si="39"/>
        <v>1594.86</v>
      </c>
      <c r="G416" s="49">
        <f t="shared" si="39"/>
        <v>1776.84</v>
      </c>
      <c r="H416" s="49">
        <f t="shared" si="39"/>
        <v>1845.89</v>
      </c>
      <c r="I416" s="49">
        <f t="shared" si="39"/>
        <v>2228.1000000000004</v>
      </c>
      <c r="J416" s="49">
        <f t="shared" si="39"/>
        <v>2534.7400000000002</v>
      </c>
      <c r="K416" s="49">
        <f t="shared" si="39"/>
        <v>2721.13</v>
      </c>
      <c r="L416" s="49">
        <f t="shared" si="39"/>
        <v>2767.09</v>
      </c>
      <c r="M416" s="49">
        <f t="shared" si="39"/>
        <v>2773.7900000000004</v>
      </c>
      <c r="N416" s="49">
        <f t="shared" si="39"/>
        <v>2766.42</v>
      </c>
      <c r="O416" s="49">
        <f t="shared" si="39"/>
        <v>2772.8900000000003</v>
      </c>
      <c r="P416" s="49">
        <f t="shared" si="39"/>
        <v>2797.51</v>
      </c>
      <c r="Q416" s="49">
        <f t="shared" si="39"/>
        <v>2788.0000000000005</v>
      </c>
      <c r="R416" s="49">
        <f t="shared" si="39"/>
        <v>2787.4300000000003</v>
      </c>
      <c r="S416" s="49">
        <f t="shared" si="39"/>
        <v>2766.6000000000004</v>
      </c>
      <c r="T416" s="49">
        <f t="shared" si="39"/>
        <v>2726.02</v>
      </c>
      <c r="U416" s="49">
        <f t="shared" si="39"/>
        <v>2697.5800000000004</v>
      </c>
      <c r="V416" s="49">
        <f t="shared" si="39"/>
        <v>2676.42</v>
      </c>
      <c r="W416" s="49">
        <f t="shared" si="39"/>
        <v>2665.19</v>
      </c>
      <c r="X416" s="49">
        <f t="shared" si="39"/>
        <v>2347.1600000000003</v>
      </c>
      <c r="Y416" s="49">
        <f t="shared" si="39"/>
        <v>2144.7400000000002</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49">
        <f t="shared" si="39"/>
        <v>1911.57</v>
      </c>
      <c r="C417" s="49">
        <f t="shared" si="39"/>
        <v>1785.0800000000002</v>
      </c>
      <c r="D417" s="49">
        <f t="shared" si="39"/>
        <v>1713.05</v>
      </c>
      <c r="E417" s="49">
        <f t="shared" si="39"/>
        <v>1639.1499999999999</v>
      </c>
      <c r="F417" s="49">
        <f t="shared" si="39"/>
        <v>1614.32</v>
      </c>
      <c r="G417" s="49">
        <f t="shared" si="39"/>
        <v>1762.93</v>
      </c>
      <c r="H417" s="49">
        <f t="shared" si="39"/>
        <v>1882.64</v>
      </c>
      <c r="I417" s="49">
        <f t="shared" si="39"/>
        <v>2185.7400000000002</v>
      </c>
      <c r="J417" s="49">
        <f t="shared" si="39"/>
        <v>2606.4700000000003</v>
      </c>
      <c r="K417" s="49">
        <f t="shared" si="39"/>
        <v>2787.9500000000003</v>
      </c>
      <c r="L417" s="49">
        <f t="shared" si="39"/>
        <v>2803.36</v>
      </c>
      <c r="M417" s="49">
        <f t="shared" si="39"/>
        <v>2794.32</v>
      </c>
      <c r="N417" s="49">
        <f t="shared" si="39"/>
        <v>2786.5000000000005</v>
      </c>
      <c r="O417" s="49">
        <f t="shared" si="39"/>
        <v>2799.3</v>
      </c>
      <c r="P417" s="49">
        <f t="shared" si="39"/>
        <v>2796.2400000000002</v>
      </c>
      <c r="Q417" s="49">
        <f t="shared" si="39"/>
        <v>2785.9700000000003</v>
      </c>
      <c r="R417" s="49">
        <f t="shared" si="39"/>
        <v>2778.7200000000003</v>
      </c>
      <c r="S417" s="49">
        <f t="shared" si="39"/>
        <v>2773.7000000000003</v>
      </c>
      <c r="T417" s="49">
        <f t="shared" si="39"/>
        <v>2756.32</v>
      </c>
      <c r="U417" s="49">
        <f t="shared" si="39"/>
        <v>2755.2900000000004</v>
      </c>
      <c r="V417" s="49">
        <f t="shared" si="39"/>
        <v>2740.1400000000003</v>
      </c>
      <c r="W417" s="49">
        <f t="shared" si="39"/>
        <v>2740.94</v>
      </c>
      <c r="X417" s="49">
        <f t="shared" si="39"/>
        <v>2590.4300000000003</v>
      </c>
      <c r="Y417" s="49">
        <f t="shared" si="39"/>
        <v>2254.79</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49">
        <f t="shared" si="39"/>
        <v>2252.75</v>
      </c>
      <c r="C418" s="49">
        <f t="shared" si="39"/>
        <v>2130.8700000000003</v>
      </c>
      <c r="D418" s="49">
        <f t="shared" si="39"/>
        <v>1987.6299999999999</v>
      </c>
      <c r="E418" s="49">
        <f t="shared" si="39"/>
        <v>1881.82</v>
      </c>
      <c r="F418" s="49">
        <f t="shared" si="39"/>
        <v>1833.51</v>
      </c>
      <c r="G418" s="49">
        <f t="shared" si="39"/>
        <v>1902.32</v>
      </c>
      <c r="H418" s="49">
        <f t="shared" si="39"/>
        <v>2038.84</v>
      </c>
      <c r="I418" s="49">
        <f t="shared" si="39"/>
        <v>2179.1400000000003</v>
      </c>
      <c r="J418" s="49">
        <f t="shared" si="39"/>
        <v>2338.0800000000004</v>
      </c>
      <c r="K418" s="49">
        <f t="shared" si="39"/>
        <v>2730.4900000000002</v>
      </c>
      <c r="L418" s="49">
        <f t="shared" si="39"/>
        <v>2791.8</v>
      </c>
      <c r="M418" s="49">
        <f t="shared" si="39"/>
        <v>2801.6400000000003</v>
      </c>
      <c r="N418" s="49">
        <f t="shared" si="39"/>
        <v>2791.9</v>
      </c>
      <c r="O418" s="49">
        <f t="shared" si="39"/>
        <v>2784.1400000000003</v>
      </c>
      <c r="P418" s="49">
        <f t="shared" si="39"/>
        <v>2789.09</v>
      </c>
      <c r="Q418" s="49">
        <f t="shared" si="39"/>
        <v>2776.57</v>
      </c>
      <c r="R418" s="49">
        <f t="shared" si="39"/>
        <v>2748.53</v>
      </c>
      <c r="S418" s="49">
        <f t="shared" si="39"/>
        <v>2709.1200000000003</v>
      </c>
      <c r="T418" s="49">
        <f t="shared" si="39"/>
        <v>2682.54</v>
      </c>
      <c r="U418" s="49">
        <f t="shared" si="39"/>
        <v>2630.3900000000003</v>
      </c>
      <c r="V418" s="49">
        <f t="shared" si="39"/>
        <v>2624.78</v>
      </c>
      <c r="W418" s="49">
        <f t="shared" si="39"/>
        <v>2636.2000000000003</v>
      </c>
      <c r="X418" s="49">
        <f t="shared" si="39"/>
        <v>2452.9500000000003</v>
      </c>
      <c r="Y418" s="49">
        <f t="shared" si="39"/>
        <v>2260.3500000000004</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49">
        <f t="shared" si="39"/>
        <v>2064.31</v>
      </c>
      <c r="C419" s="49">
        <f t="shared" si="39"/>
        <v>1923.6899999999998</v>
      </c>
      <c r="D419" s="49">
        <f t="shared" si="39"/>
        <v>1753.3799999999999</v>
      </c>
      <c r="E419" s="49">
        <f t="shared" si="39"/>
        <v>1653.55</v>
      </c>
      <c r="F419" s="49">
        <f t="shared" si="39"/>
        <v>1606.2499999999998</v>
      </c>
      <c r="G419" s="49">
        <f t="shared" si="39"/>
        <v>1659.9799999999998</v>
      </c>
      <c r="H419" s="49">
        <f t="shared" si="39"/>
        <v>1662.58</v>
      </c>
      <c r="I419" s="49">
        <f t="shared" si="39"/>
        <v>1959.76</v>
      </c>
      <c r="J419" s="49">
        <f t="shared" si="39"/>
        <v>2186.29</v>
      </c>
      <c r="K419" s="49">
        <f t="shared" si="39"/>
        <v>2390.61</v>
      </c>
      <c r="L419" s="49">
        <f t="shared" si="39"/>
        <v>2559.8500000000004</v>
      </c>
      <c r="M419" s="49">
        <f t="shared" si="39"/>
        <v>2593.86</v>
      </c>
      <c r="N419" s="49">
        <f t="shared" si="39"/>
        <v>2597.44</v>
      </c>
      <c r="O419" s="49">
        <f t="shared" si="39"/>
        <v>2600.6000000000004</v>
      </c>
      <c r="P419" s="49">
        <f t="shared" si="39"/>
        <v>2599.38</v>
      </c>
      <c r="Q419" s="49">
        <f t="shared" ref="Q419:AN419" si="40">Q385</f>
        <v>2592.8900000000003</v>
      </c>
      <c r="R419" s="49">
        <f t="shared" si="40"/>
        <v>2555.7000000000003</v>
      </c>
      <c r="S419" s="49">
        <f t="shared" si="40"/>
        <v>2545.5</v>
      </c>
      <c r="T419" s="49">
        <f t="shared" si="40"/>
        <v>2537.29</v>
      </c>
      <c r="U419" s="49">
        <f t="shared" si="40"/>
        <v>2530.52</v>
      </c>
      <c r="V419" s="49">
        <f t="shared" si="40"/>
        <v>2539.0300000000002</v>
      </c>
      <c r="W419" s="49">
        <f t="shared" si="40"/>
        <v>2530.67</v>
      </c>
      <c r="X419" s="49">
        <f t="shared" si="40"/>
        <v>2353.8000000000002</v>
      </c>
      <c r="Y419" s="49">
        <f t="shared" si="40"/>
        <v>2194.88</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49">
        <f t="shared" ref="B420:Y427" si="41">B386</f>
        <v>1965.0199999999998</v>
      </c>
      <c r="C420" s="49">
        <f t="shared" si="41"/>
        <v>1830.14</v>
      </c>
      <c r="D420" s="49">
        <f t="shared" si="41"/>
        <v>1765.64</v>
      </c>
      <c r="E420" s="49">
        <f t="shared" si="41"/>
        <v>1688.56</v>
      </c>
      <c r="F420" s="49">
        <f t="shared" si="41"/>
        <v>1663.85</v>
      </c>
      <c r="G420" s="49">
        <f t="shared" si="41"/>
        <v>1837.49</v>
      </c>
      <c r="H420" s="49">
        <f t="shared" si="41"/>
        <v>2052.31</v>
      </c>
      <c r="I420" s="49">
        <f t="shared" si="41"/>
        <v>2188.8300000000004</v>
      </c>
      <c r="J420" s="49">
        <f t="shared" si="41"/>
        <v>2511.7600000000002</v>
      </c>
      <c r="K420" s="49">
        <f t="shared" si="41"/>
        <v>2727.92</v>
      </c>
      <c r="L420" s="49">
        <f t="shared" si="41"/>
        <v>2780.0400000000004</v>
      </c>
      <c r="M420" s="49">
        <f t="shared" si="41"/>
        <v>2785.26</v>
      </c>
      <c r="N420" s="49">
        <f t="shared" si="41"/>
        <v>2770.8700000000003</v>
      </c>
      <c r="O420" s="49">
        <f t="shared" si="41"/>
        <v>2818.01</v>
      </c>
      <c r="P420" s="49">
        <f t="shared" si="41"/>
        <v>2810.3100000000004</v>
      </c>
      <c r="Q420" s="49">
        <f t="shared" si="41"/>
        <v>2780.53</v>
      </c>
      <c r="R420" s="49">
        <f t="shared" si="41"/>
        <v>2763.15</v>
      </c>
      <c r="S420" s="49">
        <f t="shared" si="41"/>
        <v>2738.76</v>
      </c>
      <c r="T420" s="49">
        <f t="shared" si="41"/>
        <v>2685.26</v>
      </c>
      <c r="U420" s="49">
        <f t="shared" si="41"/>
        <v>2667.92</v>
      </c>
      <c r="V420" s="49">
        <f t="shared" si="41"/>
        <v>2613.4100000000003</v>
      </c>
      <c r="W420" s="49">
        <f t="shared" si="41"/>
        <v>2606.5300000000002</v>
      </c>
      <c r="X420" s="49">
        <f t="shared" si="41"/>
        <v>2311.8300000000004</v>
      </c>
      <c r="Y420" s="49">
        <f t="shared" si="41"/>
        <v>2122.65</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49">
        <f t="shared" si="41"/>
        <v>1900.1200000000001</v>
      </c>
      <c r="C421" s="49">
        <f t="shared" si="41"/>
        <v>1772.0800000000002</v>
      </c>
      <c r="D421" s="49">
        <f t="shared" si="41"/>
        <v>1632.45</v>
      </c>
      <c r="E421" s="49">
        <f t="shared" si="41"/>
        <v>1576.82</v>
      </c>
      <c r="F421" s="49">
        <f t="shared" si="41"/>
        <v>1546.27</v>
      </c>
      <c r="G421" s="49">
        <f t="shared" si="41"/>
        <v>1733.3099999999997</v>
      </c>
      <c r="H421" s="49">
        <f t="shared" si="41"/>
        <v>1846.8500000000001</v>
      </c>
      <c r="I421" s="49">
        <f t="shared" si="41"/>
        <v>2143.02</v>
      </c>
      <c r="J421" s="49">
        <f t="shared" si="41"/>
        <v>2249.77</v>
      </c>
      <c r="K421" s="49">
        <f t="shared" si="41"/>
        <v>2518.09</v>
      </c>
      <c r="L421" s="49">
        <f t="shared" si="41"/>
        <v>2576.65</v>
      </c>
      <c r="M421" s="49">
        <f t="shared" si="41"/>
        <v>2571.88</v>
      </c>
      <c r="N421" s="49">
        <f t="shared" si="41"/>
        <v>2524.3500000000004</v>
      </c>
      <c r="O421" s="49">
        <f t="shared" si="41"/>
        <v>2560.8000000000002</v>
      </c>
      <c r="P421" s="49">
        <f t="shared" si="41"/>
        <v>2632.77</v>
      </c>
      <c r="Q421" s="49">
        <f t="shared" si="41"/>
        <v>2625.01</v>
      </c>
      <c r="R421" s="49">
        <f t="shared" si="41"/>
        <v>2614.9900000000002</v>
      </c>
      <c r="S421" s="49">
        <f t="shared" si="41"/>
        <v>2584.17</v>
      </c>
      <c r="T421" s="49">
        <f t="shared" si="41"/>
        <v>2539.7200000000003</v>
      </c>
      <c r="U421" s="49">
        <f t="shared" si="41"/>
        <v>2471.38</v>
      </c>
      <c r="V421" s="49">
        <f t="shared" si="41"/>
        <v>2408.38</v>
      </c>
      <c r="W421" s="49">
        <f t="shared" si="41"/>
        <v>2388.48</v>
      </c>
      <c r="X421" s="49">
        <f t="shared" si="41"/>
        <v>2214.06</v>
      </c>
      <c r="Y421" s="49">
        <f t="shared" si="41"/>
        <v>2071.3300000000004</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49">
        <f t="shared" si="41"/>
        <v>1958.6899999999998</v>
      </c>
      <c r="C422" s="49">
        <f t="shared" si="41"/>
        <v>1854.99</v>
      </c>
      <c r="D422" s="49">
        <f t="shared" si="41"/>
        <v>1739.9199999999998</v>
      </c>
      <c r="E422" s="49">
        <f t="shared" si="41"/>
        <v>1622.93</v>
      </c>
      <c r="F422" s="49">
        <f t="shared" si="41"/>
        <v>1626.77</v>
      </c>
      <c r="G422" s="49">
        <f t="shared" si="41"/>
        <v>1801.1299999999999</v>
      </c>
      <c r="H422" s="49">
        <f t="shared" si="41"/>
        <v>1911.8099999999997</v>
      </c>
      <c r="I422" s="49">
        <f t="shared" si="41"/>
        <v>2205.8300000000004</v>
      </c>
      <c r="J422" s="49">
        <f t="shared" si="41"/>
        <v>2424.61</v>
      </c>
      <c r="K422" s="49">
        <f t="shared" si="41"/>
        <v>2624.59</v>
      </c>
      <c r="L422" s="49">
        <f t="shared" si="41"/>
        <v>2668.51</v>
      </c>
      <c r="M422" s="49">
        <f t="shared" si="41"/>
        <v>2685.73</v>
      </c>
      <c r="N422" s="49">
        <f t="shared" si="41"/>
        <v>2654.76</v>
      </c>
      <c r="O422" s="49">
        <f t="shared" si="41"/>
        <v>2730.88</v>
      </c>
      <c r="P422" s="49">
        <f t="shared" si="41"/>
        <v>2823.5200000000004</v>
      </c>
      <c r="Q422" s="49">
        <f t="shared" si="41"/>
        <v>2811.94</v>
      </c>
      <c r="R422" s="49">
        <f t="shared" si="41"/>
        <v>2778.7100000000005</v>
      </c>
      <c r="S422" s="49">
        <f t="shared" si="41"/>
        <v>2719.44</v>
      </c>
      <c r="T422" s="49">
        <f t="shared" si="41"/>
        <v>2700</v>
      </c>
      <c r="U422" s="49">
        <f t="shared" si="41"/>
        <v>2668.5</v>
      </c>
      <c r="V422" s="49">
        <f t="shared" si="41"/>
        <v>2622.04</v>
      </c>
      <c r="W422" s="49">
        <f t="shared" si="41"/>
        <v>2530.7000000000003</v>
      </c>
      <c r="X422" s="49">
        <f t="shared" si="41"/>
        <v>2376</v>
      </c>
      <c r="Y422" s="49">
        <f t="shared" si="41"/>
        <v>2130.9100000000003</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49">
        <f t="shared" si="41"/>
        <v>1952.2</v>
      </c>
      <c r="C423" s="49">
        <f t="shared" si="41"/>
        <v>1789.6899999999998</v>
      </c>
      <c r="D423" s="49">
        <f t="shared" si="41"/>
        <v>1640.09</v>
      </c>
      <c r="E423" s="49">
        <f t="shared" si="41"/>
        <v>1525.6299999999999</v>
      </c>
      <c r="F423" s="49">
        <f t="shared" si="41"/>
        <v>1498.8</v>
      </c>
      <c r="G423" s="49">
        <f t="shared" si="41"/>
        <v>1735.99</v>
      </c>
      <c r="H423" s="49">
        <f t="shared" si="41"/>
        <v>1997.4999999999998</v>
      </c>
      <c r="I423" s="49">
        <f t="shared" si="41"/>
        <v>2143.8900000000003</v>
      </c>
      <c r="J423" s="49">
        <f t="shared" si="41"/>
        <v>2536.31</v>
      </c>
      <c r="K423" s="49">
        <f t="shared" si="41"/>
        <v>2719.88</v>
      </c>
      <c r="L423" s="49">
        <f t="shared" si="41"/>
        <v>2719.94</v>
      </c>
      <c r="M423" s="49">
        <f t="shared" si="41"/>
        <v>2732</v>
      </c>
      <c r="N423" s="49">
        <f t="shared" si="41"/>
        <v>2710.3</v>
      </c>
      <c r="O423" s="49">
        <f t="shared" si="41"/>
        <v>2723.9700000000003</v>
      </c>
      <c r="P423" s="49">
        <f t="shared" si="41"/>
        <v>2735.98</v>
      </c>
      <c r="Q423" s="49">
        <f t="shared" si="41"/>
        <v>2719.6200000000003</v>
      </c>
      <c r="R423" s="49">
        <f t="shared" si="41"/>
        <v>2741.9100000000003</v>
      </c>
      <c r="S423" s="49">
        <f t="shared" si="41"/>
        <v>2715.77</v>
      </c>
      <c r="T423" s="49">
        <f t="shared" si="41"/>
        <v>2678.2400000000002</v>
      </c>
      <c r="U423" s="49">
        <f t="shared" si="41"/>
        <v>2635.1400000000003</v>
      </c>
      <c r="V423" s="49">
        <f t="shared" si="41"/>
        <v>2565.0700000000002</v>
      </c>
      <c r="W423" s="49">
        <f t="shared" si="41"/>
        <v>2520.6800000000003</v>
      </c>
      <c r="X423" s="49">
        <f t="shared" si="41"/>
        <v>2366.9</v>
      </c>
      <c r="Y423" s="49">
        <f t="shared" si="41"/>
        <v>2103.25</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49">
        <f t="shared" si="41"/>
        <v>1896.24</v>
      </c>
      <c r="C424" s="49">
        <f t="shared" si="41"/>
        <v>1733.4599999999998</v>
      </c>
      <c r="D424" s="49">
        <f t="shared" si="41"/>
        <v>1590.2099999999998</v>
      </c>
      <c r="E424" s="49">
        <f t="shared" si="41"/>
        <v>1524.06</v>
      </c>
      <c r="F424" s="49">
        <f t="shared" si="41"/>
        <v>1508.9999999999998</v>
      </c>
      <c r="G424" s="49">
        <f t="shared" si="41"/>
        <v>1726.7099999999998</v>
      </c>
      <c r="H424" s="49">
        <f t="shared" si="41"/>
        <v>1939.5199999999998</v>
      </c>
      <c r="I424" s="49">
        <f t="shared" si="41"/>
        <v>2166.4</v>
      </c>
      <c r="J424" s="49">
        <f t="shared" si="41"/>
        <v>2404.3200000000002</v>
      </c>
      <c r="K424" s="49">
        <f t="shared" si="41"/>
        <v>2719.1200000000003</v>
      </c>
      <c r="L424" s="49">
        <f t="shared" si="41"/>
        <v>2718.65</v>
      </c>
      <c r="M424" s="49">
        <f t="shared" si="41"/>
        <v>2726.67</v>
      </c>
      <c r="N424" s="49">
        <f t="shared" si="41"/>
        <v>2698.9</v>
      </c>
      <c r="O424" s="49">
        <f t="shared" si="41"/>
        <v>2720.8300000000004</v>
      </c>
      <c r="P424" s="49">
        <f t="shared" si="41"/>
        <v>2730.19</v>
      </c>
      <c r="Q424" s="49">
        <f t="shared" si="41"/>
        <v>2713.77</v>
      </c>
      <c r="R424" s="49">
        <f t="shared" si="41"/>
        <v>2732.75</v>
      </c>
      <c r="S424" s="49">
        <f t="shared" si="41"/>
        <v>2712.1200000000003</v>
      </c>
      <c r="T424" s="49">
        <f t="shared" si="41"/>
        <v>2691.96</v>
      </c>
      <c r="U424" s="49">
        <f t="shared" si="41"/>
        <v>2656.2000000000003</v>
      </c>
      <c r="V424" s="49">
        <f t="shared" si="41"/>
        <v>2622.29</v>
      </c>
      <c r="W424" s="49">
        <f t="shared" si="41"/>
        <v>2606.69</v>
      </c>
      <c r="X424" s="49">
        <f t="shared" si="41"/>
        <v>2392.9</v>
      </c>
      <c r="Y424" s="49">
        <f t="shared" si="41"/>
        <v>2229.6000000000004</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21" customHeight="1" x14ac:dyDescent="0.2">
      <c r="A425" s="34">
        <v>29</v>
      </c>
      <c r="B425" s="49">
        <f t="shared" si="41"/>
        <v>2002.07</v>
      </c>
      <c r="C425" s="49">
        <f t="shared" si="41"/>
        <v>1861.6299999999999</v>
      </c>
      <c r="D425" s="49">
        <f t="shared" si="41"/>
        <v>1769.5399999999997</v>
      </c>
      <c r="E425" s="49">
        <f t="shared" si="41"/>
        <v>1669.9999999999998</v>
      </c>
      <c r="F425" s="49">
        <f t="shared" si="41"/>
        <v>1637.16</v>
      </c>
      <c r="G425" s="49">
        <f t="shared" si="41"/>
        <v>1731.7499999999998</v>
      </c>
      <c r="H425" s="49">
        <f t="shared" si="41"/>
        <v>1731.2299999999998</v>
      </c>
      <c r="I425" s="49">
        <f t="shared" si="41"/>
        <v>2126.6000000000004</v>
      </c>
      <c r="J425" s="49">
        <f t="shared" si="41"/>
        <v>2242.06</v>
      </c>
      <c r="K425" s="49">
        <f t="shared" si="41"/>
        <v>2561.04</v>
      </c>
      <c r="L425" s="49">
        <f t="shared" si="41"/>
        <v>2740.69</v>
      </c>
      <c r="M425" s="49">
        <f t="shared" si="41"/>
        <v>2763.7900000000004</v>
      </c>
      <c r="N425" s="49">
        <f t="shared" si="41"/>
        <v>2753.6200000000003</v>
      </c>
      <c r="O425" s="49">
        <f t="shared" si="41"/>
        <v>2754.44</v>
      </c>
      <c r="P425" s="49">
        <f t="shared" si="41"/>
        <v>2746.57</v>
      </c>
      <c r="Q425" s="49">
        <f t="shared" si="41"/>
        <v>2697.4100000000003</v>
      </c>
      <c r="R425" s="49">
        <f t="shared" si="41"/>
        <v>2676.9300000000003</v>
      </c>
      <c r="S425" s="49">
        <f t="shared" si="41"/>
        <v>2656.2200000000003</v>
      </c>
      <c r="T425" s="49">
        <f t="shared" si="41"/>
        <v>2654.34</v>
      </c>
      <c r="U425" s="49">
        <f t="shared" si="41"/>
        <v>2543.61</v>
      </c>
      <c r="V425" s="49">
        <f t="shared" si="41"/>
        <v>2532.5500000000002</v>
      </c>
      <c r="W425" s="49">
        <f t="shared" si="41"/>
        <v>2512.4500000000003</v>
      </c>
      <c r="X425" s="49">
        <f t="shared" si="41"/>
        <v>2409.2800000000002</v>
      </c>
      <c r="Y425" s="49">
        <f t="shared" si="41"/>
        <v>2225.6200000000003</v>
      </c>
      <c r="Z425" s="20">
        <f>IFERROR(Y425,"скрыть")</f>
        <v>2225.6200000000003</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21" customHeight="1" x14ac:dyDescent="0.2">
      <c r="A426" s="34">
        <v>30</v>
      </c>
      <c r="B426" s="49">
        <f t="shared" si="41"/>
        <v>2070.2800000000002</v>
      </c>
      <c r="C426" s="49">
        <f t="shared" si="41"/>
        <v>1889.8</v>
      </c>
      <c r="D426" s="49">
        <f t="shared" si="41"/>
        <v>1777.8799999999999</v>
      </c>
      <c r="E426" s="49">
        <f t="shared" si="41"/>
        <v>1720.35</v>
      </c>
      <c r="F426" s="49">
        <f t="shared" si="41"/>
        <v>1672.2099999999998</v>
      </c>
      <c r="G426" s="49">
        <f t="shared" si="41"/>
        <v>1695.91</v>
      </c>
      <c r="H426" s="49">
        <f t="shared" si="41"/>
        <v>1722.85</v>
      </c>
      <c r="I426" s="49">
        <f t="shared" si="41"/>
        <v>2039.5800000000002</v>
      </c>
      <c r="J426" s="49">
        <f t="shared" si="41"/>
        <v>2224.3700000000003</v>
      </c>
      <c r="K426" s="49">
        <f t="shared" si="41"/>
        <v>2571.4300000000003</v>
      </c>
      <c r="L426" s="49">
        <f t="shared" si="41"/>
        <v>2683.9</v>
      </c>
      <c r="M426" s="49">
        <f t="shared" si="41"/>
        <v>2702.57</v>
      </c>
      <c r="N426" s="49">
        <f t="shared" si="41"/>
        <v>2713.53</v>
      </c>
      <c r="O426" s="49">
        <f t="shared" si="41"/>
        <v>2717.05</v>
      </c>
      <c r="P426" s="49">
        <f t="shared" si="41"/>
        <v>2720.07</v>
      </c>
      <c r="Q426" s="49">
        <f t="shared" si="41"/>
        <v>2720.9500000000003</v>
      </c>
      <c r="R426" s="49">
        <f t="shared" si="41"/>
        <v>2720.42</v>
      </c>
      <c r="S426" s="49">
        <f t="shared" si="41"/>
        <v>2676.03</v>
      </c>
      <c r="T426" s="49">
        <f t="shared" si="41"/>
        <v>2686.01</v>
      </c>
      <c r="U426" s="49">
        <f t="shared" si="41"/>
        <v>2661.52</v>
      </c>
      <c r="V426" s="49">
        <f t="shared" si="41"/>
        <v>2637.03</v>
      </c>
      <c r="W426" s="49">
        <f t="shared" si="41"/>
        <v>2601.7200000000003</v>
      </c>
      <c r="X426" s="49">
        <f t="shared" si="41"/>
        <v>2486.9700000000003</v>
      </c>
      <c r="Y426" s="49">
        <f t="shared" si="41"/>
        <v>2246.29</v>
      </c>
      <c r="Z426" s="20">
        <f>IFERROR(Y426,"скрыть")</f>
        <v>2246.29</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21" customHeight="1" x14ac:dyDescent="0.2">
      <c r="A427" s="34">
        <v>31</v>
      </c>
      <c r="B427" s="49">
        <f t="shared" si="41"/>
        <v>2008.86</v>
      </c>
      <c r="C427" s="49">
        <f t="shared" si="41"/>
        <v>1847.91</v>
      </c>
      <c r="D427" s="49">
        <f t="shared" si="41"/>
        <v>1759.99</v>
      </c>
      <c r="E427" s="49">
        <f t="shared" si="41"/>
        <v>1734.2499999999998</v>
      </c>
      <c r="F427" s="49">
        <f t="shared" si="41"/>
        <v>1744.5399999999997</v>
      </c>
      <c r="G427" s="49">
        <f t="shared" si="41"/>
        <v>1797.74</v>
      </c>
      <c r="H427" s="49">
        <f t="shared" si="41"/>
        <v>2039.6499999999999</v>
      </c>
      <c r="I427" s="49">
        <f t="shared" si="41"/>
        <v>2274.86</v>
      </c>
      <c r="J427" s="49">
        <f t="shared" si="41"/>
        <v>2529.96</v>
      </c>
      <c r="K427" s="49">
        <f t="shared" si="41"/>
        <v>2645.86</v>
      </c>
      <c r="L427" s="49">
        <f t="shared" si="41"/>
        <v>2723.9</v>
      </c>
      <c r="M427" s="49">
        <f t="shared" si="41"/>
        <v>2772.7500000000005</v>
      </c>
      <c r="N427" s="49">
        <f t="shared" si="41"/>
        <v>2748.32</v>
      </c>
      <c r="O427" s="49">
        <f t="shared" si="41"/>
        <v>2684.1000000000004</v>
      </c>
      <c r="P427" s="49">
        <f t="shared" si="41"/>
        <v>2826.09</v>
      </c>
      <c r="Q427" s="49">
        <f t="shared" si="41"/>
        <v>2809.63</v>
      </c>
      <c r="R427" s="49">
        <f t="shared" si="41"/>
        <v>2795.92</v>
      </c>
      <c r="S427" s="49">
        <f t="shared" si="41"/>
        <v>2739.54</v>
      </c>
      <c r="T427" s="49">
        <f t="shared" si="41"/>
        <v>2688.98</v>
      </c>
      <c r="U427" s="49">
        <f t="shared" si="41"/>
        <v>2630.71</v>
      </c>
      <c r="V427" s="49">
        <f t="shared" si="41"/>
        <v>2598.31</v>
      </c>
      <c r="W427" s="49">
        <f t="shared" si="41"/>
        <v>2575.5</v>
      </c>
      <c r="X427" s="49">
        <f t="shared" si="41"/>
        <v>2275.3200000000002</v>
      </c>
      <c r="Y427" s="49">
        <f t="shared" si="41"/>
        <v>2092.25</v>
      </c>
      <c r="Z427" s="20">
        <f>IFERROR(Y427,"скрыть")</f>
        <v>2092.25</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49">
        <f>B363</f>
        <v>2154.5</v>
      </c>
      <c r="C431" s="49">
        <f t="shared" ref="C431:Y431" si="42">C363</f>
        <v>1955.93</v>
      </c>
      <c r="D431" s="49">
        <f t="shared" si="42"/>
        <v>1837.2699999999998</v>
      </c>
      <c r="E431" s="49">
        <f t="shared" si="42"/>
        <v>1740.9199999999998</v>
      </c>
      <c r="F431" s="49">
        <f t="shared" si="42"/>
        <v>1696.97</v>
      </c>
      <c r="G431" s="49">
        <f t="shared" si="42"/>
        <v>1740.8700000000001</v>
      </c>
      <c r="H431" s="49">
        <f t="shared" si="42"/>
        <v>1786.09</v>
      </c>
      <c r="I431" s="49">
        <f t="shared" si="42"/>
        <v>2135.96</v>
      </c>
      <c r="J431" s="49">
        <f t="shared" si="42"/>
        <v>2283.9</v>
      </c>
      <c r="K431" s="49">
        <f t="shared" si="42"/>
        <v>2512.7800000000002</v>
      </c>
      <c r="L431" s="49">
        <f t="shared" si="42"/>
        <v>2567.1800000000003</v>
      </c>
      <c r="M431" s="49">
        <f t="shared" si="42"/>
        <v>2719.4700000000003</v>
      </c>
      <c r="N431" s="49">
        <f t="shared" si="42"/>
        <v>2716.4</v>
      </c>
      <c r="O431" s="49">
        <f t="shared" si="42"/>
        <v>2720.4100000000003</v>
      </c>
      <c r="P431" s="49">
        <f t="shared" si="42"/>
        <v>2712.9900000000002</v>
      </c>
      <c r="Q431" s="49">
        <f t="shared" si="42"/>
        <v>2708.0800000000004</v>
      </c>
      <c r="R431" s="49">
        <f t="shared" si="42"/>
        <v>2540.46</v>
      </c>
      <c r="S431" s="49">
        <f t="shared" si="42"/>
        <v>2419.1800000000003</v>
      </c>
      <c r="T431" s="49">
        <f t="shared" si="42"/>
        <v>2354.27</v>
      </c>
      <c r="U431" s="49">
        <f t="shared" si="42"/>
        <v>2308.3500000000004</v>
      </c>
      <c r="V431" s="49">
        <f t="shared" si="42"/>
        <v>2309.31</v>
      </c>
      <c r="W431" s="49">
        <f t="shared" si="42"/>
        <v>2339.9900000000002</v>
      </c>
      <c r="X431" s="49">
        <f t="shared" si="42"/>
        <v>2296.19</v>
      </c>
      <c r="Y431" s="49">
        <f t="shared" si="42"/>
        <v>2173.5500000000002</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49">
        <f t="shared" ref="B432:Y442" si="43">B364</f>
        <v>1996.8999999999999</v>
      </c>
      <c r="C432" s="49">
        <f t="shared" si="43"/>
        <v>1794.6299999999999</v>
      </c>
      <c r="D432" s="49">
        <f t="shared" si="43"/>
        <v>1670.4399999999998</v>
      </c>
      <c r="E432" s="49">
        <f t="shared" si="43"/>
        <v>1609.45</v>
      </c>
      <c r="F432" s="49">
        <f t="shared" si="43"/>
        <v>1543.07</v>
      </c>
      <c r="G432" s="49">
        <f t="shared" si="43"/>
        <v>1556.43</v>
      </c>
      <c r="H432" s="49">
        <f t="shared" si="43"/>
        <v>1514.58</v>
      </c>
      <c r="I432" s="49">
        <f t="shared" si="43"/>
        <v>1782.76</v>
      </c>
      <c r="J432" s="49">
        <f t="shared" si="43"/>
        <v>2164.4</v>
      </c>
      <c r="K432" s="49">
        <f t="shared" si="43"/>
        <v>2368.6600000000003</v>
      </c>
      <c r="L432" s="49">
        <f t="shared" si="43"/>
        <v>2498.17</v>
      </c>
      <c r="M432" s="49">
        <f t="shared" si="43"/>
        <v>2511.44</v>
      </c>
      <c r="N432" s="49">
        <f t="shared" si="43"/>
        <v>2517.9</v>
      </c>
      <c r="O432" s="49">
        <f t="shared" si="43"/>
        <v>2520.56</v>
      </c>
      <c r="P432" s="49">
        <f t="shared" si="43"/>
        <v>2520.4</v>
      </c>
      <c r="Q432" s="49">
        <f t="shared" si="43"/>
        <v>2515.3500000000004</v>
      </c>
      <c r="R432" s="49">
        <f t="shared" si="43"/>
        <v>2502.27</v>
      </c>
      <c r="S432" s="49">
        <f t="shared" si="43"/>
        <v>2483.27</v>
      </c>
      <c r="T432" s="49">
        <f t="shared" si="43"/>
        <v>2476.88</v>
      </c>
      <c r="U432" s="49">
        <f t="shared" si="43"/>
        <v>2472.36</v>
      </c>
      <c r="V432" s="49">
        <f t="shared" si="43"/>
        <v>2470.42</v>
      </c>
      <c r="W432" s="49">
        <f t="shared" si="43"/>
        <v>2465.6200000000003</v>
      </c>
      <c r="X432" s="49">
        <f t="shared" si="43"/>
        <v>2311.2200000000003</v>
      </c>
      <c r="Y432" s="49">
        <f t="shared" si="43"/>
        <v>2153.6200000000003</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49">
        <f t="shared" si="43"/>
        <v>2044.64</v>
      </c>
      <c r="C433" s="49">
        <f t="shared" si="43"/>
        <v>1822.34</v>
      </c>
      <c r="D433" s="49">
        <f t="shared" si="43"/>
        <v>1678.68</v>
      </c>
      <c r="E433" s="49">
        <f t="shared" si="43"/>
        <v>1603.81</v>
      </c>
      <c r="F433" s="49">
        <f t="shared" si="43"/>
        <v>1737.1499999999999</v>
      </c>
      <c r="G433" s="49">
        <f t="shared" si="43"/>
        <v>1866.55</v>
      </c>
      <c r="H433" s="49">
        <f t="shared" si="43"/>
        <v>2031.4599999999998</v>
      </c>
      <c r="I433" s="49">
        <f t="shared" si="43"/>
        <v>2201.8700000000003</v>
      </c>
      <c r="J433" s="49">
        <f t="shared" si="43"/>
        <v>2450.61</v>
      </c>
      <c r="K433" s="49">
        <f t="shared" si="43"/>
        <v>2699.4300000000003</v>
      </c>
      <c r="L433" s="49">
        <f t="shared" si="43"/>
        <v>2736.11</v>
      </c>
      <c r="M433" s="49">
        <f t="shared" si="43"/>
        <v>2731.1200000000003</v>
      </c>
      <c r="N433" s="49">
        <f t="shared" si="43"/>
        <v>2720.56</v>
      </c>
      <c r="O433" s="49">
        <f t="shared" si="43"/>
        <v>2737.51</v>
      </c>
      <c r="P433" s="49">
        <f t="shared" si="43"/>
        <v>2732.09</v>
      </c>
      <c r="Q433" s="49">
        <f t="shared" si="43"/>
        <v>2724.8300000000004</v>
      </c>
      <c r="R433" s="49">
        <f t="shared" si="43"/>
        <v>2702.52</v>
      </c>
      <c r="S433" s="49">
        <f t="shared" si="43"/>
        <v>2717.6200000000003</v>
      </c>
      <c r="T433" s="49">
        <f t="shared" si="43"/>
        <v>2700.4500000000003</v>
      </c>
      <c r="U433" s="49">
        <f t="shared" si="43"/>
        <v>2627.52</v>
      </c>
      <c r="V433" s="49">
        <f t="shared" si="43"/>
        <v>2541.8500000000004</v>
      </c>
      <c r="W433" s="49">
        <f t="shared" si="43"/>
        <v>2440.1800000000003</v>
      </c>
      <c r="X433" s="49">
        <f t="shared" si="43"/>
        <v>2227.1000000000004</v>
      </c>
      <c r="Y433" s="49">
        <f t="shared" si="43"/>
        <v>2159.54</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49">
        <f t="shared" si="43"/>
        <v>1947.5399999999997</v>
      </c>
      <c r="C434" s="49">
        <f t="shared" si="43"/>
        <v>1809.1699999999998</v>
      </c>
      <c r="D434" s="49">
        <f t="shared" si="43"/>
        <v>1686.2099999999998</v>
      </c>
      <c r="E434" s="49">
        <f t="shared" si="43"/>
        <v>1532.2499999999998</v>
      </c>
      <c r="F434" s="49">
        <f t="shared" si="43"/>
        <v>1459.41</v>
      </c>
      <c r="G434" s="49">
        <f t="shared" si="43"/>
        <v>1558.8999999999999</v>
      </c>
      <c r="H434" s="49">
        <f t="shared" si="43"/>
        <v>1989.9599999999998</v>
      </c>
      <c r="I434" s="49">
        <f t="shared" si="43"/>
        <v>2202.4700000000003</v>
      </c>
      <c r="J434" s="49">
        <f t="shared" si="43"/>
        <v>2416.25</v>
      </c>
      <c r="K434" s="49">
        <f t="shared" si="43"/>
        <v>2696.32</v>
      </c>
      <c r="L434" s="49">
        <f t="shared" si="43"/>
        <v>2748.9</v>
      </c>
      <c r="M434" s="49">
        <f t="shared" si="43"/>
        <v>2751.67</v>
      </c>
      <c r="N434" s="49">
        <f t="shared" si="43"/>
        <v>2725.4100000000003</v>
      </c>
      <c r="O434" s="49">
        <f t="shared" si="43"/>
        <v>2741.78</v>
      </c>
      <c r="P434" s="49">
        <f t="shared" si="43"/>
        <v>2789.9800000000005</v>
      </c>
      <c r="Q434" s="49">
        <f t="shared" si="43"/>
        <v>2777.7100000000005</v>
      </c>
      <c r="R434" s="49">
        <f t="shared" si="43"/>
        <v>2745.42</v>
      </c>
      <c r="S434" s="49">
        <f t="shared" si="43"/>
        <v>2696.7000000000003</v>
      </c>
      <c r="T434" s="49">
        <f t="shared" si="43"/>
        <v>2648.6400000000003</v>
      </c>
      <c r="U434" s="49">
        <f t="shared" si="43"/>
        <v>2551.09</v>
      </c>
      <c r="V434" s="49">
        <f t="shared" si="43"/>
        <v>2514.6800000000003</v>
      </c>
      <c r="W434" s="49">
        <f t="shared" si="43"/>
        <v>2507.6800000000003</v>
      </c>
      <c r="X434" s="49">
        <f t="shared" si="43"/>
        <v>2265.1000000000004</v>
      </c>
      <c r="Y434" s="49">
        <f t="shared" si="43"/>
        <v>2102.5100000000002</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49">
        <f t="shared" si="43"/>
        <v>1769.4399999999998</v>
      </c>
      <c r="C435" s="49">
        <f t="shared" si="43"/>
        <v>1588.36</v>
      </c>
      <c r="D435" s="49">
        <f t="shared" si="43"/>
        <v>1512.34</v>
      </c>
      <c r="E435" s="49">
        <f t="shared" si="43"/>
        <v>1470.32</v>
      </c>
      <c r="F435" s="49">
        <f t="shared" si="43"/>
        <v>1413.4599999999998</v>
      </c>
      <c r="G435" s="49">
        <f t="shared" si="43"/>
        <v>1490.81</v>
      </c>
      <c r="H435" s="49">
        <f t="shared" si="43"/>
        <v>1766.4399999999998</v>
      </c>
      <c r="I435" s="49">
        <f t="shared" si="43"/>
        <v>2149.88</v>
      </c>
      <c r="J435" s="49">
        <f t="shared" si="43"/>
        <v>2371.6400000000003</v>
      </c>
      <c r="K435" s="49">
        <f t="shared" si="43"/>
        <v>2646.75</v>
      </c>
      <c r="L435" s="49">
        <f t="shared" si="43"/>
        <v>2711.59</v>
      </c>
      <c r="M435" s="49">
        <f t="shared" si="43"/>
        <v>2737.3700000000003</v>
      </c>
      <c r="N435" s="49">
        <f t="shared" si="43"/>
        <v>2725.3300000000004</v>
      </c>
      <c r="O435" s="49">
        <f t="shared" si="43"/>
        <v>2726.8900000000003</v>
      </c>
      <c r="P435" s="49">
        <f t="shared" si="43"/>
        <v>2771.7400000000002</v>
      </c>
      <c r="Q435" s="49">
        <f t="shared" si="43"/>
        <v>2760.2900000000004</v>
      </c>
      <c r="R435" s="49">
        <f t="shared" si="43"/>
        <v>2734.06</v>
      </c>
      <c r="S435" s="49">
        <f t="shared" si="43"/>
        <v>2708.76</v>
      </c>
      <c r="T435" s="49">
        <f t="shared" si="43"/>
        <v>2651.1400000000003</v>
      </c>
      <c r="U435" s="49">
        <f t="shared" si="43"/>
        <v>2577.3300000000004</v>
      </c>
      <c r="V435" s="49">
        <f t="shared" si="43"/>
        <v>2501.5100000000002</v>
      </c>
      <c r="W435" s="49">
        <f t="shared" si="43"/>
        <v>2472.0100000000002</v>
      </c>
      <c r="X435" s="49">
        <f t="shared" si="43"/>
        <v>2257.8900000000003</v>
      </c>
      <c r="Y435" s="49">
        <f t="shared" si="43"/>
        <v>2042.89</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49">
        <f t="shared" si="43"/>
        <v>1771.7299999999998</v>
      </c>
      <c r="C436" s="49">
        <f t="shared" si="43"/>
        <v>1591.9599999999998</v>
      </c>
      <c r="D436" s="49">
        <f t="shared" si="43"/>
        <v>1489.82</v>
      </c>
      <c r="E436" s="49">
        <f t="shared" si="43"/>
        <v>1434.85</v>
      </c>
      <c r="F436" s="49">
        <f t="shared" si="43"/>
        <v>1365.2</v>
      </c>
      <c r="G436" s="49">
        <f t="shared" si="43"/>
        <v>1436.1499999999999</v>
      </c>
      <c r="H436" s="49">
        <f t="shared" si="43"/>
        <v>1640.4599999999998</v>
      </c>
      <c r="I436" s="49">
        <f t="shared" si="43"/>
        <v>2143.3300000000004</v>
      </c>
      <c r="J436" s="49">
        <f t="shared" si="43"/>
        <v>2330.61</v>
      </c>
      <c r="K436" s="49">
        <f t="shared" si="43"/>
        <v>2615.73</v>
      </c>
      <c r="L436" s="49">
        <f t="shared" si="43"/>
        <v>2638.84</v>
      </c>
      <c r="M436" s="49">
        <f t="shared" si="43"/>
        <v>2636.67</v>
      </c>
      <c r="N436" s="49">
        <f t="shared" si="43"/>
        <v>2602.2600000000002</v>
      </c>
      <c r="O436" s="49">
        <f t="shared" si="43"/>
        <v>2641.65</v>
      </c>
      <c r="P436" s="49">
        <f t="shared" si="43"/>
        <v>2645.56</v>
      </c>
      <c r="Q436" s="49">
        <f t="shared" si="43"/>
        <v>2653.48</v>
      </c>
      <c r="R436" s="49">
        <f t="shared" si="43"/>
        <v>2635.4100000000003</v>
      </c>
      <c r="S436" s="49">
        <f t="shared" si="43"/>
        <v>2647.1800000000003</v>
      </c>
      <c r="T436" s="49">
        <f t="shared" si="43"/>
        <v>2605.44</v>
      </c>
      <c r="U436" s="49">
        <f t="shared" si="43"/>
        <v>2528.77</v>
      </c>
      <c r="V436" s="49">
        <f t="shared" si="43"/>
        <v>2489.54</v>
      </c>
      <c r="W436" s="49">
        <f t="shared" si="43"/>
        <v>2460.4700000000003</v>
      </c>
      <c r="X436" s="49">
        <f t="shared" si="43"/>
        <v>2296.59</v>
      </c>
      <c r="Y436" s="49">
        <f t="shared" si="43"/>
        <v>2066.5800000000004</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49">
        <f t="shared" si="43"/>
        <v>1761.49</v>
      </c>
      <c r="C437" s="49">
        <f t="shared" si="43"/>
        <v>1608.28</v>
      </c>
      <c r="D437" s="49">
        <f t="shared" si="43"/>
        <v>1533.56</v>
      </c>
      <c r="E437" s="49">
        <f t="shared" si="43"/>
        <v>1498.29</v>
      </c>
      <c r="F437" s="49">
        <f t="shared" si="43"/>
        <v>1492.61</v>
      </c>
      <c r="G437" s="49">
        <f t="shared" si="43"/>
        <v>1583.9399999999998</v>
      </c>
      <c r="H437" s="49">
        <f t="shared" si="43"/>
        <v>1814.2899999999997</v>
      </c>
      <c r="I437" s="49">
        <f t="shared" si="43"/>
        <v>2212.29</v>
      </c>
      <c r="J437" s="49">
        <f t="shared" si="43"/>
        <v>2460.02</v>
      </c>
      <c r="K437" s="49">
        <f t="shared" si="43"/>
        <v>2731.0800000000004</v>
      </c>
      <c r="L437" s="49">
        <f t="shared" si="43"/>
        <v>2754.7400000000002</v>
      </c>
      <c r="M437" s="49">
        <f t="shared" si="43"/>
        <v>2749.2200000000003</v>
      </c>
      <c r="N437" s="49">
        <f t="shared" si="43"/>
        <v>2715.81</v>
      </c>
      <c r="O437" s="49">
        <f t="shared" si="43"/>
        <v>2747.54</v>
      </c>
      <c r="P437" s="49">
        <f t="shared" si="43"/>
        <v>2753.28</v>
      </c>
      <c r="Q437" s="49">
        <f t="shared" si="43"/>
        <v>2748.2400000000002</v>
      </c>
      <c r="R437" s="49">
        <f t="shared" si="43"/>
        <v>2747.4</v>
      </c>
      <c r="S437" s="49">
        <f t="shared" si="43"/>
        <v>2756.3300000000004</v>
      </c>
      <c r="T437" s="49">
        <f t="shared" si="43"/>
        <v>2717.88</v>
      </c>
      <c r="U437" s="49">
        <f t="shared" si="43"/>
        <v>2692.4100000000003</v>
      </c>
      <c r="V437" s="49">
        <f t="shared" si="43"/>
        <v>2652.65</v>
      </c>
      <c r="W437" s="49">
        <f t="shared" si="43"/>
        <v>2691.84</v>
      </c>
      <c r="X437" s="49">
        <f t="shared" si="43"/>
        <v>2500.0700000000002</v>
      </c>
      <c r="Y437" s="49">
        <f t="shared" si="43"/>
        <v>2264.0700000000002</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49">
        <f t="shared" si="43"/>
        <v>2105.63</v>
      </c>
      <c r="C438" s="49">
        <f t="shared" si="43"/>
        <v>1958.84</v>
      </c>
      <c r="D438" s="49">
        <f t="shared" si="43"/>
        <v>1827.03</v>
      </c>
      <c r="E438" s="49">
        <f t="shared" si="43"/>
        <v>1733.28</v>
      </c>
      <c r="F438" s="49">
        <f t="shared" si="43"/>
        <v>1664.6499999999999</v>
      </c>
      <c r="G438" s="49">
        <f t="shared" si="43"/>
        <v>1771.2699999999998</v>
      </c>
      <c r="H438" s="49">
        <f t="shared" si="43"/>
        <v>1886.91</v>
      </c>
      <c r="I438" s="49">
        <f t="shared" si="43"/>
        <v>2058.2200000000003</v>
      </c>
      <c r="J438" s="49">
        <f t="shared" si="43"/>
        <v>2239.2200000000003</v>
      </c>
      <c r="K438" s="49">
        <f t="shared" si="43"/>
        <v>2590.0100000000002</v>
      </c>
      <c r="L438" s="49">
        <f t="shared" si="43"/>
        <v>2709.9100000000003</v>
      </c>
      <c r="M438" s="49">
        <f t="shared" si="43"/>
        <v>2725.1800000000003</v>
      </c>
      <c r="N438" s="49">
        <f t="shared" si="43"/>
        <v>2724.09</v>
      </c>
      <c r="O438" s="49">
        <f t="shared" si="43"/>
        <v>2734.07</v>
      </c>
      <c r="P438" s="49">
        <f t="shared" si="43"/>
        <v>2728.6000000000004</v>
      </c>
      <c r="Q438" s="49">
        <f t="shared" si="43"/>
        <v>2719.23</v>
      </c>
      <c r="R438" s="49">
        <f t="shared" si="43"/>
        <v>2693.28</v>
      </c>
      <c r="S438" s="49">
        <f t="shared" si="43"/>
        <v>2612.3200000000002</v>
      </c>
      <c r="T438" s="49">
        <f t="shared" si="43"/>
        <v>2564.8300000000004</v>
      </c>
      <c r="U438" s="49">
        <f t="shared" si="43"/>
        <v>2572.7600000000002</v>
      </c>
      <c r="V438" s="49">
        <f t="shared" si="43"/>
        <v>2543.27</v>
      </c>
      <c r="W438" s="49">
        <f t="shared" si="43"/>
        <v>2526.2000000000003</v>
      </c>
      <c r="X438" s="49">
        <f t="shared" si="43"/>
        <v>2515.7000000000003</v>
      </c>
      <c r="Y438" s="49">
        <f t="shared" si="43"/>
        <v>2286.96</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49">
        <f t="shared" si="43"/>
        <v>2194.6600000000003</v>
      </c>
      <c r="C439" s="49">
        <f t="shared" si="43"/>
        <v>2048.46</v>
      </c>
      <c r="D439" s="49">
        <f t="shared" si="43"/>
        <v>1887.9799999999998</v>
      </c>
      <c r="E439" s="49">
        <f t="shared" si="43"/>
        <v>1816.7499999999998</v>
      </c>
      <c r="F439" s="49">
        <f t="shared" si="43"/>
        <v>1777.86</v>
      </c>
      <c r="G439" s="49">
        <f t="shared" si="43"/>
        <v>1781.1200000000001</v>
      </c>
      <c r="H439" s="49">
        <f t="shared" si="43"/>
        <v>1938.32</v>
      </c>
      <c r="I439" s="49">
        <f t="shared" si="43"/>
        <v>2133.8200000000002</v>
      </c>
      <c r="J439" s="49">
        <f t="shared" si="43"/>
        <v>2263.0700000000002</v>
      </c>
      <c r="K439" s="49">
        <f t="shared" si="43"/>
        <v>2545.42</v>
      </c>
      <c r="L439" s="49">
        <f t="shared" si="43"/>
        <v>2692.06</v>
      </c>
      <c r="M439" s="49">
        <f t="shared" si="43"/>
        <v>2729.17</v>
      </c>
      <c r="N439" s="49">
        <f t="shared" si="43"/>
        <v>2718.78</v>
      </c>
      <c r="O439" s="49">
        <f t="shared" si="43"/>
        <v>2740.13</v>
      </c>
      <c r="P439" s="49">
        <f t="shared" si="43"/>
        <v>2740.2000000000003</v>
      </c>
      <c r="Q439" s="49">
        <f t="shared" si="43"/>
        <v>2742</v>
      </c>
      <c r="R439" s="49">
        <f t="shared" si="43"/>
        <v>2704.06</v>
      </c>
      <c r="S439" s="49">
        <f t="shared" si="43"/>
        <v>2631.9500000000003</v>
      </c>
      <c r="T439" s="49">
        <f t="shared" si="43"/>
        <v>2595.2000000000003</v>
      </c>
      <c r="U439" s="49">
        <f t="shared" si="43"/>
        <v>2566.3500000000004</v>
      </c>
      <c r="V439" s="49">
        <f t="shared" si="43"/>
        <v>2532.31</v>
      </c>
      <c r="W439" s="49">
        <f t="shared" si="43"/>
        <v>2543.4500000000003</v>
      </c>
      <c r="X439" s="49">
        <f t="shared" si="43"/>
        <v>2485.3700000000003</v>
      </c>
      <c r="Y439" s="49">
        <f t="shared" si="43"/>
        <v>2272.0100000000002</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49">
        <f t="shared" si="43"/>
        <v>2046.93</v>
      </c>
      <c r="C440" s="49">
        <f t="shared" si="43"/>
        <v>1855.32</v>
      </c>
      <c r="D440" s="49">
        <f t="shared" si="43"/>
        <v>1700.7299999999998</v>
      </c>
      <c r="E440" s="49">
        <f t="shared" si="43"/>
        <v>1608.79</v>
      </c>
      <c r="F440" s="49">
        <f t="shared" si="43"/>
        <v>1504.3799999999999</v>
      </c>
      <c r="G440" s="49">
        <f t="shared" si="43"/>
        <v>1729.27</v>
      </c>
      <c r="H440" s="49">
        <f t="shared" si="43"/>
        <v>1995.41</v>
      </c>
      <c r="I440" s="49">
        <f t="shared" si="43"/>
        <v>2166.4900000000002</v>
      </c>
      <c r="J440" s="49">
        <f t="shared" si="43"/>
        <v>2349.8300000000004</v>
      </c>
      <c r="K440" s="49">
        <f t="shared" si="43"/>
        <v>2512.17</v>
      </c>
      <c r="L440" s="49">
        <f t="shared" si="43"/>
        <v>2694.9</v>
      </c>
      <c r="M440" s="49">
        <f t="shared" si="43"/>
        <v>2709.9700000000003</v>
      </c>
      <c r="N440" s="49">
        <f t="shared" si="43"/>
        <v>2690.3500000000004</v>
      </c>
      <c r="O440" s="49">
        <f t="shared" si="43"/>
        <v>2723.3700000000003</v>
      </c>
      <c r="P440" s="49">
        <f t="shared" si="43"/>
        <v>2721.79</v>
      </c>
      <c r="Q440" s="49">
        <f t="shared" si="43"/>
        <v>2651.6400000000003</v>
      </c>
      <c r="R440" s="49">
        <f t="shared" si="43"/>
        <v>2639.3900000000003</v>
      </c>
      <c r="S440" s="49">
        <f t="shared" si="43"/>
        <v>2665.7000000000003</v>
      </c>
      <c r="T440" s="49">
        <f t="shared" si="43"/>
        <v>2521.17</v>
      </c>
      <c r="U440" s="49">
        <f t="shared" si="43"/>
        <v>2451.17</v>
      </c>
      <c r="V440" s="49">
        <f t="shared" si="43"/>
        <v>2405.8000000000002</v>
      </c>
      <c r="W440" s="49">
        <f t="shared" si="43"/>
        <v>2429.31</v>
      </c>
      <c r="X440" s="49">
        <f t="shared" si="43"/>
        <v>2292.2800000000002</v>
      </c>
      <c r="Y440" s="49">
        <f t="shared" si="43"/>
        <v>2203.9</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49">
        <f t="shared" si="43"/>
        <v>1969.5199999999998</v>
      </c>
      <c r="C441" s="49">
        <f t="shared" si="43"/>
        <v>1836.82</v>
      </c>
      <c r="D441" s="49">
        <f t="shared" si="43"/>
        <v>1677.06</v>
      </c>
      <c r="E441" s="49">
        <f t="shared" si="43"/>
        <v>1522.12</v>
      </c>
      <c r="F441" s="49">
        <f t="shared" si="43"/>
        <v>1515.24</v>
      </c>
      <c r="G441" s="49">
        <f t="shared" si="43"/>
        <v>1725.1499999999999</v>
      </c>
      <c r="H441" s="49">
        <f t="shared" si="43"/>
        <v>1962.8099999999997</v>
      </c>
      <c r="I441" s="49">
        <f t="shared" si="43"/>
        <v>2136.13</v>
      </c>
      <c r="J441" s="49">
        <f t="shared" si="43"/>
        <v>2339.6400000000003</v>
      </c>
      <c r="K441" s="49">
        <f t="shared" si="43"/>
        <v>2430.7600000000002</v>
      </c>
      <c r="L441" s="49">
        <f t="shared" si="43"/>
        <v>2439.5300000000002</v>
      </c>
      <c r="M441" s="49">
        <f t="shared" si="43"/>
        <v>2452.46</v>
      </c>
      <c r="N441" s="49">
        <f t="shared" si="43"/>
        <v>2470.59</v>
      </c>
      <c r="O441" s="49">
        <f t="shared" si="43"/>
        <v>2465.31</v>
      </c>
      <c r="P441" s="49">
        <f t="shared" si="43"/>
        <v>2496.4500000000003</v>
      </c>
      <c r="Q441" s="49">
        <f t="shared" si="43"/>
        <v>2489.84</v>
      </c>
      <c r="R441" s="49">
        <f t="shared" si="43"/>
        <v>2484.2600000000002</v>
      </c>
      <c r="S441" s="49">
        <f t="shared" si="43"/>
        <v>2471.71</v>
      </c>
      <c r="T441" s="49">
        <f t="shared" si="43"/>
        <v>2443.7600000000002</v>
      </c>
      <c r="U441" s="49">
        <f t="shared" si="43"/>
        <v>2401.8300000000004</v>
      </c>
      <c r="V441" s="49">
        <f t="shared" si="43"/>
        <v>2355.9</v>
      </c>
      <c r="W441" s="49">
        <f t="shared" si="43"/>
        <v>2371.69</v>
      </c>
      <c r="X441" s="49">
        <f t="shared" si="43"/>
        <v>2240.73</v>
      </c>
      <c r="Y441" s="49">
        <f t="shared" si="43"/>
        <v>2181.3700000000003</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49">
        <f t="shared" si="43"/>
        <v>1924.39</v>
      </c>
      <c r="C442" s="49">
        <f t="shared" si="43"/>
        <v>1822.3500000000001</v>
      </c>
      <c r="D442" s="49">
        <f t="shared" si="43"/>
        <v>1730.8099999999997</v>
      </c>
      <c r="E442" s="49">
        <f t="shared" si="43"/>
        <v>1687.4799999999998</v>
      </c>
      <c r="F442" s="49">
        <f t="shared" si="43"/>
        <v>1683.32</v>
      </c>
      <c r="G442" s="49">
        <f t="shared" si="43"/>
        <v>1805.4399999999998</v>
      </c>
      <c r="H442" s="49">
        <f t="shared" si="43"/>
        <v>2041.1000000000001</v>
      </c>
      <c r="I442" s="49">
        <f t="shared" si="43"/>
        <v>2208.4900000000002</v>
      </c>
      <c r="J442" s="49">
        <f t="shared" si="43"/>
        <v>2449.15</v>
      </c>
      <c r="K442" s="49">
        <f t="shared" si="43"/>
        <v>2631.4100000000003</v>
      </c>
      <c r="L442" s="49">
        <f t="shared" si="43"/>
        <v>2724.2400000000002</v>
      </c>
      <c r="M442" s="49">
        <f t="shared" si="43"/>
        <v>2723.88</v>
      </c>
      <c r="N442" s="49">
        <f t="shared" si="43"/>
        <v>2683.61</v>
      </c>
      <c r="O442" s="49">
        <f t="shared" si="43"/>
        <v>2677.2000000000003</v>
      </c>
      <c r="P442" s="49">
        <f t="shared" si="43"/>
        <v>2793.7200000000003</v>
      </c>
      <c r="Q442" s="49">
        <f t="shared" ref="Q442:AN442" si="44">Q374</f>
        <v>2733.59</v>
      </c>
      <c r="R442" s="49">
        <f t="shared" si="44"/>
        <v>2714.3700000000003</v>
      </c>
      <c r="S442" s="49">
        <f t="shared" si="44"/>
        <v>2586.3700000000003</v>
      </c>
      <c r="T442" s="49">
        <f t="shared" si="44"/>
        <v>2546.42</v>
      </c>
      <c r="U442" s="49">
        <f t="shared" si="44"/>
        <v>2457.8900000000003</v>
      </c>
      <c r="V442" s="49">
        <f t="shared" si="44"/>
        <v>2460.0800000000004</v>
      </c>
      <c r="W442" s="49">
        <f t="shared" si="44"/>
        <v>2467.94</v>
      </c>
      <c r="X442" s="49">
        <f t="shared" si="44"/>
        <v>2291.63</v>
      </c>
      <c r="Y442" s="49">
        <f t="shared" si="44"/>
        <v>2185.7600000000002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49">
        <f t="shared" ref="B443:Y453" si="45">B375</f>
        <v>2056.2200000000003</v>
      </c>
      <c r="C443" s="49">
        <f t="shared" si="45"/>
        <v>1920.3099999999997</v>
      </c>
      <c r="D443" s="49">
        <f t="shared" si="45"/>
        <v>1794.4399999999998</v>
      </c>
      <c r="E443" s="49">
        <f t="shared" si="45"/>
        <v>1734.2499999999998</v>
      </c>
      <c r="F443" s="49">
        <f t="shared" si="45"/>
        <v>1713.9199999999998</v>
      </c>
      <c r="G443" s="49">
        <f t="shared" si="45"/>
        <v>1886.4799999999998</v>
      </c>
      <c r="H443" s="49">
        <f t="shared" si="45"/>
        <v>2087.8300000000004</v>
      </c>
      <c r="I443" s="49">
        <f t="shared" si="45"/>
        <v>2242</v>
      </c>
      <c r="J443" s="49">
        <f t="shared" si="45"/>
        <v>2448.3300000000004</v>
      </c>
      <c r="K443" s="49">
        <f t="shared" si="45"/>
        <v>2567.59</v>
      </c>
      <c r="L443" s="49">
        <f t="shared" si="45"/>
        <v>2717.88</v>
      </c>
      <c r="M443" s="49">
        <f t="shared" si="45"/>
        <v>2721.17</v>
      </c>
      <c r="N443" s="49">
        <f t="shared" si="45"/>
        <v>2720.1200000000003</v>
      </c>
      <c r="O443" s="49">
        <f t="shared" si="45"/>
        <v>2723.8700000000003</v>
      </c>
      <c r="P443" s="49">
        <f t="shared" si="45"/>
        <v>2792.1200000000003</v>
      </c>
      <c r="Q443" s="49">
        <f t="shared" si="45"/>
        <v>2773.01</v>
      </c>
      <c r="R443" s="49">
        <f t="shared" si="45"/>
        <v>2736.84</v>
      </c>
      <c r="S443" s="49">
        <f t="shared" si="45"/>
        <v>2717.55</v>
      </c>
      <c r="T443" s="49">
        <f t="shared" si="45"/>
        <v>2691.17</v>
      </c>
      <c r="U443" s="49">
        <f t="shared" si="45"/>
        <v>2648.9700000000003</v>
      </c>
      <c r="V443" s="49">
        <f t="shared" si="45"/>
        <v>2628.96</v>
      </c>
      <c r="W443" s="49">
        <f t="shared" si="45"/>
        <v>2615.6800000000003</v>
      </c>
      <c r="X443" s="49">
        <f t="shared" si="45"/>
        <v>2410.11</v>
      </c>
      <c r="Y443" s="49">
        <f t="shared" si="45"/>
        <v>2237.65</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49">
        <f t="shared" si="45"/>
        <v>2042.26</v>
      </c>
      <c r="C444" s="49">
        <f t="shared" si="45"/>
        <v>1885.01</v>
      </c>
      <c r="D444" s="49">
        <f t="shared" si="45"/>
        <v>1748.47</v>
      </c>
      <c r="E444" s="49">
        <f t="shared" si="45"/>
        <v>1709.1699999999998</v>
      </c>
      <c r="F444" s="49">
        <f t="shared" si="45"/>
        <v>1709.93</v>
      </c>
      <c r="G444" s="49">
        <f t="shared" si="45"/>
        <v>1826.9999999999998</v>
      </c>
      <c r="H444" s="49">
        <f t="shared" si="45"/>
        <v>2044.5199999999998</v>
      </c>
      <c r="I444" s="49">
        <f t="shared" si="45"/>
        <v>2237.9900000000002</v>
      </c>
      <c r="J444" s="49">
        <f t="shared" si="45"/>
        <v>2471.48</v>
      </c>
      <c r="K444" s="49">
        <f t="shared" si="45"/>
        <v>2687.84</v>
      </c>
      <c r="L444" s="49">
        <f t="shared" si="45"/>
        <v>2717.73</v>
      </c>
      <c r="M444" s="49">
        <f t="shared" si="45"/>
        <v>2727.4300000000003</v>
      </c>
      <c r="N444" s="49">
        <f t="shared" si="45"/>
        <v>2718.1000000000004</v>
      </c>
      <c r="O444" s="49">
        <f t="shared" si="45"/>
        <v>2713.6200000000003</v>
      </c>
      <c r="P444" s="49">
        <f t="shared" si="45"/>
        <v>2758.63</v>
      </c>
      <c r="Q444" s="49">
        <f t="shared" si="45"/>
        <v>2716.51</v>
      </c>
      <c r="R444" s="49">
        <f t="shared" si="45"/>
        <v>2712.1000000000004</v>
      </c>
      <c r="S444" s="49">
        <f t="shared" si="45"/>
        <v>2710.7000000000003</v>
      </c>
      <c r="T444" s="49">
        <f t="shared" si="45"/>
        <v>2696.8700000000003</v>
      </c>
      <c r="U444" s="49">
        <f t="shared" si="45"/>
        <v>2667.8300000000004</v>
      </c>
      <c r="V444" s="49">
        <f t="shared" si="45"/>
        <v>2653.9300000000003</v>
      </c>
      <c r="W444" s="49">
        <f t="shared" si="45"/>
        <v>2667.4500000000003</v>
      </c>
      <c r="X444" s="49">
        <f t="shared" si="45"/>
        <v>2477.88</v>
      </c>
      <c r="Y444" s="49">
        <f t="shared" si="45"/>
        <v>2259.9500000000003</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49">
        <f t="shared" si="45"/>
        <v>2163.4100000000003</v>
      </c>
      <c r="C445" s="49">
        <f t="shared" si="45"/>
        <v>2140.56</v>
      </c>
      <c r="D445" s="49">
        <f t="shared" si="45"/>
        <v>2028.8</v>
      </c>
      <c r="E445" s="49">
        <f t="shared" si="45"/>
        <v>1940.5199999999998</v>
      </c>
      <c r="F445" s="49">
        <f t="shared" si="45"/>
        <v>1879.99</v>
      </c>
      <c r="G445" s="49">
        <f t="shared" si="45"/>
        <v>1878.9799999999998</v>
      </c>
      <c r="H445" s="49">
        <f t="shared" si="45"/>
        <v>1960.39</v>
      </c>
      <c r="I445" s="49">
        <f t="shared" si="45"/>
        <v>2152.4300000000003</v>
      </c>
      <c r="J445" s="49">
        <f t="shared" si="45"/>
        <v>2293.61</v>
      </c>
      <c r="K445" s="49">
        <f t="shared" si="45"/>
        <v>2545.29</v>
      </c>
      <c r="L445" s="49">
        <f t="shared" si="45"/>
        <v>2730.54</v>
      </c>
      <c r="M445" s="49">
        <f t="shared" si="45"/>
        <v>2774.0000000000005</v>
      </c>
      <c r="N445" s="49">
        <f t="shared" si="45"/>
        <v>2720.57</v>
      </c>
      <c r="O445" s="49">
        <f t="shared" si="45"/>
        <v>2745.8300000000004</v>
      </c>
      <c r="P445" s="49">
        <f t="shared" si="45"/>
        <v>2713.46</v>
      </c>
      <c r="Q445" s="49">
        <f t="shared" si="45"/>
        <v>2684.6000000000004</v>
      </c>
      <c r="R445" s="49">
        <f t="shared" si="45"/>
        <v>2638.1200000000003</v>
      </c>
      <c r="S445" s="49">
        <f t="shared" si="45"/>
        <v>2448.5100000000002</v>
      </c>
      <c r="T445" s="49">
        <f t="shared" si="45"/>
        <v>2400.38</v>
      </c>
      <c r="U445" s="49">
        <f t="shared" si="45"/>
        <v>2331.61</v>
      </c>
      <c r="V445" s="49">
        <f t="shared" si="45"/>
        <v>2328.11</v>
      </c>
      <c r="W445" s="49">
        <f t="shared" si="45"/>
        <v>2429.0300000000002</v>
      </c>
      <c r="X445" s="49">
        <f t="shared" si="45"/>
        <v>2285.3500000000004</v>
      </c>
      <c r="Y445" s="49">
        <f t="shared" si="45"/>
        <v>2177.81</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49">
        <f t="shared" si="45"/>
        <v>2134.6200000000003</v>
      </c>
      <c r="C446" s="49">
        <f t="shared" si="45"/>
        <v>2043.01</v>
      </c>
      <c r="D446" s="49">
        <f t="shared" si="45"/>
        <v>1947.05</v>
      </c>
      <c r="E446" s="49">
        <f t="shared" si="45"/>
        <v>1844.0399999999997</v>
      </c>
      <c r="F446" s="49">
        <f t="shared" si="45"/>
        <v>1785.91</v>
      </c>
      <c r="G446" s="49">
        <f t="shared" si="45"/>
        <v>1783.16</v>
      </c>
      <c r="H446" s="49">
        <f t="shared" si="45"/>
        <v>1827.24</v>
      </c>
      <c r="I446" s="49">
        <f t="shared" si="45"/>
        <v>2053.4700000000003</v>
      </c>
      <c r="J446" s="49">
        <f t="shared" si="45"/>
        <v>2237.3200000000002</v>
      </c>
      <c r="K446" s="49">
        <f t="shared" si="45"/>
        <v>2541.8200000000002</v>
      </c>
      <c r="L446" s="49">
        <f t="shared" si="45"/>
        <v>2610.21</v>
      </c>
      <c r="M446" s="49">
        <f t="shared" si="45"/>
        <v>2634.73</v>
      </c>
      <c r="N446" s="49">
        <f t="shared" si="45"/>
        <v>2642.11</v>
      </c>
      <c r="O446" s="49">
        <f t="shared" si="45"/>
        <v>2647.8700000000003</v>
      </c>
      <c r="P446" s="49">
        <f t="shared" si="45"/>
        <v>2667.25</v>
      </c>
      <c r="Q446" s="49">
        <f t="shared" si="45"/>
        <v>2658.65</v>
      </c>
      <c r="R446" s="49">
        <f t="shared" si="45"/>
        <v>2628.38</v>
      </c>
      <c r="S446" s="49">
        <f t="shared" si="45"/>
        <v>2595.2200000000003</v>
      </c>
      <c r="T446" s="49">
        <f t="shared" si="45"/>
        <v>2586.9300000000003</v>
      </c>
      <c r="U446" s="49">
        <f t="shared" si="45"/>
        <v>2575</v>
      </c>
      <c r="V446" s="49">
        <f t="shared" si="45"/>
        <v>2582.59</v>
      </c>
      <c r="W446" s="49">
        <f t="shared" si="45"/>
        <v>2610.2000000000003</v>
      </c>
      <c r="X446" s="49">
        <f t="shared" si="45"/>
        <v>2498.52</v>
      </c>
      <c r="Y446" s="49">
        <f t="shared" si="45"/>
        <v>2251.7600000000002</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49">
        <f t="shared" si="45"/>
        <v>2118.5100000000002</v>
      </c>
      <c r="C447" s="49">
        <f t="shared" si="45"/>
        <v>2001.68</v>
      </c>
      <c r="D447" s="49">
        <f t="shared" si="45"/>
        <v>1919.76</v>
      </c>
      <c r="E447" s="49">
        <f t="shared" si="45"/>
        <v>1824.5199999999998</v>
      </c>
      <c r="F447" s="49">
        <f t="shared" si="45"/>
        <v>1787.7899999999997</v>
      </c>
      <c r="G447" s="49">
        <f t="shared" si="45"/>
        <v>1876.61</v>
      </c>
      <c r="H447" s="49">
        <f t="shared" si="45"/>
        <v>2061.44</v>
      </c>
      <c r="I447" s="49">
        <f t="shared" si="45"/>
        <v>2221.9700000000003</v>
      </c>
      <c r="J447" s="49">
        <f t="shared" si="45"/>
        <v>2465.4700000000003</v>
      </c>
      <c r="K447" s="49">
        <f t="shared" si="45"/>
        <v>2690.59</v>
      </c>
      <c r="L447" s="49">
        <f t="shared" si="45"/>
        <v>2697.7000000000003</v>
      </c>
      <c r="M447" s="49">
        <f t="shared" si="45"/>
        <v>2725.21</v>
      </c>
      <c r="N447" s="49">
        <f t="shared" si="45"/>
        <v>2707.76</v>
      </c>
      <c r="O447" s="49">
        <f t="shared" si="45"/>
        <v>2730.71</v>
      </c>
      <c r="P447" s="49">
        <f t="shared" si="45"/>
        <v>2793.78</v>
      </c>
      <c r="Q447" s="49">
        <f t="shared" si="45"/>
        <v>2763.0400000000004</v>
      </c>
      <c r="R447" s="49">
        <f t="shared" si="45"/>
        <v>2755.6400000000003</v>
      </c>
      <c r="S447" s="49">
        <f t="shared" si="45"/>
        <v>2739.67</v>
      </c>
      <c r="T447" s="49">
        <f t="shared" si="45"/>
        <v>2703.2000000000003</v>
      </c>
      <c r="U447" s="49">
        <f t="shared" si="45"/>
        <v>2648.3500000000004</v>
      </c>
      <c r="V447" s="49">
        <f t="shared" si="45"/>
        <v>2636.9300000000003</v>
      </c>
      <c r="W447" s="49">
        <f t="shared" si="45"/>
        <v>2638.92</v>
      </c>
      <c r="X447" s="49">
        <f t="shared" si="45"/>
        <v>2335.5500000000002</v>
      </c>
      <c r="Y447" s="49">
        <f t="shared" si="45"/>
        <v>2143.5300000000002</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49">
        <f t="shared" si="45"/>
        <v>1996.26</v>
      </c>
      <c r="C448" s="49">
        <f t="shared" si="45"/>
        <v>1890.6299999999999</v>
      </c>
      <c r="D448" s="49">
        <f t="shared" si="45"/>
        <v>1785.72</v>
      </c>
      <c r="E448" s="49">
        <f t="shared" si="45"/>
        <v>1692.43</v>
      </c>
      <c r="F448" s="49">
        <f t="shared" si="45"/>
        <v>1736.0800000000002</v>
      </c>
      <c r="G448" s="49">
        <f t="shared" si="45"/>
        <v>1838.3799999999999</v>
      </c>
      <c r="H448" s="49">
        <f t="shared" si="45"/>
        <v>1949.5399999999997</v>
      </c>
      <c r="I448" s="49">
        <f t="shared" si="45"/>
        <v>2227.75</v>
      </c>
      <c r="J448" s="49">
        <f t="shared" si="45"/>
        <v>2463.9</v>
      </c>
      <c r="K448" s="49">
        <f t="shared" si="45"/>
        <v>2747.1400000000003</v>
      </c>
      <c r="L448" s="49">
        <f t="shared" si="45"/>
        <v>2765.6800000000003</v>
      </c>
      <c r="M448" s="49">
        <f t="shared" si="45"/>
        <v>2763.3300000000004</v>
      </c>
      <c r="N448" s="49">
        <f t="shared" si="45"/>
        <v>2743.09</v>
      </c>
      <c r="O448" s="49">
        <f t="shared" si="45"/>
        <v>2760.5000000000005</v>
      </c>
      <c r="P448" s="49">
        <f t="shared" si="45"/>
        <v>2833.0600000000004</v>
      </c>
      <c r="Q448" s="49">
        <f t="shared" si="45"/>
        <v>2815.34</v>
      </c>
      <c r="R448" s="49">
        <f t="shared" si="45"/>
        <v>2808.4500000000003</v>
      </c>
      <c r="S448" s="49">
        <f t="shared" si="45"/>
        <v>2784.0600000000004</v>
      </c>
      <c r="T448" s="49">
        <f t="shared" si="45"/>
        <v>2746.53</v>
      </c>
      <c r="U448" s="49">
        <f t="shared" si="45"/>
        <v>2696.4</v>
      </c>
      <c r="V448" s="49">
        <f t="shared" si="45"/>
        <v>2656.32</v>
      </c>
      <c r="W448" s="49">
        <f t="shared" si="45"/>
        <v>2646.8300000000004</v>
      </c>
      <c r="X448" s="49">
        <f t="shared" si="45"/>
        <v>2299.36</v>
      </c>
      <c r="Y448" s="49">
        <f t="shared" si="45"/>
        <v>2147.7200000000003</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49">
        <f t="shared" si="45"/>
        <v>1981.01</v>
      </c>
      <c r="C449" s="49">
        <f t="shared" si="45"/>
        <v>1867.89</v>
      </c>
      <c r="D449" s="49">
        <f t="shared" si="45"/>
        <v>1704.33</v>
      </c>
      <c r="E449" s="49">
        <f t="shared" si="45"/>
        <v>1632.56</v>
      </c>
      <c r="F449" s="49">
        <f t="shared" si="45"/>
        <v>1621.53</v>
      </c>
      <c r="G449" s="49">
        <f t="shared" si="45"/>
        <v>1795.36</v>
      </c>
      <c r="H449" s="49">
        <f t="shared" si="45"/>
        <v>1984.84</v>
      </c>
      <c r="I449" s="49">
        <f t="shared" si="45"/>
        <v>2250.8000000000002</v>
      </c>
      <c r="J449" s="49">
        <f t="shared" si="45"/>
        <v>2466.3900000000003</v>
      </c>
      <c r="K449" s="49">
        <f t="shared" si="45"/>
        <v>2722.2000000000003</v>
      </c>
      <c r="L449" s="49">
        <f t="shared" si="45"/>
        <v>2762.7100000000005</v>
      </c>
      <c r="M449" s="49">
        <f t="shared" si="45"/>
        <v>2773.2000000000003</v>
      </c>
      <c r="N449" s="49">
        <f t="shared" si="45"/>
        <v>2772.2200000000003</v>
      </c>
      <c r="O449" s="49">
        <f t="shared" si="45"/>
        <v>2782.6200000000003</v>
      </c>
      <c r="P449" s="49">
        <f t="shared" si="45"/>
        <v>2848.82</v>
      </c>
      <c r="Q449" s="49">
        <f t="shared" si="45"/>
        <v>2826.4500000000003</v>
      </c>
      <c r="R449" s="49">
        <f t="shared" si="45"/>
        <v>2815.8</v>
      </c>
      <c r="S449" s="49">
        <f t="shared" si="45"/>
        <v>2788.4</v>
      </c>
      <c r="T449" s="49">
        <f t="shared" si="45"/>
        <v>2747.94</v>
      </c>
      <c r="U449" s="49">
        <f t="shared" si="45"/>
        <v>2706.2000000000003</v>
      </c>
      <c r="V449" s="49">
        <f t="shared" si="45"/>
        <v>2678.73</v>
      </c>
      <c r="W449" s="49">
        <f t="shared" si="45"/>
        <v>2662.6800000000003</v>
      </c>
      <c r="X449" s="49">
        <f t="shared" si="45"/>
        <v>2372.6400000000003</v>
      </c>
      <c r="Y449" s="49">
        <f t="shared" si="45"/>
        <v>2249.71</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49">
        <f t="shared" si="45"/>
        <v>1947.4999999999998</v>
      </c>
      <c r="C450" s="49">
        <f t="shared" si="45"/>
        <v>1812.5800000000002</v>
      </c>
      <c r="D450" s="49">
        <f t="shared" si="45"/>
        <v>1675.09</v>
      </c>
      <c r="E450" s="49">
        <f t="shared" si="45"/>
        <v>1609.86</v>
      </c>
      <c r="F450" s="49">
        <f t="shared" si="45"/>
        <v>1594.86</v>
      </c>
      <c r="G450" s="49">
        <f t="shared" si="45"/>
        <v>1776.84</v>
      </c>
      <c r="H450" s="49">
        <f t="shared" si="45"/>
        <v>1845.89</v>
      </c>
      <c r="I450" s="49">
        <f t="shared" si="45"/>
        <v>2228.1000000000004</v>
      </c>
      <c r="J450" s="49">
        <f t="shared" si="45"/>
        <v>2534.7400000000002</v>
      </c>
      <c r="K450" s="49">
        <f t="shared" si="45"/>
        <v>2721.13</v>
      </c>
      <c r="L450" s="49">
        <f t="shared" si="45"/>
        <v>2767.09</v>
      </c>
      <c r="M450" s="49">
        <f t="shared" si="45"/>
        <v>2773.7900000000004</v>
      </c>
      <c r="N450" s="49">
        <f t="shared" si="45"/>
        <v>2766.42</v>
      </c>
      <c r="O450" s="49">
        <f t="shared" si="45"/>
        <v>2772.8900000000003</v>
      </c>
      <c r="P450" s="49">
        <f t="shared" si="45"/>
        <v>2797.51</v>
      </c>
      <c r="Q450" s="49">
        <f t="shared" si="45"/>
        <v>2788.0000000000005</v>
      </c>
      <c r="R450" s="49">
        <f t="shared" si="45"/>
        <v>2787.4300000000003</v>
      </c>
      <c r="S450" s="49">
        <f t="shared" si="45"/>
        <v>2766.6000000000004</v>
      </c>
      <c r="T450" s="49">
        <f t="shared" si="45"/>
        <v>2726.02</v>
      </c>
      <c r="U450" s="49">
        <f t="shared" si="45"/>
        <v>2697.5800000000004</v>
      </c>
      <c r="V450" s="49">
        <f t="shared" si="45"/>
        <v>2676.42</v>
      </c>
      <c r="W450" s="49">
        <f t="shared" si="45"/>
        <v>2665.19</v>
      </c>
      <c r="X450" s="49">
        <f t="shared" si="45"/>
        <v>2347.1600000000003</v>
      </c>
      <c r="Y450" s="49">
        <f t="shared" si="45"/>
        <v>2144.7400000000002</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49">
        <f t="shared" si="45"/>
        <v>1911.57</v>
      </c>
      <c r="C451" s="49">
        <f t="shared" si="45"/>
        <v>1785.0800000000002</v>
      </c>
      <c r="D451" s="49">
        <f t="shared" si="45"/>
        <v>1713.05</v>
      </c>
      <c r="E451" s="49">
        <f t="shared" si="45"/>
        <v>1639.1499999999999</v>
      </c>
      <c r="F451" s="49">
        <f t="shared" si="45"/>
        <v>1614.32</v>
      </c>
      <c r="G451" s="49">
        <f t="shared" si="45"/>
        <v>1762.93</v>
      </c>
      <c r="H451" s="49">
        <f t="shared" si="45"/>
        <v>1882.64</v>
      </c>
      <c r="I451" s="49">
        <f t="shared" si="45"/>
        <v>2185.7400000000002</v>
      </c>
      <c r="J451" s="49">
        <f t="shared" si="45"/>
        <v>2606.4700000000003</v>
      </c>
      <c r="K451" s="49">
        <f t="shared" si="45"/>
        <v>2787.9500000000003</v>
      </c>
      <c r="L451" s="49">
        <f t="shared" si="45"/>
        <v>2803.36</v>
      </c>
      <c r="M451" s="49">
        <f t="shared" si="45"/>
        <v>2794.32</v>
      </c>
      <c r="N451" s="49">
        <f t="shared" si="45"/>
        <v>2786.5000000000005</v>
      </c>
      <c r="O451" s="49">
        <f t="shared" si="45"/>
        <v>2799.3</v>
      </c>
      <c r="P451" s="49">
        <f t="shared" si="45"/>
        <v>2796.2400000000002</v>
      </c>
      <c r="Q451" s="49">
        <f t="shared" si="45"/>
        <v>2785.9700000000003</v>
      </c>
      <c r="R451" s="49">
        <f t="shared" si="45"/>
        <v>2778.7200000000003</v>
      </c>
      <c r="S451" s="49">
        <f t="shared" si="45"/>
        <v>2773.7000000000003</v>
      </c>
      <c r="T451" s="49">
        <f t="shared" si="45"/>
        <v>2756.32</v>
      </c>
      <c r="U451" s="49">
        <f t="shared" si="45"/>
        <v>2755.2900000000004</v>
      </c>
      <c r="V451" s="49">
        <f t="shared" si="45"/>
        <v>2740.1400000000003</v>
      </c>
      <c r="W451" s="49">
        <f t="shared" si="45"/>
        <v>2740.94</v>
      </c>
      <c r="X451" s="49">
        <f t="shared" si="45"/>
        <v>2590.4300000000003</v>
      </c>
      <c r="Y451" s="49">
        <f t="shared" si="45"/>
        <v>2254.79</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49">
        <f t="shared" si="45"/>
        <v>2252.75</v>
      </c>
      <c r="C452" s="49">
        <f t="shared" si="45"/>
        <v>2130.8700000000003</v>
      </c>
      <c r="D452" s="49">
        <f t="shared" si="45"/>
        <v>1987.6299999999999</v>
      </c>
      <c r="E452" s="49">
        <f t="shared" si="45"/>
        <v>1881.82</v>
      </c>
      <c r="F452" s="49">
        <f t="shared" si="45"/>
        <v>1833.51</v>
      </c>
      <c r="G452" s="49">
        <f t="shared" si="45"/>
        <v>1902.32</v>
      </c>
      <c r="H452" s="49">
        <f t="shared" si="45"/>
        <v>2038.84</v>
      </c>
      <c r="I452" s="49">
        <f t="shared" si="45"/>
        <v>2179.1400000000003</v>
      </c>
      <c r="J452" s="49">
        <f t="shared" si="45"/>
        <v>2338.0800000000004</v>
      </c>
      <c r="K452" s="49">
        <f t="shared" si="45"/>
        <v>2730.4900000000002</v>
      </c>
      <c r="L452" s="49">
        <f t="shared" si="45"/>
        <v>2791.8</v>
      </c>
      <c r="M452" s="49">
        <f t="shared" si="45"/>
        <v>2801.6400000000003</v>
      </c>
      <c r="N452" s="49">
        <f t="shared" si="45"/>
        <v>2791.9</v>
      </c>
      <c r="O452" s="49">
        <f t="shared" si="45"/>
        <v>2784.1400000000003</v>
      </c>
      <c r="P452" s="49">
        <f t="shared" si="45"/>
        <v>2789.09</v>
      </c>
      <c r="Q452" s="49">
        <f t="shared" si="45"/>
        <v>2776.57</v>
      </c>
      <c r="R452" s="49">
        <f t="shared" si="45"/>
        <v>2748.53</v>
      </c>
      <c r="S452" s="49">
        <f t="shared" si="45"/>
        <v>2709.1200000000003</v>
      </c>
      <c r="T452" s="49">
        <f t="shared" si="45"/>
        <v>2682.54</v>
      </c>
      <c r="U452" s="49">
        <f t="shared" si="45"/>
        <v>2630.3900000000003</v>
      </c>
      <c r="V452" s="49">
        <f t="shared" si="45"/>
        <v>2624.78</v>
      </c>
      <c r="W452" s="49">
        <f t="shared" si="45"/>
        <v>2636.2000000000003</v>
      </c>
      <c r="X452" s="49">
        <f t="shared" si="45"/>
        <v>2452.9500000000003</v>
      </c>
      <c r="Y452" s="49">
        <f t="shared" si="45"/>
        <v>2260.3500000000004</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49">
        <f t="shared" si="45"/>
        <v>2064.31</v>
      </c>
      <c r="C453" s="49">
        <f t="shared" si="45"/>
        <v>1923.6899999999998</v>
      </c>
      <c r="D453" s="49">
        <f t="shared" si="45"/>
        <v>1753.3799999999999</v>
      </c>
      <c r="E453" s="49">
        <f t="shared" si="45"/>
        <v>1653.55</v>
      </c>
      <c r="F453" s="49">
        <f t="shared" si="45"/>
        <v>1606.2499999999998</v>
      </c>
      <c r="G453" s="49">
        <f t="shared" si="45"/>
        <v>1659.9799999999998</v>
      </c>
      <c r="H453" s="49">
        <f t="shared" si="45"/>
        <v>1662.58</v>
      </c>
      <c r="I453" s="49">
        <f t="shared" si="45"/>
        <v>1959.76</v>
      </c>
      <c r="J453" s="49">
        <f t="shared" si="45"/>
        <v>2186.29</v>
      </c>
      <c r="K453" s="49">
        <f t="shared" si="45"/>
        <v>2390.61</v>
      </c>
      <c r="L453" s="49">
        <f t="shared" si="45"/>
        <v>2559.8500000000004</v>
      </c>
      <c r="M453" s="49">
        <f t="shared" si="45"/>
        <v>2593.86</v>
      </c>
      <c r="N453" s="49">
        <f t="shared" si="45"/>
        <v>2597.44</v>
      </c>
      <c r="O453" s="49">
        <f t="shared" si="45"/>
        <v>2600.6000000000004</v>
      </c>
      <c r="P453" s="49">
        <f t="shared" si="45"/>
        <v>2599.38</v>
      </c>
      <c r="Q453" s="49">
        <f t="shared" ref="Q453:AN453" si="46">Q385</f>
        <v>2592.8900000000003</v>
      </c>
      <c r="R453" s="49">
        <f t="shared" si="46"/>
        <v>2555.7000000000003</v>
      </c>
      <c r="S453" s="49">
        <f t="shared" si="46"/>
        <v>2545.5</v>
      </c>
      <c r="T453" s="49">
        <f t="shared" si="46"/>
        <v>2537.29</v>
      </c>
      <c r="U453" s="49">
        <f t="shared" si="46"/>
        <v>2530.52</v>
      </c>
      <c r="V453" s="49">
        <f t="shared" si="46"/>
        <v>2539.0300000000002</v>
      </c>
      <c r="W453" s="49">
        <f t="shared" si="46"/>
        <v>2530.67</v>
      </c>
      <c r="X453" s="49">
        <f t="shared" si="46"/>
        <v>2353.8000000000002</v>
      </c>
      <c r="Y453" s="49">
        <f t="shared" si="46"/>
        <v>2194.88</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49">
        <f t="shared" ref="B454:Y461" si="47">B386</f>
        <v>1965.0199999999998</v>
      </c>
      <c r="C454" s="49">
        <f t="shared" si="47"/>
        <v>1830.14</v>
      </c>
      <c r="D454" s="49">
        <f t="shared" si="47"/>
        <v>1765.64</v>
      </c>
      <c r="E454" s="49">
        <f t="shared" si="47"/>
        <v>1688.56</v>
      </c>
      <c r="F454" s="49">
        <f t="shared" si="47"/>
        <v>1663.85</v>
      </c>
      <c r="G454" s="49">
        <f t="shared" si="47"/>
        <v>1837.49</v>
      </c>
      <c r="H454" s="49">
        <f t="shared" si="47"/>
        <v>2052.31</v>
      </c>
      <c r="I454" s="49">
        <f t="shared" si="47"/>
        <v>2188.8300000000004</v>
      </c>
      <c r="J454" s="49">
        <f t="shared" si="47"/>
        <v>2511.7600000000002</v>
      </c>
      <c r="K454" s="49">
        <f t="shared" si="47"/>
        <v>2727.92</v>
      </c>
      <c r="L454" s="49">
        <f t="shared" si="47"/>
        <v>2780.0400000000004</v>
      </c>
      <c r="M454" s="49">
        <f t="shared" si="47"/>
        <v>2785.26</v>
      </c>
      <c r="N454" s="49">
        <f t="shared" si="47"/>
        <v>2770.8700000000003</v>
      </c>
      <c r="O454" s="49">
        <f t="shared" si="47"/>
        <v>2818.01</v>
      </c>
      <c r="P454" s="49">
        <f t="shared" si="47"/>
        <v>2810.3100000000004</v>
      </c>
      <c r="Q454" s="49">
        <f t="shared" si="47"/>
        <v>2780.53</v>
      </c>
      <c r="R454" s="49">
        <f t="shared" si="47"/>
        <v>2763.15</v>
      </c>
      <c r="S454" s="49">
        <f t="shared" si="47"/>
        <v>2738.76</v>
      </c>
      <c r="T454" s="49">
        <f t="shared" si="47"/>
        <v>2685.26</v>
      </c>
      <c r="U454" s="49">
        <f t="shared" si="47"/>
        <v>2667.92</v>
      </c>
      <c r="V454" s="49">
        <f t="shared" si="47"/>
        <v>2613.4100000000003</v>
      </c>
      <c r="W454" s="49">
        <f t="shared" si="47"/>
        <v>2606.5300000000002</v>
      </c>
      <c r="X454" s="49">
        <f t="shared" si="47"/>
        <v>2311.8300000000004</v>
      </c>
      <c r="Y454" s="49">
        <f t="shared" si="47"/>
        <v>2122.65</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49">
        <f t="shared" si="47"/>
        <v>1900.1200000000001</v>
      </c>
      <c r="C455" s="49">
        <f t="shared" si="47"/>
        <v>1772.0800000000002</v>
      </c>
      <c r="D455" s="49">
        <f t="shared" si="47"/>
        <v>1632.45</v>
      </c>
      <c r="E455" s="49">
        <f t="shared" si="47"/>
        <v>1576.82</v>
      </c>
      <c r="F455" s="49">
        <f t="shared" si="47"/>
        <v>1546.27</v>
      </c>
      <c r="G455" s="49">
        <f t="shared" si="47"/>
        <v>1733.3099999999997</v>
      </c>
      <c r="H455" s="49">
        <f t="shared" si="47"/>
        <v>1846.8500000000001</v>
      </c>
      <c r="I455" s="49">
        <f t="shared" si="47"/>
        <v>2143.02</v>
      </c>
      <c r="J455" s="49">
        <f t="shared" si="47"/>
        <v>2249.77</v>
      </c>
      <c r="K455" s="49">
        <f t="shared" si="47"/>
        <v>2518.09</v>
      </c>
      <c r="L455" s="49">
        <f t="shared" si="47"/>
        <v>2576.65</v>
      </c>
      <c r="M455" s="49">
        <f t="shared" si="47"/>
        <v>2571.88</v>
      </c>
      <c r="N455" s="49">
        <f t="shared" si="47"/>
        <v>2524.3500000000004</v>
      </c>
      <c r="O455" s="49">
        <f t="shared" si="47"/>
        <v>2560.8000000000002</v>
      </c>
      <c r="P455" s="49">
        <f t="shared" si="47"/>
        <v>2632.77</v>
      </c>
      <c r="Q455" s="49">
        <f t="shared" si="47"/>
        <v>2625.01</v>
      </c>
      <c r="R455" s="49">
        <f t="shared" si="47"/>
        <v>2614.9900000000002</v>
      </c>
      <c r="S455" s="49">
        <f t="shared" si="47"/>
        <v>2584.17</v>
      </c>
      <c r="T455" s="49">
        <f t="shared" si="47"/>
        <v>2539.7200000000003</v>
      </c>
      <c r="U455" s="49">
        <f t="shared" si="47"/>
        <v>2471.38</v>
      </c>
      <c r="V455" s="49">
        <f t="shared" si="47"/>
        <v>2408.38</v>
      </c>
      <c r="W455" s="49">
        <f t="shared" si="47"/>
        <v>2388.48</v>
      </c>
      <c r="X455" s="49">
        <f t="shared" si="47"/>
        <v>2214.06</v>
      </c>
      <c r="Y455" s="49">
        <f t="shared" si="47"/>
        <v>2071.3300000000004</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49">
        <f t="shared" si="47"/>
        <v>1958.6899999999998</v>
      </c>
      <c r="C456" s="49">
        <f t="shared" si="47"/>
        <v>1854.99</v>
      </c>
      <c r="D456" s="49">
        <f t="shared" si="47"/>
        <v>1739.9199999999998</v>
      </c>
      <c r="E456" s="49">
        <f t="shared" si="47"/>
        <v>1622.93</v>
      </c>
      <c r="F456" s="49">
        <f t="shared" si="47"/>
        <v>1626.77</v>
      </c>
      <c r="G456" s="49">
        <f t="shared" si="47"/>
        <v>1801.1299999999999</v>
      </c>
      <c r="H456" s="49">
        <f t="shared" si="47"/>
        <v>1911.8099999999997</v>
      </c>
      <c r="I456" s="49">
        <f t="shared" si="47"/>
        <v>2205.8300000000004</v>
      </c>
      <c r="J456" s="49">
        <f t="shared" si="47"/>
        <v>2424.61</v>
      </c>
      <c r="K456" s="49">
        <f t="shared" si="47"/>
        <v>2624.59</v>
      </c>
      <c r="L456" s="49">
        <f t="shared" si="47"/>
        <v>2668.51</v>
      </c>
      <c r="M456" s="49">
        <f t="shared" si="47"/>
        <v>2685.73</v>
      </c>
      <c r="N456" s="49">
        <f t="shared" si="47"/>
        <v>2654.76</v>
      </c>
      <c r="O456" s="49">
        <f t="shared" si="47"/>
        <v>2730.88</v>
      </c>
      <c r="P456" s="49">
        <f t="shared" si="47"/>
        <v>2823.5200000000004</v>
      </c>
      <c r="Q456" s="49">
        <f t="shared" si="47"/>
        <v>2811.94</v>
      </c>
      <c r="R456" s="49">
        <f t="shared" si="47"/>
        <v>2778.7100000000005</v>
      </c>
      <c r="S456" s="49">
        <f t="shared" si="47"/>
        <v>2719.44</v>
      </c>
      <c r="T456" s="49">
        <f t="shared" si="47"/>
        <v>2700</v>
      </c>
      <c r="U456" s="49">
        <f t="shared" si="47"/>
        <v>2668.5</v>
      </c>
      <c r="V456" s="49">
        <f t="shared" si="47"/>
        <v>2622.04</v>
      </c>
      <c r="W456" s="49">
        <f t="shared" si="47"/>
        <v>2530.7000000000003</v>
      </c>
      <c r="X456" s="49">
        <f t="shared" si="47"/>
        <v>2376</v>
      </c>
      <c r="Y456" s="49">
        <f t="shared" si="47"/>
        <v>2130.9100000000003</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49">
        <f t="shared" si="47"/>
        <v>1952.2</v>
      </c>
      <c r="C457" s="49">
        <f t="shared" si="47"/>
        <v>1789.6899999999998</v>
      </c>
      <c r="D457" s="49">
        <f t="shared" si="47"/>
        <v>1640.09</v>
      </c>
      <c r="E457" s="49">
        <f t="shared" si="47"/>
        <v>1525.6299999999999</v>
      </c>
      <c r="F457" s="49">
        <f t="shared" si="47"/>
        <v>1498.8</v>
      </c>
      <c r="G457" s="49">
        <f t="shared" si="47"/>
        <v>1735.99</v>
      </c>
      <c r="H457" s="49">
        <f t="shared" si="47"/>
        <v>1997.4999999999998</v>
      </c>
      <c r="I457" s="49">
        <f t="shared" si="47"/>
        <v>2143.8900000000003</v>
      </c>
      <c r="J457" s="49">
        <f t="shared" si="47"/>
        <v>2536.31</v>
      </c>
      <c r="K457" s="49">
        <f t="shared" si="47"/>
        <v>2719.88</v>
      </c>
      <c r="L457" s="49">
        <f t="shared" si="47"/>
        <v>2719.94</v>
      </c>
      <c r="M457" s="49">
        <f t="shared" si="47"/>
        <v>2732</v>
      </c>
      <c r="N457" s="49">
        <f t="shared" si="47"/>
        <v>2710.3</v>
      </c>
      <c r="O457" s="49">
        <f t="shared" si="47"/>
        <v>2723.9700000000003</v>
      </c>
      <c r="P457" s="49">
        <f t="shared" si="47"/>
        <v>2735.98</v>
      </c>
      <c r="Q457" s="49">
        <f t="shared" si="47"/>
        <v>2719.6200000000003</v>
      </c>
      <c r="R457" s="49">
        <f t="shared" si="47"/>
        <v>2741.9100000000003</v>
      </c>
      <c r="S457" s="49">
        <f t="shared" si="47"/>
        <v>2715.77</v>
      </c>
      <c r="T457" s="49">
        <f t="shared" si="47"/>
        <v>2678.2400000000002</v>
      </c>
      <c r="U457" s="49">
        <f t="shared" si="47"/>
        <v>2635.1400000000003</v>
      </c>
      <c r="V457" s="49">
        <f t="shared" si="47"/>
        <v>2565.0700000000002</v>
      </c>
      <c r="W457" s="49">
        <f t="shared" si="47"/>
        <v>2520.6800000000003</v>
      </c>
      <c r="X457" s="49">
        <f t="shared" si="47"/>
        <v>2366.9</v>
      </c>
      <c r="Y457" s="49">
        <f t="shared" si="47"/>
        <v>2103.25</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49">
        <f t="shared" si="47"/>
        <v>1896.24</v>
      </c>
      <c r="C458" s="49">
        <f t="shared" si="47"/>
        <v>1733.4599999999998</v>
      </c>
      <c r="D458" s="49">
        <f t="shared" si="47"/>
        <v>1590.2099999999998</v>
      </c>
      <c r="E458" s="49">
        <f t="shared" si="47"/>
        <v>1524.06</v>
      </c>
      <c r="F458" s="49">
        <f t="shared" si="47"/>
        <v>1508.9999999999998</v>
      </c>
      <c r="G458" s="49">
        <f t="shared" si="47"/>
        <v>1726.7099999999998</v>
      </c>
      <c r="H458" s="49">
        <f t="shared" si="47"/>
        <v>1939.5199999999998</v>
      </c>
      <c r="I458" s="49">
        <f t="shared" si="47"/>
        <v>2166.4</v>
      </c>
      <c r="J458" s="49">
        <f t="shared" si="47"/>
        <v>2404.3200000000002</v>
      </c>
      <c r="K458" s="49">
        <f t="shared" si="47"/>
        <v>2719.1200000000003</v>
      </c>
      <c r="L458" s="49">
        <f t="shared" si="47"/>
        <v>2718.65</v>
      </c>
      <c r="M458" s="49">
        <f t="shared" si="47"/>
        <v>2726.67</v>
      </c>
      <c r="N458" s="49">
        <f t="shared" si="47"/>
        <v>2698.9</v>
      </c>
      <c r="O458" s="49">
        <f t="shared" si="47"/>
        <v>2720.8300000000004</v>
      </c>
      <c r="P458" s="49">
        <f t="shared" si="47"/>
        <v>2730.19</v>
      </c>
      <c r="Q458" s="49">
        <f t="shared" si="47"/>
        <v>2713.77</v>
      </c>
      <c r="R458" s="49">
        <f t="shared" si="47"/>
        <v>2732.75</v>
      </c>
      <c r="S458" s="49">
        <f t="shared" si="47"/>
        <v>2712.1200000000003</v>
      </c>
      <c r="T458" s="49">
        <f t="shared" si="47"/>
        <v>2691.96</v>
      </c>
      <c r="U458" s="49">
        <f t="shared" si="47"/>
        <v>2656.2000000000003</v>
      </c>
      <c r="V458" s="49">
        <f t="shared" si="47"/>
        <v>2622.29</v>
      </c>
      <c r="W458" s="49">
        <f t="shared" si="47"/>
        <v>2606.69</v>
      </c>
      <c r="X458" s="49">
        <f t="shared" si="47"/>
        <v>2392.9</v>
      </c>
      <c r="Y458" s="49">
        <f t="shared" si="47"/>
        <v>2229.6000000000004</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21" customHeight="1" x14ac:dyDescent="0.2">
      <c r="A459" s="34">
        <v>29</v>
      </c>
      <c r="B459" s="49">
        <f t="shared" si="47"/>
        <v>2002.07</v>
      </c>
      <c r="C459" s="49">
        <f t="shared" si="47"/>
        <v>1861.6299999999999</v>
      </c>
      <c r="D459" s="49">
        <f t="shared" si="47"/>
        <v>1769.5399999999997</v>
      </c>
      <c r="E459" s="49">
        <f t="shared" si="47"/>
        <v>1669.9999999999998</v>
      </c>
      <c r="F459" s="49">
        <f t="shared" si="47"/>
        <v>1637.16</v>
      </c>
      <c r="G459" s="49">
        <f t="shared" si="47"/>
        <v>1731.7499999999998</v>
      </c>
      <c r="H459" s="49">
        <f t="shared" si="47"/>
        <v>1731.2299999999998</v>
      </c>
      <c r="I459" s="49">
        <f t="shared" si="47"/>
        <v>2126.6000000000004</v>
      </c>
      <c r="J459" s="49">
        <f t="shared" si="47"/>
        <v>2242.06</v>
      </c>
      <c r="K459" s="49">
        <f t="shared" si="47"/>
        <v>2561.04</v>
      </c>
      <c r="L459" s="49">
        <f t="shared" si="47"/>
        <v>2740.69</v>
      </c>
      <c r="M459" s="49">
        <f t="shared" si="47"/>
        <v>2763.7900000000004</v>
      </c>
      <c r="N459" s="49">
        <f t="shared" si="47"/>
        <v>2753.6200000000003</v>
      </c>
      <c r="O459" s="49">
        <f t="shared" si="47"/>
        <v>2754.44</v>
      </c>
      <c r="P459" s="49">
        <f t="shared" si="47"/>
        <v>2746.57</v>
      </c>
      <c r="Q459" s="49">
        <f t="shared" si="47"/>
        <v>2697.4100000000003</v>
      </c>
      <c r="R459" s="49">
        <f t="shared" si="47"/>
        <v>2676.9300000000003</v>
      </c>
      <c r="S459" s="49">
        <f t="shared" si="47"/>
        <v>2656.2200000000003</v>
      </c>
      <c r="T459" s="49">
        <f t="shared" si="47"/>
        <v>2654.34</v>
      </c>
      <c r="U459" s="49">
        <f t="shared" si="47"/>
        <v>2543.61</v>
      </c>
      <c r="V459" s="49">
        <f t="shared" si="47"/>
        <v>2532.5500000000002</v>
      </c>
      <c r="W459" s="49">
        <f t="shared" si="47"/>
        <v>2512.4500000000003</v>
      </c>
      <c r="X459" s="49">
        <f t="shared" si="47"/>
        <v>2409.2800000000002</v>
      </c>
      <c r="Y459" s="49">
        <f t="shared" si="47"/>
        <v>2225.6200000000003</v>
      </c>
      <c r="Z459" s="20">
        <f>IFERROR(Y459,"скрыть")</f>
        <v>2225.6200000000003</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21" customHeight="1" x14ac:dyDescent="0.2">
      <c r="A460" s="34">
        <v>30</v>
      </c>
      <c r="B460" s="49">
        <f t="shared" si="47"/>
        <v>2070.2800000000002</v>
      </c>
      <c r="C460" s="49">
        <f t="shared" si="47"/>
        <v>1889.8</v>
      </c>
      <c r="D460" s="49">
        <f t="shared" si="47"/>
        <v>1777.8799999999999</v>
      </c>
      <c r="E460" s="49">
        <f t="shared" si="47"/>
        <v>1720.35</v>
      </c>
      <c r="F460" s="49">
        <f t="shared" si="47"/>
        <v>1672.2099999999998</v>
      </c>
      <c r="G460" s="49">
        <f t="shared" si="47"/>
        <v>1695.91</v>
      </c>
      <c r="H460" s="49">
        <f t="shared" si="47"/>
        <v>1722.85</v>
      </c>
      <c r="I460" s="49">
        <f t="shared" si="47"/>
        <v>2039.5800000000002</v>
      </c>
      <c r="J460" s="49">
        <f t="shared" si="47"/>
        <v>2224.3700000000003</v>
      </c>
      <c r="K460" s="49">
        <f t="shared" si="47"/>
        <v>2571.4300000000003</v>
      </c>
      <c r="L460" s="49">
        <f t="shared" si="47"/>
        <v>2683.9</v>
      </c>
      <c r="M460" s="49">
        <f t="shared" si="47"/>
        <v>2702.57</v>
      </c>
      <c r="N460" s="49">
        <f t="shared" si="47"/>
        <v>2713.53</v>
      </c>
      <c r="O460" s="49">
        <f t="shared" si="47"/>
        <v>2717.05</v>
      </c>
      <c r="P460" s="49">
        <f t="shared" si="47"/>
        <v>2720.07</v>
      </c>
      <c r="Q460" s="49">
        <f t="shared" si="47"/>
        <v>2720.9500000000003</v>
      </c>
      <c r="R460" s="49">
        <f t="shared" si="47"/>
        <v>2720.42</v>
      </c>
      <c r="S460" s="49">
        <f t="shared" si="47"/>
        <v>2676.03</v>
      </c>
      <c r="T460" s="49">
        <f t="shared" si="47"/>
        <v>2686.01</v>
      </c>
      <c r="U460" s="49">
        <f t="shared" si="47"/>
        <v>2661.52</v>
      </c>
      <c r="V460" s="49">
        <f t="shared" si="47"/>
        <v>2637.03</v>
      </c>
      <c r="W460" s="49">
        <f t="shared" si="47"/>
        <v>2601.7200000000003</v>
      </c>
      <c r="X460" s="49">
        <f t="shared" si="47"/>
        <v>2486.9700000000003</v>
      </c>
      <c r="Y460" s="49">
        <f t="shared" si="47"/>
        <v>2246.29</v>
      </c>
      <c r="Z460" s="20">
        <f>IFERROR(Y460,"скрыть")</f>
        <v>2246.29</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21" customHeight="1" x14ac:dyDescent="0.2">
      <c r="A461" s="34">
        <v>31</v>
      </c>
      <c r="B461" s="49">
        <f t="shared" si="47"/>
        <v>2008.86</v>
      </c>
      <c r="C461" s="49">
        <f t="shared" si="47"/>
        <v>1847.91</v>
      </c>
      <c r="D461" s="49">
        <f t="shared" si="47"/>
        <v>1759.99</v>
      </c>
      <c r="E461" s="49">
        <f t="shared" si="47"/>
        <v>1734.2499999999998</v>
      </c>
      <c r="F461" s="49">
        <f t="shared" si="47"/>
        <v>1744.5399999999997</v>
      </c>
      <c r="G461" s="49">
        <f t="shared" si="47"/>
        <v>1797.74</v>
      </c>
      <c r="H461" s="49">
        <f t="shared" si="47"/>
        <v>2039.6499999999999</v>
      </c>
      <c r="I461" s="49">
        <f t="shared" si="47"/>
        <v>2274.86</v>
      </c>
      <c r="J461" s="49">
        <f t="shared" si="47"/>
        <v>2529.96</v>
      </c>
      <c r="K461" s="49">
        <f t="shared" si="47"/>
        <v>2645.86</v>
      </c>
      <c r="L461" s="49">
        <f t="shared" si="47"/>
        <v>2723.9</v>
      </c>
      <c r="M461" s="49">
        <f t="shared" si="47"/>
        <v>2772.7500000000005</v>
      </c>
      <c r="N461" s="49">
        <f t="shared" si="47"/>
        <v>2748.32</v>
      </c>
      <c r="O461" s="49">
        <f t="shared" si="47"/>
        <v>2684.1000000000004</v>
      </c>
      <c r="P461" s="49">
        <f t="shared" si="47"/>
        <v>2826.09</v>
      </c>
      <c r="Q461" s="49">
        <f t="shared" si="47"/>
        <v>2809.63</v>
      </c>
      <c r="R461" s="49">
        <f t="shared" si="47"/>
        <v>2795.92</v>
      </c>
      <c r="S461" s="49">
        <f t="shared" si="47"/>
        <v>2739.54</v>
      </c>
      <c r="T461" s="49">
        <f t="shared" si="47"/>
        <v>2688.98</v>
      </c>
      <c r="U461" s="49">
        <f t="shared" si="47"/>
        <v>2630.71</v>
      </c>
      <c r="V461" s="49">
        <f t="shared" si="47"/>
        <v>2598.31</v>
      </c>
      <c r="W461" s="49">
        <f t="shared" si="47"/>
        <v>2575.5</v>
      </c>
      <c r="X461" s="49">
        <f t="shared" si="47"/>
        <v>2275.3200000000002</v>
      </c>
      <c r="Y461" s="49">
        <f t="shared" si="47"/>
        <v>2092.25</v>
      </c>
      <c r="Z461" s="20">
        <f>IFERROR(Y461,"скрыть")</f>
        <v>2092.25</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49">
        <f>B363</f>
        <v>2154.5</v>
      </c>
      <c r="C465" s="49">
        <f t="shared" ref="C465:Y465" si="48">C363</f>
        <v>1955.93</v>
      </c>
      <c r="D465" s="49">
        <f t="shared" si="48"/>
        <v>1837.2699999999998</v>
      </c>
      <c r="E465" s="49">
        <f t="shared" si="48"/>
        <v>1740.9199999999998</v>
      </c>
      <c r="F465" s="49">
        <f t="shared" si="48"/>
        <v>1696.97</v>
      </c>
      <c r="G465" s="49">
        <f t="shared" si="48"/>
        <v>1740.8700000000001</v>
      </c>
      <c r="H465" s="49">
        <f t="shared" si="48"/>
        <v>1786.09</v>
      </c>
      <c r="I465" s="49">
        <f t="shared" si="48"/>
        <v>2135.96</v>
      </c>
      <c r="J465" s="49">
        <f t="shared" si="48"/>
        <v>2283.9</v>
      </c>
      <c r="K465" s="49">
        <f t="shared" si="48"/>
        <v>2512.7800000000002</v>
      </c>
      <c r="L465" s="49">
        <f t="shared" si="48"/>
        <v>2567.1800000000003</v>
      </c>
      <c r="M465" s="49">
        <f t="shared" si="48"/>
        <v>2719.4700000000003</v>
      </c>
      <c r="N465" s="49">
        <f t="shared" si="48"/>
        <v>2716.4</v>
      </c>
      <c r="O465" s="49">
        <f t="shared" si="48"/>
        <v>2720.4100000000003</v>
      </c>
      <c r="P465" s="49">
        <f t="shared" si="48"/>
        <v>2712.9900000000002</v>
      </c>
      <c r="Q465" s="49">
        <f t="shared" si="48"/>
        <v>2708.0800000000004</v>
      </c>
      <c r="R465" s="49">
        <f t="shared" si="48"/>
        <v>2540.46</v>
      </c>
      <c r="S465" s="49">
        <f t="shared" si="48"/>
        <v>2419.1800000000003</v>
      </c>
      <c r="T465" s="49">
        <f t="shared" si="48"/>
        <v>2354.27</v>
      </c>
      <c r="U465" s="49">
        <f t="shared" si="48"/>
        <v>2308.3500000000004</v>
      </c>
      <c r="V465" s="49">
        <f t="shared" si="48"/>
        <v>2309.31</v>
      </c>
      <c r="W465" s="49">
        <f t="shared" si="48"/>
        <v>2339.9900000000002</v>
      </c>
      <c r="X465" s="49">
        <f t="shared" si="48"/>
        <v>2296.19</v>
      </c>
      <c r="Y465" s="49">
        <f t="shared" si="48"/>
        <v>2173.5500000000002</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49">
        <f t="shared" ref="B466:Y476" si="49">B364</f>
        <v>1996.8999999999999</v>
      </c>
      <c r="C466" s="49">
        <f t="shared" si="49"/>
        <v>1794.6299999999999</v>
      </c>
      <c r="D466" s="49">
        <f t="shared" si="49"/>
        <v>1670.4399999999998</v>
      </c>
      <c r="E466" s="49">
        <f t="shared" si="49"/>
        <v>1609.45</v>
      </c>
      <c r="F466" s="49">
        <f t="shared" si="49"/>
        <v>1543.07</v>
      </c>
      <c r="G466" s="49">
        <f t="shared" si="49"/>
        <v>1556.43</v>
      </c>
      <c r="H466" s="49">
        <f t="shared" si="49"/>
        <v>1514.58</v>
      </c>
      <c r="I466" s="49">
        <f t="shared" si="49"/>
        <v>1782.76</v>
      </c>
      <c r="J466" s="49">
        <f t="shared" si="49"/>
        <v>2164.4</v>
      </c>
      <c r="K466" s="49">
        <f t="shared" si="49"/>
        <v>2368.6600000000003</v>
      </c>
      <c r="L466" s="49">
        <f t="shared" si="49"/>
        <v>2498.17</v>
      </c>
      <c r="M466" s="49">
        <f t="shared" si="49"/>
        <v>2511.44</v>
      </c>
      <c r="N466" s="49">
        <f t="shared" si="49"/>
        <v>2517.9</v>
      </c>
      <c r="O466" s="49">
        <f t="shared" si="49"/>
        <v>2520.56</v>
      </c>
      <c r="P466" s="49">
        <f t="shared" si="49"/>
        <v>2520.4</v>
      </c>
      <c r="Q466" s="49">
        <f t="shared" si="49"/>
        <v>2515.3500000000004</v>
      </c>
      <c r="R466" s="49">
        <f t="shared" si="49"/>
        <v>2502.27</v>
      </c>
      <c r="S466" s="49">
        <f t="shared" si="49"/>
        <v>2483.27</v>
      </c>
      <c r="T466" s="49">
        <f t="shared" si="49"/>
        <v>2476.88</v>
      </c>
      <c r="U466" s="49">
        <f t="shared" si="49"/>
        <v>2472.36</v>
      </c>
      <c r="V466" s="49">
        <f t="shared" si="49"/>
        <v>2470.42</v>
      </c>
      <c r="W466" s="49">
        <f t="shared" si="49"/>
        <v>2465.6200000000003</v>
      </c>
      <c r="X466" s="49">
        <f t="shared" si="49"/>
        <v>2311.2200000000003</v>
      </c>
      <c r="Y466" s="49">
        <f t="shared" si="49"/>
        <v>2153.6200000000003</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49">
        <f t="shared" si="49"/>
        <v>2044.64</v>
      </c>
      <c r="C467" s="49">
        <f t="shared" si="49"/>
        <v>1822.34</v>
      </c>
      <c r="D467" s="49">
        <f t="shared" si="49"/>
        <v>1678.68</v>
      </c>
      <c r="E467" s="49">
        <f t="shared" si="49"/>
        <v>1603.81</v>
      </c>
      <c r="F467" s="49">
        <f t="shared" si="49"/>
        <v>1737.1499999999999</v>
      </c>
      <c r="G467" s="49">
        <f t="shared" si="49"/>
        <v>1866.55</v>
      </c>
      <c r="H467" s="49">
        <f t="shared" si="49"/>
        <v>2031.4599999999998</v>
      </c>
      <c r="I467" s="49">
        <f t="shared" si="49"/>
        <v>2201.8700000000003</v>
      </c>
      <c r="J467" s="49">
        <f t="shared" si="49"/>
        <v>2450.61</v>
      </c>
      <c r="K467" s="49">
        <f t="shared" si="49"/>
        <v>2699.4300000000003</v>
      </c>
      <c r="L467" s="49">
        <f t="shared" si="49"/>
        <v>2736.11</v>
      </c>
      <c r="M467" s="49">
        <f t="shared" si="49"/>
        <v>2731.1200000000003</v>
      </c>
      <c r="N467" s="49">
        <f t="shared" si="49"/>
        <v>2720.56</v>
      </c>
      <c r="O467" s="49">
        <f t="shared" si="49"/>
        <v>2737.51</v>
      </c>
      <c r="P467" s="49">
        <f t="shared" si="49"/>
        <v>2732.09</v>
      </c>
      <c r="Q467" s="49">
        <f t="shared" si="49"/>
        <v>2724.8300000000004</v>
      </c>
      <c r="R467" s="49">
        <f t="shared" si="49"/>
        <v>2702.52</v>
      </c>
      <c r="S467" s="49">
        <f t="shared" si="49"/>
        <v>2717.6200000000003</v>
      </c>
      <c r="T467" s="49">
        <f t="shared" si="49"/>
        <v>2700.4500000000003</v>
      </c>
      <c r="U467" s="49">
        <f t="shared" si="49"/>
        <v>2627.52</v>
      </c>
      <c r="V467" s="49">
        <f t="shared" si="49"/>
        <v>2541.8500000000004</v>
      </c>
      <c r="W467" s="49">
        <f t="shared" si="49"/>
        <v>2440.1800000000003</v>
      </c>
      <c r="X467" s="49">
        <f t="shared" si="49"/>
        <v>2227.1000000000004</v>
      </c>
      <c r="Y467" s="49">
        <f t="shared" si="49"/>
        <v>2159.54</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49">
        <f t="shared" si="49"/>
        <v>1947.5399999999997</v>
      </c>
      <c r="C468" s="49">
        <f t="shared" si="49"/>
        <v>1809.1699999999998</v>
      </c>
      <c r="D468" s="49">
        <f t="shared" si="49"/>
        <v>1686.2099999999998</v>
      </c>
      <c r="E468" s="49">
        <f t="shared" si="49"/>
        <v>1532.2499999999998</v>
      </c>
      <c r="F468" s="49">
        <f t="shared" si="49"/>
        <v>1459.41</v>
      </c>
      <c r="G468" s="49">
        <f t="shared" si="49"/>
        <v>1558.8999999999999</v>
      </c>
      <c r="H468" s="49">
        <f t="shared" si="49"/>
        <v>1989.9599999999998</v>
      </c>
      <c r="I468" s="49">
        <f t="shared" si="49"/>
        <v>2202.4700000000003</v>
      </c>
      <c r="J468" s="49">
        <f t="shared" si="49"/>
        <v>2416.25</v>
      </c>
      <c r="K468" s="49">
        <f t="shared" si="49"/>
        <v>2696.32</v>
      </c>
      <c r="L468" s="49">
        <f t="shared" si="49"/>
        <v>2748.9</v>
      </c>
      <c r="M468" s="49">
        <f t="shared" si="49"/>
        <v>2751.67</v>
      </c>
      <c r="N468" s="49">
        <f t="shared" si="49"/>
        <v>2725.4100000000003</v>
      </c>
      <c r="O468" s="49">
        <f t="shared" si="49"/>
        <v>2741.78</v>
      </c>
      <c r="P468" s="49">
        <f t="shared" si="49"/>
        <v>2789.9800000000005</v>
      </c>
      <c r="Q468" s="49">
        <f t="shared" si="49"/>
        <v>2777.7100000000005</v>
      </c>
      <c r="R468" s="49">
        <f t="shared" si="49"/>
        <v>2745.42</v>
      </c>
      <c r="S468" s="49">
        <f t="shared" si="49"/>
        <v>2696.7000000000003</v>
      </c>
      <c r="T468" s="49">
        <f t="shared" si="49"/>
        <v>2648.6400000000003</v>
      </c>
      <c r="U468" s="49">
        <f t="shared" si="49"/>
        <v>2551.09</v>
      </c>
      <c r="V468" s="49">
        <f t="shared" si="49"/>
        <v>2514.6800000000003</v>
      </c>
      <c r="W468" s="49">
        <f t="shared" si="49"/>
        <v>2507.6800000000003</v>
      </c>
      <c r="X468" s="49">
        <f t="shared" si="49"/>
        <v>2265.1000000000004</v>
      </c>
      <c r="Y468" s="49">
        <f t="shared" si="49"/>
        <v>2102.5100000000002</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49">
        <f t="shared" si="49"/>
        <v>1769.4399999999998</v>
      </c>
      <c r="C469" s="49">
        <f t="shared" si="49"/>
        <v>1588.36</v>
      </c>
      <c r="D469" s="49">
        <f t="shared" si="49"/>
        <v>1512.34</v>
      </c>
      <c r="E469" s="49">
        <f t="shared" si="49"/>
        <v>1470.32</v>
      </c>
      <c r="F469" s="49">
        <f t="shared" si="49"/>
        <v>1413.4599999999998</v>
      </c>
      <c r="G469" s="49">
        <f t="shared" si="49"/>
        <v>1490.81</v>
      </c>
      <c r="H469" s="49">
        <f t="shared" si="49"/>
        <v>1766.4399999999998</v>
      </c>
      <c r="I469" s="49">
        <f t="shared" si="49"/>
        <v>2149.88</v>
      </c>
      <c r="J469" s="49">
        <f t="shared" si="49"/>
        <v>2371.6400000000003</v>
      </c>
      <c r="K469" s="49">
        <f t="shared" si="49"/>
        <v>2646.75</v>
      </c>
      <c r="L469" s="49">
        <f t="shared" si="49"/>
        <v>2711.59</v>
      </c>
      <c r="M469" s="49">
        <f t="shared" si="49"/>
        <v>2737.3700000000003</v>
      </c>
      <c r="N469" s="49">
        <f t="shared" si="49"/>
        <v>2725.3300000000004</v>
      </c>
      <c r="O469" s="49">
        <f t="shared" si="49"/>
        <v>2726.8900000000003</v>
      </c>
      <c r="P469" s="49">
        <f t="shared" si="49"/>
        <v>2771.7400000000002</v>
      </c>
      <c r="Q469" s="49">
        <f t="shared" si="49"/>
        <v>2760.2900000000004</v>
      </c>
      <c r="R469" s="49">
        <f t="shared" si="49"/>
        <v>2734.06</v>
      </c>
      <c r="S469" s="49">
        <f t="shared" si="49"/>
        <v>2708.76</v>
      </c>
      <c r="T469" s="49">
        <f t="shared" si="49"/>
        <v>2651.1400000000003</v>
      </c>
      <c r="U469" s="49">
        <f t="shared" si="49"/>
        <v>2577.3300000000004</v>
      </c>
      <c r="V469" s="49">
        <f t="shared" si="49"/>
        <v>2501.5100000000002</v>
      </c>
      <c r="W469" s="49">
        <f t="shared" si="49"/>
        <v>2472.0100000000002</v>
      </c>
      <c r="X469" s="49">
        <f t="shared" si="49"/>
        <v>2257.8900000000003</v>
      </c>
      <c r="Y469" s="49">
        <f t="shared" si="49"/>
        <v>2042.89</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49">
        <f t="shared" si="49"/>
        <v>1771.7299999999998</v>
      </c>
      <c r="C470" s="49">
        <f t="shared" si="49"/>
        <v>1591.9599999999998</v>
      </c>
      <c r="D470" s="49">
        <f t="shared" si="49"/>
        <v>1489.82</v>
      </c>
      <c r="E470" s="49">
        <f t="shared" si="49"/>
        <v>1434.85</v>
      </c>
      <c r="F470" s="49">
        <f t="shared" si="49"/>
        <v>1365.2</v>
      </c>
      <c r="G470" s="49">
        <f t="shared" si="49"/>
        <v>1436.1499999999999</v>
      </c>
      <c r="H470" s="49">
        <f t="shared" si="49"/>
        <v>1640.4599999999998</v>
      </c>
      <c r="I470" s="49">
        <f t="shared" si="49"/>
        <v>2143.3300000000004</v>
      </c>
      <c r="J470" s="49">
        <f t="shared" si="49"/>
        <v>2330.61</v>
      </c>
      <c r="K470" s="49">
        <f t="shared" si="49"/>
        <v>2615.73</v>
      </c>
      <c r="L470" s="49">
        <f t="shared" si="49"/>
        <v>2638.84</v>
      </c>
      <c r="M470" s="49">
        <f t="shared" si="49"/>
        <v>2636.67</v>
      </c>
      <c r="N470" s="49">
        <f t="shared" si="49"/>
        <v>2602.2600000000002</v>
      </c>
      <c r="O470" s="49">
        <f t="shared" si="49"/>
        <v>2641.65</v>
      </c>
      <c r="P470" s="49">
        <f t="shared" si="49"/>
        <v>2645.56</v>
      </c>
      <c r="Q470" s="49">
        <f t="shared" si="49"/>
        <v>2653.48</v>
      </c>
      <c r="R470" s="49">
        <f t="shared" si="49"/>
        <v>2635.4100000000003</v>
      </c>
      <c r="S470" s="49">
        <f t="shared" si="49"/>
        <v>2647.1800000000003</v>
      </c>
      <c r="T470" s="49">
        <f t="shared" si="49"/>
        <v>2605.44</v>
      </c>
      <c r="U470" s="49">
        <f t="shared" si="49"/>
        <v>2528.77</v>
      </c>
      <c r="V470" s="49">
        <f t="shared" si="49"/>
        <v>2489.54</v>
      </c>
      <c r="W470" s="49">
        <f t="shared" si="49"/>
        <v>2460.4700000000003</v>
      </c>
      <c r="X470" s="49">
        <f t="shared" si="49"/>
        <v>2296.59</v>
      </c>
      <c r="Y470" s="49">
        <f t="shared" si="49"/>
        <v>2066.5800000000004</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49">
        <f t="shared" si="49"/>
        <v>1761.49</v>
      </c>
      <c r="C471" s="49">
        <f t="shared" si="49"/>
        <v>1608.28</v>
      </c>
      <c r="D471" s="49">
        <f t="shared" si="49"/>
        <v>1533.56</v>
      </c>
      <c r="E471" s="49">
        <f t="shared" si="49"/>
        <v>1498.29</v>
      </c>
      <c r="F471" s="49">
        <f t="shared" si="49"/>
        <v>1492.61</v>
      </c>
      <c r="G471" s="49">
        <f t="shared" si="49"/>
        <v>1583.9399999999998</v>
      </c>
      <c r="H471" s="49">
        <f t="shared" si="49"/>
        <v>1814.2899999999997</v>
      </c>
      <c r="I471" s="49">
        <f t="shared" si="49"/>
        <v>2212.29</v>
      </c>
      <c r="J471" s="49">
        <f t="shared" si="49"/>
        <v>2460.02</v>
      </c>
      <c r="K471" s="49">
        <f t="shared" si="49"/>
        <v>2731.0800000000004</v>
      </c>
      <c r="L471" s="49">
        <f t="shared" si="49"/>
        <v>2754.7400000000002</v>
      </c>
      <c r="M471" s="49">
        <f t="shared" si="49"/>
        <v>2749.2200000000003</v>
      </c>
      <c r="N471" s="49">
        <f t="shared" si="49"/>
        <v>2715.81</v>
      </c>
      <c r="O471" s="49">
        <f t="shared" si="49"/>
        <v>2747.54</v>
      </c>
      <c r="P471" s="49">
        <f t="shared" si="49"/>
        <v>2753.28</v>
      </c>
      <c r="Q471" s="49">
        <f t="shared" si="49"/>
        <v>2748.2400000000002</v>
      </c>
      <c r="R471" s="49">
        <f t="shared" si="49"/>
        <v>2747.4</v>
      </c>
      <c r="S471" s="49">
        <f t="shared" si="49"/>
        <v>2756.3300000000004</v>
      </c>
      <c r="T471" s="49">
        <f t="shared" si="49"/>
        <v>2717.88</v>
      </c>
      <c r="U471" s="49">
        <f t="shared" si="49"/>
        <v>2692.4100000000003</v>
      </c>
      <c r="V471" s="49">
        <f t="shared" si="49"/>
        <v>2652.65</v>
      </c>
      <c r="W471" s="49">
        <f t="shared" si="49"/>
        <v>2691.84</v>
      </c>
      <c r="X471" s="49">
        <f t="shared" si="49"/>
        <v>2500.0700000000002</v>
      </c>
      <c r="Y471" s="49">
        <f t="shared" si="49"/>
        <v>2264.0700000000002</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49">
        <f t="shared" si="49"/>
        <v>2105.63</v>
      </c>
      <c r="C472" s="49">
        <f t="shared" si="49"/>
        <v>1958.84</v>
      </c>
      <c r="D472" s="49">
        <f t="shared" si="49"/>
        <v>1827.03</v>
      </c>
      <c r="E472" s="49">
        <f t="shared" si="49"/>
        <v>1733.28</v>
      </c>
      <c r="F472" s="49">
        <f t="shared" si="49"/>
        <v>1664.6499999999999</v>
      </c>
      <c r="G472" s="49">
        <f t="shared" si="49"/>
        <v>1771.2699999999998</v>
      </c>
      <c r="H472" s="49">
        <f t="shared" si="49"/>
        <v>1886.91</v>
      </c>
      <c r="I472" s="49">
        <f t="shared" si="49"/>
        <v>2058.2200000000003</v>
      </c>
      <c r="J472" s="49">
        <f t="shared" si="49"/>
        <v>2239.2200000000003</v>
      </c>
      <c r="K472" s="49">
        <f t="shared" si="49"/>
        <v>2590.0100000000002</v>
      </c>
      <c r="L472" s="49">
        <f t="shared" si="49"/>
        <v>2709.9100000000003</v>
      </c>
      <c r="M472" s="49">
        <f t="shared" si="49"/>
        <v>2725.1800000000003</v>
      </c>
      <c r="N472" s="49">
        <f t="shared" si="49"/>
        <v>2724.09</v>
      </c>
      <c r="O472" s="49">
        <f t="shared" si="49"/>
        <v>2734.07</v>
      </c>
      <c r="P472" s="49">
        <f t="shared" si="49"/>
        <v>2728.6000000000004</v>
      </c>
      <c r="Q472" s="49">
        <f t="shared" si="49"/>
        <v>2719.23</v>
      </c>
      <c r="R472" s="49">
        <f t="shared" si="49"/>
        <v>2693.28</v>
      </c>
      <c r="S472" s="49">
        <f t="shared" si="49"/>
        <v>2612.3200000000002</v>
      </c>
      <c r="T472" s="49">
        <f t="shared" si="49"/>
        <v>2564.8300000000004</v>
      </c>
      <c r="U472" s="49">
        <f t="shared" si="49"/>
        <v>2572.7600000000002</v>
      </c>
      <c r="V472" s="49">
        <f t="shared" si="49"/>
        <v>2543.27</v>
      </c>
      <c r="W472" s="49">
        <f t="shared" si="49"/>
        <v>2526.2000000000003</v>
      </c>
      <c r="X472" s="49">
        <f t="shared" si="49"/>
        <v>2515.7000000000003</v>
      </c>
      <c r="Y472" s="49">
        <f t="shared" si="49"/>
        <v>2286.96</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49">
        <f t="shared" si="49"/>
        <v>2194.6600000000003</v>
      </c>
      <c r="C473" s="49">
        <f t="shared" si="49"/>
        <v>2048.46</v>
      </c>
      <c r="D473" s="49">
        <f t="shared" si="49"/>
        <v>1887.9799999999998</v>
      </c>
      <c r="E473" s="49">
        <f t="shared" si="49"/>
        <v>1816.7499999999998</v>
      </c>
      <c r="F473" s="49">
        <f t="shared" si="49"/>
        <v>1777.86</v>
      </c>
      <c r="G473" s="49">
        <f t="shared" si="49"/>
        <v>1781.1200000000001</v>
      </c>
      <c r="H473" s="49">
        <f t="shared" si="49"/>
        <v>1938.32</v>
      </c>
      <c r="I473" s="49">
        <f t="shared" si="49"/>
        <v>2133.8200000000002</v>
      </c>
      <c r="J473" s="49">
        <f t="shared" si="49"/>
        <v>2263.0700000000002</v>
      </c>
      <c r="K473" s="49">
        <f t="shared" si="49"/>
        <v>2545.42</v>
      </c>
      <c r="L473" s="49">
        <f t="shared" si="49"/>
        <v>2692.06</v>
      </c>
      <c r="M473" s="49">
        <f t="shared" si="49"/>
        <v>2729.17</v>
      </c>
      <c r="N473" s="49">
        <f t="shared" si="49"/>
        <v>2718.78</v>
      </c>
      <c r="O473" s="49">
        <f t="shared" si="49"/>
        <v>2740.13</v>
      </c>
      <c r="P473" s="49">
        <f t="shared" si="49"/>
        <v>2740.2000000000003</v>
      </c>
      <c r="Q473" s="49">
        <f t="shared" si="49"/>
        <v>2742</v>
      </c>
      <c r="R473" s="49">
        <f t="shared" si="49"/>
        <v>2704.06</v>
      </c>
      <c r="S473" s="49">
        <f t="shared" si="49"/>
        <v>2631.9500000000003</v>
      </c>
      <c r="T473" s="49">
        <f t="shared" si="49"/>
        <v>2595.2000000000003</v>
      </c>
      <c r="U473" s="49">
        <f t="shared" si="49"/>
        <v>2566.3500000000004</v>
      </c>
      <c r="V473" s="49">
        <f t="shared" si="49"/>
        <v>2532.31</v>
      </c>
      <c r="W473" s="49">
        <f t="shared" si="49"/>
        <v>2543.4500000000003</v>
      </c>
      <c r="X473" s="49">
        <f t="shared" si="49"/>
        <v>2485.3700000000003</v>
      </c>
      <c r="Y473" s="49">
        <f t="shared" si="49"/>
        <v>2272.0100000000002</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49">
        <f t="shared" si="49"/>
        <v>2046.93</v>
      </c>
      <c r="C474" s="49">
        <f t="shared" si="49"/>
        <v>1855.32</v>
      </c>
      <c r="D474" s="49">
        <f t="shared" si="49"/>
        <v>1700.7299999999998</v>
      </c>
      <c r="E474" s="49">
        <f t="shared" si="49"/>
        <v>1608.79</v>
      </c>
      <c r="F474" s="49">
        <f t="shared" si="49"/>
        <v>1504.3799999999999</v>
      </c>
      <c r="G474" s="49">
        <f t="shared" si="49"/>
        <v>1729.27</v>
      </c>
      <c r="H474" s="49">
        <f t="shared" si="49"/>
        <v>1995.41</v>
      </c>
      <c r="I474" s="49">
        <f t="shared" si="49"/>
        <v>2166.4900000000002</v>
      </c>
      <c r="J474" s="49">
        <f t="shared" si="49"/>
        <v>2349.8300000000004</v>
      </c>
      <c r="K474" s="49">
        <f t="shared" si="49"/>
        <v>2512.17</v>
      </c>
      <c r="L474" s="49">
        <f t="shared" si="49"/>
        <v>2694.9</v>
      </c>
      <c r="M474" s="49">
        <f t="shared" si="49"/>
        <v>2709.9700000000003</v>
      </c>
      <c r="N474" s="49">
        <f t="shared" si="49"/>
        <v>2690.3500000000004</v>
      </c>
      <c r="O474" s="49">
        <f t="shared" si="49"/>
        <v>2723.3700000000003</v>
      </c>
      <c r="P474" s="49">
        <f t="shared" si="49"/>
        <v>2721.79</v>
      </c>
      <c r="Q474" s="49">
        <f t="shared" si="49"/>
        <v>2651.6400000000003</v>
      </c>
      <c r="R474" s="49">
        <f t="shared" si="49"/>
        <v>2639.3900000000003</v>
      </c>
      <c r="S474" s="49">
        <f t="shared" si="49"/>
        <v>2665.7000000000003</v>
      </c>
      <c r="T474" s="49">
        <f t="shared" si="49"/>
        <v>2521.17</v>
      </c>
      <c r="U474" s="49">
        <f t="shared" si="49"/>
        <v>2451.17</v>
      </c>
      <c r="V474" s="49">
        <f t="shared" si="49"/>
        <v>2405.8000000000002</v>
      </c>
      <c r="W474" s="49">
        <f t="shared" si="49"/>
        <v>2429.31</v>
      </c>
      <c r="X474" s="49">
        <f t="shared" si="49"/>
        <v>2292.2800000000002</v>
      </c>
      <c r="Y474" s="49">
        <f t="shared" si="49"/>
        <v>2203.9</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49">
        <f t="shared" si="49"/>
        <v>1969.5199999999998</v>
      </c>
      <c r="C475" s="49">
        <f t="shared" si="49"/>
        <v>1836.82</v>
      </c>
      <c r="D475" s="49">
        <f t="shared" si="49"/>
        <v>1677.06</v>
      </c>
      <c r="E475" s="49">
        <f t="shared" si="49"/>
        <v>1522.12</v>
      </c>
      <c r="F475" s="49">
        <f t="shared" si="49"/>
        <v>1515.24</v>
      </c>
      <c r="G475" s="49">
        <f t="shared" si="49"/>
        <v>1725.1499999999999</v>
      </c>
      <c r="H475" s="49">
        <f t="shared" si="49"/>
        <v>1962.8099999999997</v>
      </c>
      <c r="I475" s="49">
        <f t="shared" si="49"/>
        <v>2136.13</v>
      </c>
      <c r="J475" s="49">
        <f t="shared" si="49"/>
        <v>2339.6400000000003</v>
      </c>
      <c r="K475" s="49">
        <f t="shared" si="49"/>
        <v>2430.7600000000002</v>
      </c>
      <c r="L475" s="49">
        <f t="shared" si="49"/>
        <v>2439.5300000000002</v>
      </c>
      <c r="M475" s="49">
        <f t="shared" si="49"/>
        <v>2452.46</v>
      </c>
      <c r="N475" s="49">
        <f t="shared" si="49"/>
        <v>2470.59</v>
      </c>
      <c r="O475" s="49">
        <f t="shared" si="49"/>
        <v>2465.31</v>
      </c>
      <c r="P475" s="49">
        <f t="shared" si="49"/>
        <v>2496.4500000000003</v>
      </c>
      <c r="Q475" s="49">
        <f t="shared" si="49"/>
        <v>2489.84</v>
      </c>
      <c r="R475" s="49">
        <f t="shared" si="49"/>
        <v>2484.2600000000002</v>
      </c>
      <c r="S475" s="49">
        <f t="shared" si="49"/>
        <v>2471.71</v>
      </c>
      <c r="T475" s="49">
        <f t="shared" si="49"/>
        <v>2443.7600000000002</v>
      </c>
      <c r="U475" s="49">
        <f t="shared" si="49"/>
        <v>2401.8300000000004</v>
      </c>
      <c r="V475" s="49">
        <f t="shared" si="49"/>
        <v>2355.9</v>
      </c>
      <c r="W475" s="49">
        <f t="shared" si="49"/>
        <v>2371.69</v>
      </c>
      <c r="X475" s="49">
        <f t="shared" si="49"/>
        <v>2240.73</v>
      </c>
      <c r="Y475" s="49">
        <f t="shared" si="49"/>
        <v>2181.3700000000003</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49">
        <f t="shared" si="49"/>
        <v>1924.39</v>
      </c>
      <c r="C476" s="49">
        <f t="shared" si="49"/>
        <v>1822.3500000000001</v>
      </c>
      <c r="D476" s="49">
        <f t="shared" si="49"/>
        <v>1730.8099999999997</v>
      </c>
      <c r="E476" s="49">
        <f t="shared" si="49"/>
        <v>1687.4799999999998</v>
      </c>
      <c r="F476" s="49">
        <f t="shared" si="49"/>
        <v>1683.32</v>
      </c>
      <c r="G476" s="49">
        <f t="shared" si="49"/>
        <v>1805.4399999999998</v>
      </c>
      <c r="H476" s="49">
        <f t="shared" si="49"/>
        <v>2041.1000000000001</v>
      </c>
      <c r="I476" s="49">
        <f t="shared" si="49"/>
        <v>2208.4900000000002</v>
      </c>
      <c r="J476" s="49">
        <f t="shared" si="49"/>
        <v>2449.15</v>
      </c>
      <c r="K476" s="49">
        <f t="shared" si="49"/>
        <v>2631.4100000000003</v>
      </c>
      <c r="L476" s="49">
        <f t="shared" si="49"/>
        <v>2724.2400000000002</v>
      </c>
      <c r="M476" s="49">
        <f t="shared" si="49"/>
        <v>2723.88</v>
      </c>
      <c r="N476" s="49">
        <f t="shared" si="49"/>
        <v>2683.61</v>
      </c>
      <c r="O476" s="49">
        <f t="shared" si="49"/>
        <v>2677.2000000000003</v>
      </c>
      <c r="P476" s="49">
        <f t="shared" si="49"/>
        <v>2793.7200000000003</v>
      </c>
      <c r="Q476" s="49">
        <f t="shared" ref="Q476:AN476" si="50">Q374</f>
        <v>2733.59</v>
      </c>
      <c r="R476" s="49">
        <f t="shared" si="50"/>
        <v>2714.3700000000003</v>
      </c>
      <c r="S476" s="49">
        <f t="shared" si="50"/>
        <v>2586.3700000000003</v>
      </c>
      <c r="T476" s="49">
        <f t="shared" si="50"/>
        <v>2546.42</v>
      </c>
      <c r="U476" s="49">
        <f t="shared" si="50"/>
        <v>2457.8900000000003</v>
      </c>
      <c r="V476" s="49">
        <f t="shared" si="50"/>
        <v>2460.0800000000004</v>
      </c>
      <c r="W476" s="49">
        <f t="shared" si="50"/>
        <v>2467.94</v>
      </c>
      <c r="X476" s="49">
        <f t="shared" si="50"/>
        <v>2291.63</v>
      </c>
      <c r="Y476" s="49">
        <f t="shared" si="50"/>
        <v>2185.7600000000002</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49">
        <f t="shared" ref="B477:Y487" si="51">B375</f>
        <v>2056.2200000000003</v>
      </c>
      <c r="C477" s="49">
        <f t="shared" si="51"/>
        <v>1920.3099999999997</v>
      </c>
      <c r="D477" s="49">
        <f t="shared" si="51"/>
        <v>1794.4399999999998</v>
      </c>
      <c r="E477" s="49">
        <f t="shared" si="51"/>
        <v>1734.2499999999998</v>
      </c>
      <c r="F477" s="49">
        <f t="shared" si="51"/>
        <v>1713.9199999999998</v>
      </c>
      <c r="G477" s="49">
        <f t="shared" si="51"/>
        <v>1886.4799999999998</v>
      </c>
      <c r="H477" s="49">
        <f t="shared" si="51"/>
        <v>2087.8300000000004</v>
      </c>
      <c r="I477" s="49">
        <f t="shared" si="51"/>
        <v>2242</v>
      </c>
      <c r="J477" s="49">
        <f t="shared" si="51"/>
        <v>2448.3300000000004</v>
      </c>
      <c r="K477" s="49">
        <f t="shared" si="51"/>
        <v>2567.59</v>
      </c>
      <c r="L477" s="49">
        <f t="shared" si="51"/>
        <v>2717.88</v>
      </c>
      <c r="M477" s="49">
        <f t="shared" si="51"/>
        <v>2721.17</v>
      </c>
      <c r="N477" s="49">
        <f t="shared" si="51"/>
        <v>2720.1200000000003</v>
      </c>
      <c r="O477" s="49">
        <f t="shared" si="51"/>
        <v>2723.8700000000003</v>
      </c>
      <c r="P477" s="49">
        <f t="shared" si="51"/>
        <v>2792.1200000000003</v>
      </c>
      <c r="Q477" s="49">
        <f t="shared" si="51"/>
        <v>2773.01</v>
      </c>
      <c r="R477" s="49">
        <f t="shared" si="51"/>
        <v>2736.84</v>
      </c>
      <c r="S477" s="49">
        <f t="shared" si="51"/>
        <v>2717.55</v>
      </c>
      <c r="T477" s="49">
        <f t="shared" si="51"/>
        <v>2691.17</v>
      </c>
      <c r="U477" s="49">
        <f t="shared" si="51"/>
        <v>2648.9700000000003</v>
      </c>
      <c r="V477" s="49">
        <f t="shared" si="51"/>
        <v>2628.96</v>
      </c>
      <c r="W477" s="49">
        <f t="shared" si="51"/>
        <v>2615.6800000000003</v>
      </c>
      <c r="X477" s="49">
        <f t="shared" si="51"/>
        <v>2410.11</v>
      </c>
      <c r="Y477" s="49">
        <f t="shared" si="51"/>
        <v>2237.65</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49">
        <f t="shared" si="51"/>
        <v>2042.26</v>
      </c>
      <c r="C478" s="49">
        <f t="shared" si="51"/>
        <v>1885.01</v>
      </c>
      <c r="D478" s="49">
        <f t="shared" si="51"/>
        <v>1748.47</v>
      </c>
      <c r="E478" s="49">
        <f t="shared" si="51"/>
        <v>1709.1699999999998</v>
      </c>
      <c r="F478" s="49">
        <f t="shared" si="51"/>
        <v>1709.93</v>
      </c>
      <c r="G478" s="49">
        <f t="shared" si="51"/>
        <v>1826.9999999999998</v>
      </c>
      <c r="H478" s="49">
        <f t="shared" si="51"/>
        <v>2044.5199999999998</v>
      </c>
      <c r="I478" s="49">
        <f t="shared" si="51"/>
        <v>2237.9900000000002</v>
      </c>
      <c r="J478" s="49">
        <f t="shared" si="51"/>
        <v>2471.48</v>
      </c>
      <c r="K478" s="49">
        <f t="shared" si="51"/>
        <v>2687.84</v>
      </c>
      <c r="L478" s="49">
        <f t="shared" si="51"/>
        <v>2717.73</v>
      </c>
      <c r="M478" s="49">
        <f t="shared" si="51"/>
        <v>2727.4300000000003</v>
      </c>
      <c r="N478" s="49">
        <f t="shared" si="51"/>
        <v>2718.1000000000004</v>
      </c>
      <c r="O478" s="49">
        <f t="shared" si="51"/>
        <v>2713.6200000000003</v>
      </c>
      <c r="P478" s="49">
        <f t="shared" si="51"/>
        <v>2758.63</v>
      </c>
      <c r="Q478" s="49">
        <f t="shared" si="51"/>
        <v>2716.51</v>
      </c>
      <c r="R478" s="49">
        <f t="shared" si="51"/>
        <v>2712.1000000000004</v>
      </c>
      <c r="S478" s="49">
        <f t="shared" si="51"/>
        <v>2710.7000000000003</v>
      </c>
      <c r="T478" s="49">
        <f t="shared" si="51"/>
        <v>2696.8700000000003</v>
      </c>
      <c r="U478" s="49">
        <f t="shared" si="51"/>
        <v>2667.8300000000004</v>
      </c>
      <c r="V478" s="49">
        <f t="shared" si="51"/>
        <v>2653.9300000000003</v>
      </c>
      <c r="W478" s="49">
        <f t="shared" si="51"/>
        <v>2667.4500000000003</v>
      </c>
      <c r="X478" s="49">
        <f t="shared" si="51"/>
        <v>2477.88</v>
      </c>
      <c r="Y478" s="49">
        <f t="shared" si="51"/>
        <v>2259.9500000000003</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49">
        <f t="shared" si="51"/>
        <v>2163.4100000000003</v>
      </c>
      <c r="C479" s="49">
        <f t="shared" si="51"/>
        <v>2140.56</v>
      </c>
      <c r="D479" s="49">
        <f t="shared" si="51"/>
        <v>2028.8</v>
      </c>
      <c r="E479" s="49">
        <f t="shared" si="51"/>
        <v>1940.5199999999998</v>
      </c>
      <c r="F479" s="49">
        <f t="shared" si="51"/>
        <v>1879.99</v>
      </c>
      <c r="G479" s="49">
        <f t="shared" si="51"/>
        <v>1878.9799999999998</v>
      </c>
      <c r="H479" s="49">
        <f t="shared" si="51"/>
        <v>1960.39</v>
      </c>
      <c r="I479" s="49">
        <f t="shared" si="51"/>
        <v>2152.4300000000003</v>
      </c>
      <c r="J479" s="49">
        <f t="shared" si="51"/>
        <v>2293.61</v>
      </c>
      <c r="K479" s="49">
        <f t="shared" si="51"/>
        <v>2545.29</v>
      </c>
      <c r="L479" s="49">
        <f t="shared" si="51"/>
        <v>2730.54</v>
      </c>
      <c r="M479" s="49">
        <f t="shared" si="51"/>
        <v>2774.0000000000005</v>
      </c>
      <c r="N479" s="49">
        <f t="shared" si="51"/>
        <v>2720.57</v>
      </c>
      <c r="O479" s="49">
        <f t="shared" si="51"/>
        <v>2745.8300000000004</v>
      </c>
      <c r="P479" s="49">
        <f t="shared" si="51"/>
        <v>2713.46</v>
      </c>
      <c r="Q479" s="49">
        <f t="shared" si="51"/>
        <v>2684.6000000000004</v>
      </c>
      <c r="R479" s="49">
        <f t="shared" si="51"/>
        <v>2638.1200000000003</v>
      </c>
      <c r="S479" s="49">
        <f t="shared" si="51"/>
        <v>2448.5100000000002</v>
      </c>
      <c r="T479" s="49">
        <f t="shared" si="51"/>
        <v>2400.38</v>
      </c>
      <c r="U479" s="49">
        <f t="shared" si="51"/>
        <v>2331.61</v>
      </c>
      <c r="V479" s="49">
        <f t="shared" si="51"/>
        <v>2328.11</v>
      </c>
      <c r="W479" s="49">
        <f t="shared" si="51"/>
        <v>2429.0300000000002</v>
      </c>
      <c r="X479" s="49">
        <f t="shared" si="51"/>
        <v>2285.3500000000004</v>
      </c>
      <c r="Y479" s="49">
        <f t="shared" si="51"/>
        <v>2177.81</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49">
        <f t="shared" si="51"/>
        <v>2134.6200000000003</v>
      </c>
      <c r="C480" s="49">
        <f t="shared" si="51"/>
        <v>2043.01</v>
      </c>
      <c r="D480" s="49">
        <f t="shared" si="51"/>
        <v>1947.05</v>
      </c>
      <c r="E480" s="49">
        <f t="shared" si="51"/>
        <v>1844.0399999999997</v>
      </c>
      <c r="F480" s="49">
        <f t="shared" si="51"/>
        <v>1785.91</v>
      </c>
      <c r="G480" s="49">
        <f t="shared" si="51"/>
        <v>1783.16</v>
      </c>
      <c r="H480" s="49">
        <f t="shared" si="51"/>
        <v>1827.24</v>
      </c>
      <c r="I480" s="49">
        <f t="shared" si="51"/>
        <v>2053.4700000000003</v>
      </c>
      <c r="J480" s="49">
        <f t="shared" si="51"/>
        <v>2237.3200000000002</v>
      </c>
      <c r="K480" s="49">
        <f t="shared" si="51"/>
        <v>2541.8200000000002</v>
      </c>
      <c r="L480" s="49">
        <f t="shared" si="51"/>
        <v>2610.21</v>
      </c>
      <c r="M480" s="49">
        <f t="shared" si="51"/>
        <v>2634.73</v>
      </c>
      <c r="N480" s="49">
        <f t="shared" si="51"/>
        <v>2642.11</v>
      </c>
      <c r="O480" s="49">
        <f t="shared" si="51"/>
        <v>2647.8700000000003</v>
      </c>
      <c r="P480" s="49">
        <f t="shared" si="51"/>
        <v>2667.25</v>
      </c>
      <c r="Q480" s="49">
        <f t="shared" si="51"/>
        <v>2658.65</v>
      </c>
      <c r="R480" s="49">
        <f t="shared" si="51"/>
        <v>2628.38</v>
      </c>
      <c r="S480" s="49">
        <f t="shared" si="51"/>
        <v>2595.2200000000003</v>
      </c>
      <c r="T480" s="49">
        <f t="shared" si="51"/>
        <v>2586.9300000000003</v>
      </c>
      <c r="U480" s="49">
        <f t="shared" si="51"/>
        <v>2575</v>
      </c>
      <c r="V480" s="49">
        <f t="shared" si="51"/>
        <v>2582.59</v>
      </c>
      <c r="W480" s="49">
        <f t="shared" si="51"/>
        <v>2610.2000000000003</v>
      </c>
      <c r="X480" s="49">
        <f t="shared" si="51"/>
        <v>2498.52</v>
      </c>
      <c r="Y480" s="49">
        <f t="shared" si="51"/>
        <v>2251.7600000000002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49">
        <f t="shared" si="51"/>
        <v>2118.5100000000002</v>
      </c>
      <c r="C481" s="49">
        <f t="shared" si="51"/>
        <v>2001.68</v>
      </c>
      <c r="D481" s="49">
        <f t="shared" si="51"/>
        <v>1919.76</v>
      </c>
      <c r="E481" s="49">
        <f t="shared" si="51"/>
        <v>1824.5199999999998</v>
      </c>
      <c r="F481" s="49">
        <f t="shared" si="51"/>
        <v>1787.7899999999997</v>
      </c>
      <c r="G481" s="49">
        <f t="shared" si="51"/>
        <v>1876.61</v>
      </c>
      <c r="H481" s="49">
        <f t="shared" si="51"/>
        <v>2061.44</v>
      </c>
      <c r="I481" s="49">
        <f t="shared" si="51"/>
        <v>2221.9700000000003</v>
      </c>
      <c r="J481" s="49">
        <f t="shared" si="51"/>
        <v>2465.4700000000003</v>
      </c>
      <c r="K481" s="49">
        <f t="shared" si="51"/>
        <v>2690.59</v>
      </c>
      <c r="L481" s="49">
        <f t="shared" si="51"/>
        <v>2697.7000000000003</v>
      </c>
      <c r="M481" s="49">
        <f t="shared" si="51"/>
        <v>2725.21</v>
      </c>
      <c r="N481" s="49">
        <f t="shared" si="51"/>
        <v>2707.76</v>
      </c>
      <c r="O481" s="49">
        <f t="shared" si="51"/>
        <v>2730.71</v>
      </c>
      <c r="P481" s="49">
        <f t="shared" si="51"/>
        <v>2793.78</v>
      </c>
      <c r="Q481" s="49">
        <f t="shared" si="51"/>
        <v>2763.0400000000004</v>
      </c>
      <c r="R481" s="49">
        <f t="shared" si="51"/>
        <v>2755.6400000000003</v>
      </c>
      <c r="S481" s="49">
        <f t="shared" si="51"/>
        <v>2739.67</v>
      </c>
      <c r="T481" s="49">
        <f t="shared" si="51"/>
        <v>2703.2000000000003</v>
      </c>
      <c r="U481" s="49">
        <f t="shared" si="51"/>
        <v>2648.3500000000004</v>
      </c>
      <c r="V481" s="49">
        <f t="shared" si="51"/>
        <v>2636.9300000000003</v>
      </c>
      <c r="W481" s="49">
        <f t="shared" si="51"/>
        <v>2638.92</v>
      </c>
      <c r="X481" s="49">
        <f t="shared" si="51"/>
        <v>2335.5500000000002</v>
      </c>
      <c r="Y481" s="49">
        <f t="shared" si="51"/>
        <v>2143.5300000000002</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49">
        <f t="shared" si="51"/>
        <v>1996.26</v>
      </c>
      <c r="C482" s="49">
        <f t="shared" si="51"/>
        <v>1890.6299999999999</v>
      </c>
      <c r="D482" s="49">
        <f t="shared" si="51"/>
        <v>1785.72</v>
      </c>
      <c r="E482" s="49">
        <f t="shared" si="51"/>
        <v>1692.43</v>
      </c>
      <c r="F482" s="49">
        <f t="shared" si="51"/>
        <v>1736.0800000000002</v>
      </c>
      <c r="G482" s="49">
        <f t="shared" si="51"/>
        <v>1838.3799999999999</v>
      </c>
      <c r="H482" s="49">
        <f t="shared" si="51"/>
        <v>1949.5399999999997</v>
      </c>
      <c r="I482" s="49">
        <f t="shared" si="51"/>
        <v>2227.75</v>
      </c>
      <c r="J482" s="49">
        <f t="shared" si="51"/>
        <v>2463.9</v>
      </c>
      <c r="K482" s="49">
        <f t="shared" si="51"/>
        <v>2747.1400000000003</v>
      </c>
      <c r="L482" s="49">
        <f t="shared" si="51"/>
        <v>2765.6800000000003</v>
      </c>
      <c r="M482" s="49">
        <f t="shared" si="51"/>
        <v>2763.3300000000004</v>
      </c>
      <c r="N482" s="49">
        <f t="shared" si="51"/>
        <v>2743.09</v>
      </c>
      <c r="O482" s="49">
        <f t="shared" si="51"/>
        <v>2760.5000000000005</v>
      </c>
      <c r="P482" s="49">
        <f t="shared" si="51"/>
        <v>2833.0600000000004</v>
      </c>
      <c r="Q482" s="49">
        <f t="shared" si="51"/>
        <v>2815.34</v>
      </c>
      <c r="R482" s="49">
        <f t="shared" si="51"/>
        <v>2808.4500000000003</v>
      </c>
      <c r="S482" s="49">
        <f t="shared" si="51"/>
        <v>2784.0600000000004</v>
      </c>
      <c r="T482" s="49">
        <f t="shared" si="51"/>
        <v>2746.53</v>
      </c>
      <c r="U482" s="49">
        <f t="shared" si="51"/>
        <v>2696.4</v>
      </c>
      <c r="V482" s="49">
        <f t="shared" si="51"/>
        <v>2656.32</v>
      </c>
      <c r="W482" s="49">
        <f t="shared" si="51"/>
        <v>2646.8300000000004</v>
      </c>
      <c r="X482" s="49">
        <f t="shared" si="51"/>
        <v>2299.36</v>
      </c>
      <c r="Y482" s="49">
        <f t="shared" si="51"/>
        <v>2147.7200000000003</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49">
        <f t="shared" si="51"/>
        <v>1981.01</v>
      </c>
      <c r="C483" s="49">
        <f t="shared" si="51"/>
        <v>1867.89</v>
      </c>
      <c r="D483" s="49">
        <f t="shared" si="51"/>
        <v>1704.33</v>
      </c>
      <c r="E483" s="49">
        <f t="shared" si="51"/>
        <v>1632.56</v>
      </c>
      <c r="F483" s="49">
        <f t="shared" si="51"/>
        <v>1621.53</v>
      </c>
      <c r="G483" s="49">
        <f t="shared" si="51"/>
        <v>1795.36</v>
      </c>
      <c r="H483" s="49">
        <f t="shared" si="51"/>
        <v>1984.84</v>
      </c>
      <c r="I483" s="49">
        <f t="shared" si="51"/>
        <v>2250.8000000000002</v>
      </c>
      <c r="J483" s="49">
        <f t="shared" si="51"/>
        <v>2466.3900000000003</v>
      </c>
      <c r="K483" s="49">
        <f t="shared" si="51"/>
        <v>2722.2000000000003</v>
      </c>
      <c r="L483" s="49">
        <f t="shared" si="51"/>
        <v>2762.7100000000005</v>
      </c>
      <c r="M483" s="49">
        <f t="shared" si="51"/>
        <v>2773.2000000000003</v>
      </c>
      <c r="N483" s="49">
        <f t="shared" si="51"/>
        <v>2772.2200000000003</v>
      </c>
      <c r="O483" s="49">
        <f t="shared" si="51"/>
        <v>2782.6200000000003</v>
      </c>
      <c r="P483" s="49">
        <f t="shared" si="51"/>
        <v>2848.82</v>
      </c>
      <c r="Q483" s="49">
        <f t="shared" si="51"/>
        <v>2826.4500000000003</v>
      </c>
      <c r="R483" s="49">
        <f t="shared" si="51"/>
        <v>2815.8</v>
      </c>
      <c r="S483" s="49">
        <f t="shared" si="51"/>
        <v>2788.4</v>
      </c>
      <c r="T483" s="49">
        <f t="shared" si="51"/>
        <v>2747.94</v>
      </c>
      <c r="U483" s="49">
        <f t="shared" si="51"/>
        <v>2706.2000000000003</v>
      </c>
      <c r="V483" s="49">
        <f t="shared" si="51"/>
        <v>2678.73</v>
      </c>
      <c r="W483" s="49">
        <f t="shared" si="51"/>
        <v>2662.6800000000003</v>
      </c>
      <c r="X483" s="49">
        <f t="shared" si="51"/>
        <v>2372.6400000000003</v>
      </c>
      <c r="Y483" s="49">
        <f t="shared" si="51"/>
        <v>2249.71</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49">
        <f t="shared" si="51"/>
        <v>1947.4999999999998</v>
      </c>
      <c r="C484" s="49">
        <f t="shared" si="51"/>
        <v>1812.5800000000002</v>
      </c>
      <c r="D484" s="49">
        <f t="shared" si="51"/>
        <v>1675.09</v>
      </c>
      <c r="E484" s="49">
        <f t="shared" si="51"/>
        <v>1609.86</v>
      </c>
      <c r="F484" s="49">
        <f t="shared" si="51"/>
        <v>1594.86</v>
      </c>
      <c r="G484" s="49">
        <f t="shared" si="51"/>
        <v>1776.84</v>
      </c>
      <c r="H484" s="49">
        <f t="shared" si="51"/>
        <v>1845.89</v>
      </c>
      <c r="I484" s="49">
        <f t="shared" si="51"/>
        <v>2228.1000000000004</v>
      </c>
      <c r="J484" s="49">
        <f t="shared" si="51"/>
        <v>2534.7400000000002</v>
      </c>
      <c r="K484" s="49">
        <f t="shared" si="51"/>
        <v>2721.13</v>
      </c>
      <c r="L484" s="49">
        <f t="shared" si="51"/>
        <v>2767.09</v>
      </c>
      <c r="M484" s="49">
        <f t="shared" si="51"/>
        <v>2773.7900000000004</v>
      </c>
      <c r="N484" s="49">
        <f t="shared" si="51"/>
        <v>2766.42</v>
      </c>
      <c r="O484" s="49">
        <f t="shared" si="51"/>
        <v>2772.8900000000003</v>
      </c>
      <c r="P484" s="49">
        <f t="shared" si="51"/>
        <v>2797.51</v>
      </c>
      <c r="Q484" s="49">
        <f t="shared" si="51"/>
        <v>2788.0000000000005</v>
      </c>
      <c r="R484" s="49">
        <f t="shared" si="51"/>
        <v>2787.4300000000003</v>
      </c>
      <c r="S484" s="49">
        <f t="shared" si="51"/>
        <v>2766.6000000000004</v>
      </c>
      <c r="T484" s="49">
        <f t="shared" si="51"/>
        <v>2726.02</v>
      </c>
      <c r="U484" s="49">
        <f t="shared" si="51"/>
        <v>2697.5800000000004</v>
      </c>
      <c r="V484" s="49">
        <f t="shared" si="51"/>
        <v>2676.42</v>
      </c>
      <c r="W484" s="49">
        <f t="shared" si="51"/>
        <v>2665.19</v>
      </c>
      <c r="X484" s="49">
        <f t="shared" si="51"/>
        <v>2347.1600000000003</v>
      </c>
      <c r="Y484" s="49">
        <f t="shared" si="51"/>
        <v>2144.7400000000002</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49">
        <f t="shared" si="51"/>
        <v>1911.57</v>
      </c>
      <c r="C485" s="49">
        <f t="shared" si="51"/>
        <v>1785.0800000000002</v>
      </c>
      <c r="D485" s="49">
        <f t="shared" si="51"/>
        <v>1713.05</v>
      </c>
      <c r="E485" s="49">
        <f t="shared" si="51"/>
        <v>1639.1499999999999</v>
      </c>
      <c r="F485" s="49">
        <f t="shared" si="51"/>
        <v>1614.32</v>
      </c>
      <c r="G485" s="49">
        <f t="shared" si="51"/>
        <v>1762.93</v>
      </c>
      <c r="H485" s="49">
        <f t="shared" si="51"/>
        <v>1882.64</v>
      </c>
      <c r="I485" s="49">
        <f t="shared" si="51"/>
        <v>2185.7400000000002</v>
      </c>
      <c r="J485" s="49">
        <f t="shared" si="51"/>
        <v>2606.4700000000003</v>
      </c>
      <c r="K485" s="49">
        <f t="shared" si="51"/>
        <v>2787.9500000000003</v>
      </c>
      <c r="L485" s="49">
        <f t="shared" si="51"/>
        <v>2803.36</v>
      </c>
      <c r="M485" s="49">
        <f t="shared" si="51"/>
        <v>2794.32</v>
      </c>
      <c r="N485" s="49">
        <f t="shared" si="51"/>
        <v>2786.5000000000005</v>
      </c>
      <c r="O485" s="49">
        <f t="shared" si="51"/>
        <v>2799.3</v>
      </c>
      <c r="P485" s="49">
        <f t="shared" si="51"/>
        <v>2796.2400000000002</v>
      </c>
      <c r="Q485" s="49">
        <f t="shared" si="51"/>
        <v>2785.9700000000003</v>
      </c>
      <c r="R485" s="49">
        <f t="shared" si="51"/>
        <v>2778.7200000000003</v>
      </c>
      <c r="S485" s="49">
        <f t="shared" si="51"/>
        <v>2773.7000000000003</v>
      </c>
      <c r="T485" s="49">
        <f t="shared" si="51"/>
        <v>2756.32</v>
      </c>
      <c r="U485" s="49">
        <f t="shared" si="51"/>
        <v>2755.2900000000004</v>
      </c>
      <c r="V485" s="49">
        <f t="shared" si="51"/>
        <v>2740.1400000000003</v>
      </c>
      <c r="W485" s="49">
        <f t="shared" si="51"/>
        <v>2740.94</v>
      </c>
      <c r="X485" s="49">
        <f t="shared" si="51"/>
        <v>2590.4300000000003</v>
      </c>
      <c r="Y485" s="49">
        <f t="shared" si="51"/>
        <v>2254.79</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49">
        <f t="shared" si="51"/>
        <v>2252.75</v>
      </c>
      <c r="C486" s="49">
        <f t="shared" si="51"/>
        <v>2130.8700000000003</v>
      </c>
      <c r="D486" s="49">
        <f t="shared" si="51"/>
        <v>1987.6299999999999</v>
      </c>
      <c r="E486" s="49">
        <f t="shared" si="51"/>
        <v>1881.82</v>
      </c>
      <c r="F486" s="49">
        <f t="shared" si="51"/>
        <v>1833.51</v>
      </c>
      <c r="G486" s="49">
        <f t="shared" si="51"/>
        <v>1902.32</v>
      </c>
      <c r="H486" s="49">
        <f t="shared" si="51"/>
        <v>2038.84</v>
      </c>
      <c r="I486" s="49">
        <f t="shared" si="51"/>
        <v>2179.1400000000003</v>
      </c>
      <c r="J486" s="49">
        <f t="shared" si="51"/>
        <v>2338.0800000000004</v>
      </c>
      <c r="K486" s="49">
        <f t="shared" si="51"/>
        <v>2730.4900000000002</v>
      </c>
      <c r="L486" s="49">
        <f t="shared" si="51"/>
        <v>2791.8</v>
      </c>
      <c r="M486" s="49">
        <f t="shared" si="51"/>
        <v>2801.6400000000003</v>
      </c>
      <c r="N486" s="49">
        <f t="shared" si="51"/>
        <v>2791.9</v>
      </c>
      <c r="O486" s="49">
        <f t="shared" si="51"/>
        <v>2784.1400000000003</v>
      </c>
      <c r="P486" s="49">
        <f t="shared" si="51"/>
        <v>2789.09</v>
      </c>
      <c r="Q486" s="49">
        <f t="shared" si="51"/>
        <v>2776.57</v>
      </c>
      <c r="R486" s="49">
        <f t="shared" si="51"/>
        <v>2748.53</v>
      </c>
      <c r="S486" s="49">
        <f t="shared" si="51"/>
        <v>2709.1200000000003</v>
      </c>
      <c r="T486" s="49">
        <f t="shared" si="51"/>
        <v>2682.54</v>
      </c>
      <c r="U486" s="49">
        <f t="shared" si="51"/>
        <v>2630.3900000000003</v>
      </c>
      <c r="V486" s="49">
        <f t="shared" si="51"/>
        <v>2624.78</v>
      </c>
      <c r="W486" s="49">
        <f t="shared" si="51"/>
        <v>2636.2000000000003</v>
      </c>
      <c r="X486" s="49">
        <f t="shared" si="51"/>
        <v>2452.9500000000003</v>
      </c>
      <c r="Y486" s="49">
        <f t="shared" si="51"/>
        <v>2260.3500000000004</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49">
        <f t="shared" si="51"/>
        <v>2064.31</v>
      </c>
      <c r="C487" s="49">
        <f t="shared" si="51"/>
        <v>1923.6899999999998</v>
      </c>
      <c r="D487" s="49">
        <f t="shared" si="51"/>
        <v>1753.3799999999999</v>
      </c>
      <c r="E487" s="49">
        <f t="shared" si="51"/>
        <v>1653.55</v>
      </c>
      <c r="F487" s="49">
        <f t="shared" si="51"/>
        <v>1606.2499999999998</v>
      </c>
      <c r="G487" s="49">
        <f t="shared" si="51"/>
        <v>1659.9799999999998</v>
      </c>
      <c r="H487" s="49">
        <f t="shared" si="51"/>
        <v>1662.58</v>
      </c>
      <c r="I487" s="49">
        <f t="shared" si="51"/>
        <v>1959.76</v>
      </c>
      <c r="J487" s="49">
        <f t="shared" si="51"/>
        <v>2186.29</v>
      </c>
      <c r="K487" s="49">
        <f t="shared" si="51"/>
        <v>2390.61</v>
      </c>
      <c r="L487" s="49">
        <f t="shared" si="51"/>
        <v>2559.8500000000004</v>
      </c>
      <c r="M487" s="49">
        <f t="shared" si="51"/>
        <v>2593.86</v>
      </c>
      <c r="N487" s="49">
        <f t="shared" si="51"/>
        <v>2597.44</v>
      </c>
      <c r="O487" s="49">
        <f t="shared" si="51"/>
        <v>2600.6000000000004</v>
      </c>
      <c r="P487" s="49">
        <f t="shared" si="51"/>
        <v>2599.38</v>
      </c>
      <c r="Q487" s="49">
        <f t="shared" ref="Q487:AN487" si="52">Q385</f>
        <v>2592.8900000000003</v>
      </c>
      <c r="R487" s="49">
        <f t="shared" si="52"/>
        <v>2555.7000000000003</v>
      </c>
      <c r="S487" s="49">
        <f t="shared" si="52"/>
        <v>2545.5</v>
      </c>
      <c r="T487" s="49">
        <f t="shared" si="52"/>
        <v>2537.29</v>
      </c>
      <c r="U487" s="49">
        <f t="shared" si="52"/>
        <v>2530.52</v>
      </c>
      <c r="V487" s="49">
        <f t="shared" si="52"/>
        <v>2539.0300000000002</v>
      </c>
      <c r="W487" s="49">
        <f t="shared" si="52"/>
        <v>2530.67</v>
      </c>
      <c r="X487" s="49">
        <f t="shared" si="52"/>
        <v>2353.8000000000002</v>
      </c>
      <c r="Y487" s="49">
        <f t="shared" si="52"/>
        <v>2194.88</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49">
        <f t="shared" ref="B488:Y495" si="53">B386</f>
        <v>1965.0199999999998</v>
      </c>
      <c r="C488" s="49">
        <f t="shared" si="53"/>
        <v>1830.14</v>
      </c>
      <c r="D488" s="49">
        <f t="shared" si="53"/>
        <v>1765.64</v>
      </c>
      <c r="E488" s="49">
        <f t="shared" si="53"/>
        <v>1688.56</v>
      </c>
      <c r="F488" s="49">
        <f t="shared" si="53"/>
        <v>1663.85</v>
      </c>
      <c r="G488" s="49">
        <f t="shared" si="53"/>
        <v>1837.49</v>
      </c>
      <c r="H488" s="49">
        <f t="shared" si="53"/>
        <v>2052.31</v>
      </c>
      <c r="I488" s="49">
        <f t="shared" si="53"/>
        <v>2188.8300000000004</v>
      </c>
      <c r="J488" s="49">
        <f t="shared" si="53"/>
        <v>2511.7600000000002</v>
      </c>
      <c r="K488" s="49">
        <f t="shared" si="53"/>
        <v>2727.92</v>
      </c>
      <c r="L488" s="49">
        <f t="shared" si="53"/>
        <v>2780.0400000000004</v>
      </c>
      <c r="M488" s="49">
        <f t="shared" si="53"/>
        <v>2785.26</v>
      </c>
      <c r="N488" s="49">
        <f t="shared" si="53"/>
        <v>2770.8700000000003</v>
      </c>
      <c r="O488" s="49">
        <f t="shared" si="53"/>
        <v>2818.01</v>
      </c>
      <c r="P488" s="49">
        <f t="shared" si="53"/>
        <v>2810.3100000000004</v>
      </c>
      <c r="Q488" s="49">
        <f t="shared" si="53"/>
        <v>2780.53</v>
      </c>
      <c r="R488" s="49">
        <f t="shared" si="53"/>
        <v>2763.15</v>
      </c>
      <c r="S488" s="49">
        <f t="shared" si="53"/>
        <v>2738.76</v>
      </c>
      <c r="T488" s="49">
        <f t="shared" si="53"/>
        <v>2685.26</v>
      </c>
      <c r="U488" s="49">
        <f t="shared" si="53"/>
        <v>2667.92</v>
      </c>
      <c r="V488" s="49">
        <f t="shared" si="53"/>
        <v>2613.4100000000003</v>
      </c>
      <c r="W488" s="49">
        <f t="shared" si="53"/>
        <v>2606.5300000000002</v>
      </c>
      <c r="X488" s="49">
        <f t="shared" si="53"/>
        <v>2311.8300000000004</v>
      </c>
      <c r="Y488" s="49">
        <f t="shared" si="53"/>
        <v>2122.65</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49">
        <f t="shared" si="53"/>
        <v>1900.1200000000001</v>
      </c>
      <c r="C489" s="49">
        <f t="shared" si="53"/>
        <v>1772.0800000000002</v>
      </c>
      <c r="D489" s="49">
        <f t="shared" si="53"/>
        <v>1632.45</v>
      </c>
      <c r="E489" s="49">
        <f t="shared" si="53"/>
        <v>1576.82</v>
      </c>
      <c r="F489" s="49">
        <f t="shared" si="53"/>
        <v>1546.27</v>
      </c>
      <c r="G489" s="49">
        <f t="shared" si="53"/>
        <v>1733.3099999999997</v>
      </c>
      <c r="H489" s="49">
        <f t="shared" si="53"/>
        <v>1846.8500000000001</v>
      </c>
      <c r="I489" s="49">
        <f t="shared" si="53"/>
        <v>2143.02</v>
      </c>
      <c r="J489" s="49">
        <f t="shared" si="53"/>
        <v>2249.77</v>
      </c>
      <c r="K489" s="49">
        <f t="shared" si="53"/>
        <v>2518.09</v>
      </c>
      <c r="L489" s="49">
        <f t="shared" si="53"/>
        <v>2576.65</v>
      </c>
      <c r="M489" s="49">
        <f t="shared" si="53"/>
        <v>2571.88</v>
      </c>
      <c r="N489" s="49">
        <f t="shared" si="53"/>
        <v>2524.3500000000004</v>
      </c>
      <c r="O489" s="49">
        <f t="shared" si="53"/>
        <v>2560.8000000000002</v>
      </c>
      <c r="P489" s="49">
        <f t="shared" si="53"/>
        <v>2632.77</v>
      </c>
      <c r="Q489" s="49">
        <f t="shared" si="53"/>
        <v>2625.01</v>
      </c>
      <c r="R489" s="49">
        <f t="shared" si="53"/>
        <v>2614.9900000000002</v>
      </c>
      <c r="S489" s="49">
        <f t="shared" si="53"/>
        <v>2584.17</v>
      </c>
      <c r="T489" s="49">
        <f t="shared" si="53"/>
        <v>2539.7200000000003</v>
      </c>
      <c r="U489" s="49">
        <f t="shared" si="53"/>
        <v>2471.38</v>
      </c>
      <c r="V489" s="49">
        <f t="shared" si="53"/>
        <v>2408.38</v>
      </c>
      <c r="W489" s="49">
        <f t="shared" si="53"/>
        <v>2388.48</v>
      </c>
      <c r="X489" s="49">
        <f t="shared" si="53"/>
        <v>2214.06</v>
      </c>
      <c r="Y489" s="49">
        <f t="shared" si="53"/>
        <v>2071.3300000000004</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49">
        <f t="shared" si="53"/>
        <v>1958.6899999999998</v>
      </c>
      <c r="C490" s="49">
        <f t="shared" si="53"/>
        <v>1854.99</v>
      </c>
      <c r="D490" s="49">
        <f t="shared" si="53"/>
        <v>1739.9199999999998</v>
      </c>
      <c r="E490" s="49">
        <f t="shared" si="53"/>
        <v>1622.93</v>
      </c>
      <c r="F490" s="49">
        <f t="shared" si="53"/>
        <v>1626.77</v>
      </c>
      <c r="G490" s="49">
        <f t="shared" si="53"/>
        <v>1801.1299999999999</v>
      </c>
      <c r="H490" s="49">
        <f t="shared" si="53"/>
        <v>1911.8099999999997</v>
      </c>
      <c r="I490" s="49">
        <f t="shared" si="53"/>
        <v>2205.8300000000004</v>
      </c>
      <c r="J490" s="49">
        <f t="shared" si="53"/>
        <v>2424.61</v>
      </c>
      <c r="K490" s="49">
        <f t="shared" si="53"/>
        <v>2624.59</v>
      </c>
      <c r="L490" s="49">
        <f t="shared" si="53"/>
        <v>2668.51</v>
      </c>
      <c r="M490" s="49">
        <f t="shared" si="53"/>
        <v>2685.73</v>
      </c>
      <c r="N490" s="49">
        <f t="shared" si="53"/>
        <v>2654.76</v>
      </c>
      <c r="O490" s="49">
        <f t="shared" si="53"/>
        <v>2730.88</v>
      </c>
      <c r="P490" s="49">
        <f t="shared" si="53"/>
        <v>2823.5200000000004</v>
      </c>
      <c r="Q490" s="49">
        <f t="shared" si="53"/>
        <v>2811.94</v>
      </c>
      <c r="R490" s="49">
        <f t="shared" si="53"/>
        <v>2778.7100000000005</v>
      </c>
      <c r="S490" s="49">
        <f t="shared" si="53"/>
        <v>2719.44</v>
      </c>
      <c r="T490" s="49">
        <f t="shared" si="53"/>
        <v>2700</v>
      </c>
      <c r="U490" s="49">
        <f t="shared" si="53"/>
        <v>2668.5</v>
      </c>
      <c r="V490" s="49">
        <f t="shared" si="53"/>
        <v>2622.04</v>
      </c>
      <c r="W490" s="49">
        <f t="shared" si="53"/>
        <v>2530.7000000000003</v>
      </c>
      <c r="X490" s="49">
        <f t="shared" si="53"/>
        <v>2376</v>
      </c>
      <c r="Y490" s="49">
        <f t="shared" si="53"/>
        <v>2130.9100000000003</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49">
        <f t="shared" si="53"/>
        <v>1952.2</v>
      </c>
      <c r="C491" s="49">
        <f t="shared" si="53"/>
        <v>1789.6899999999998</v>
      </c>
      <c r="D491" s="49">
        <f t="shared" si="53"/>
        <v>1640.09</v>
      </c>
      <c r="E491" s="49">
        <f t="shared" si="53"/>
        <v>1525.6299999999999</v>
      </c>
      <c r="F491" s="49">
        <f t="shared" si="53"/>
        <v>1498.8</v>
      </c>
      <c r="G491" s="49">
        <f t="shared" si="53"/>
        <v>1735.99</v>
      </c>
      <c r="H491" s="49">
        <f t="shared" si="53"/>
        <v>1997.4999999999998</v>
      </c>
      <c r="I491" s="49">
        <f t="shared" si="53"/>
        <v>2143.8900000000003</v>
      </c>
      <c r="J491" s="49">
        <f t="shared" si="53"/>
        <v>2536.31</v>
      </c>
      <c r="K491" s="49">
        <f t="shared" si="53"/>
        <v>2719.88</v>
      </c>
      <c r="L491" s="49">
        <f t="shared" si="53"/>
        <v>2719.94</v>
      </c>
      <c r="M491" s="49">
        <f t="shared" si="53"/>
        <v>2732</v>
      </c>
      <c r="N491" s="49">
        <f t="shared" si="53"/>
        <v>2710.3</v>
      </c>
      <c r="O491" s="49">
        <f t="shared" si="53"/>
        <v>2723.9700000000003</v>
      </c>
      <c r="P491" s="49">
        <f t="shared" si="53"/>
        <v>2735.98</v>
      </c>
      <c r="Q491" s="49">
        <f t="shared" si="53"/>
        <v>2719.6200000000003</v>
      </c>
      <c r="R491" s="49">
        <f t="shared" si="53"/>
        <v>2741.9100000000003</v>
      </c>
      <c r="S491" s="49">
        <f t="shared" si="53"/>
        <v>2715.77</v>
      </c>
      <c r="T491" s="49">
        <f t="shared" si="53"/>
        <v>2678.2400000000002</v>
      </c>
      <c r="U491" s="49">
        <f t="shared" si="53"/>
        <v>2635.1400000000003</v>
      </c>
      <c r="V491" s="49">
        <f t="shared" si="53"/>
        <v>2565.0700000000002</v>
      </c>
      <c r="W491" s="49">
        <f t="shared" si="53"/>
        <v>2520.6800000000003</v>
      </c>
      <c r="X491" s="49">
        <f t="shared" si="53"/>
        <v>2366.9</v>
      </c>
      <c r="Y491" s="49">
        <f t="shared" si="53"/>
        <v>2103.25</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49">
        <f t="shared" si="53"/>
        <v>1896.24</v>
      </c>
      <c r="C492" s="49">
        <f t="shared" si="53"/>
        <v>1733.4599999999998</v>
      </c>
      <c r="D492" s="49">
        <f t="shared" si="53"/>
        <v>1590.2099999999998</v>
      </c>
      <c r="E492" s="49">
        <f t="shared" si="53"/>
        <v>1524.06</v>
      </c>
      <c r="F492" s="49">
        <f t="shared" si="53"/>
        <v>1508.9999999999998</v>
      </c>
      <c r="G492" s="49">
        <f t="shared" si="53"/>
        <v>1726.7099999999998</v>
      </c>
      <c r="H492" s="49">
        <f t="shared" si="53"/>
        <v>1939.5199999999998</v>
      </c>
      <c r="I492" s="49">
        <f t="shared" si="53"/>
        <v>2166.4</v>
      </c>
      <c r="J492" s="49">
        <f t="shared" si="53"/>
        <v>2404.3200000000002</v>
      </c>
      <c r="K492" s="49">
        <f t="shared" si="53"/>
        <v>2719.1200000000003</v>
      </c>
      <c r="L492" s="49">
        <f t="shared" si="53"/>
        <v>2718.65</v>
      </c>
      <c r="M492" s="49">
        <f t="shared" si="53"/>
        <v>2726.67</v>
      </c>
      <c r="N492" s="49">
        <f t="shared" si="53"/>
        <v>2698.9</v>
      </c>
      <c r="O492" s="49">
        <f t="shared" si="53"/>
        <v>2720.8300000000004</v>
      </c>
      <c r="P492" s="49">
        <f t="shared" si="53"/>
        <v>2730.19</v>
      </c>
      <c r="Q492" s="49">
        <f t="shared" si="53"/>
        <v>2713.77</v>
      </c>
      <c r="R492" s="49">
        <f t="shared" si="53"/>
        <v>2732.75</v>
      </c>
      <c r="S492" s="49">
        <f t="shared" si="53"/>
        <v>2712.1200000000003</v>
      </c>
      <c r="T492" s="49">
        <f t="shared" si="53"/>
        <v>2691.96</v>
      </c>
      <c r="U492" s="49">
        <f t="shared" si="53"/>
        <v>2656.2000000000003</v>
      </c>
      <c r="V492" s="49">
        <f t="shared" si="53"/>
        <v>2622.29</v>
      </c>
      <c r="W492" s="49">
        <f t="shared" si="53"/>
        <v>2606.69</v>
      </c>
      <c r="X492" s="49">
        <f t="shared" si="53"/>
        <v>2392.9</v>
      </c>
      <c r="Y492" s="49">
        <f t="shared" si="53"/>
        <v>2229.6000000000004</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21" customHeight="1" x14ac:dyDescent="0.2">
      <c r="A493" s="34">
        <v>29</v>
      </c>
      <c r="B493" s="49">
        <f t="shared" si="53"/>
        <v>2002.07</v>
      </c>
      <c r="C493" s="49">
        <f t="shared" si="53"/>
        <v>1861.6299999999999</v>
      </c>
      <c r="D493" s="49">
        <f t="shared" si="53"/>
        <v>1769.5399999999997</v>
      </c>
      <c r="E493" s="49">
        <f t="shared" si="53"/>
        <v>1669.9999999999998</v>
      </c>
      <c r="F493" s="49">
        <f t="shared" si="53"/>
        <v>1637.16</v>
      </c>
      <c r="G493" s="49">
        <f t="shared" si="53"/>
        <v>1731.7499999999998</v>
      </c>
      <c r="H493" s="49">
        <f t="shared" si="53"/>
        <v>1731.2299999999998</v>
      </c>
      <c r="I493" s="49">
        <f t="shared" si="53"/>
        <v>2126.6000000000004</v>
      </c>
      <c r="J493" s="49">
        <f t="shared" si="53"/>
        <v>2242.06</v>
      </c>
      <c r="K493" s="49">
        <f t="shared" si="53"/>
        <v>2561.04</v>
      </c>
      <c r="L493" s="49">
        <f t="shared" si="53"/>
        <v>2740.69</v>
      </c>
      <c r="M493" s="49">
        <f t="shared" si="53"/>
        <v>2763.7900000000004</v>
      </c>
      <c r="N493" s="49">
        <f t="shared" si="53"/>
        <v>2753.6200000000003</v>
      </c>
      <c r="O493" s="49">
        <f t="shared" si="53"/>
        <v>2754.44</v>
      </c>
      <c r="P493" s="49">
        <f t="shared" si="53"/>
        <v>2746.57</v>
      </c>
      <c r="Q493" s="49">
        <f t="shared" si="53"/>
        <v>2697.4100000000003</v>
      </c>
      <c r="R493" s="49">
        <f t="shared" si="53"/>
        <v>2676.9300000000003</v>
      </c>
      <c r="S493" s="49">
        <f t="shared" si="53"/>
        <v>2656.2200000000003</v>
      </c>
      <c r="T493" s="49">
        <f t="shared" si="53"/>
        <v>2654.34</v>
      </c>
      <c r="U493" s="49">
        <f t="shared" si="53"/>
        <v>2543.61</v>
      </c>
      <c r="V493" s="49">
        <f t="shared" si="53"/>
        <v>2532.5500000000002</v>
      </c>
      <c r="W493" s="49">
        <f t="shared" si="53"/>
        <v>2512.4500000000003</v>
      </c>
      <c r="X493" s="49">
        <f t="shared" si="53"/>
        <v>2409.2800000000002</v>
      </c>
      <c r="Y493" s="49">
        <f t="shared" si="53"/>
        <v>2225.6200000000003</v>
      </c>
      <c r="Z493" s="20">
        <f>IFERROR(Y493,"скрыть")</f>
        <v>2225.6200000000003</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21" customHeight="1" x14ac:dyDescent="0.2">
      <c r="A494" s="34">
        <v>30</v>
      </c>
      <c r="B494" s="49">
        <f t="shared" si="53"/>
        <v>2070.2800000000002</v>
      </c>
      <c r="C494" s="49">
        <f t="shared" si="53"/>
        <v>1889.8</v>
      </c>
      <c r="D494" s="49">
        <f t="shared" si="53"/>
        <v>1777.8799999999999</v>
      </c>
      <c r="E494" s="49">
        <f t="shared" si="53"/>
        <v>1720.35</v>
      </c>
      <c r="F494" s="49">
        <f t="shared" si="53"/>
        <v>1672.2099999999998</v>
      </c>
      <c r="G494" s="49">
        <f t="shared" si="53"/>
        <v>1695.91</v>
      </c>
      <c r="H494" s="49">
        <f t="shared" si="53"/>
        <v>1722.85</v>
      </c>
      <c r="I494" s="49">
        <f t="shared" si="53"/>
        <v>2039.5800000000002</v>
      </c>
      <c r="J494" s="49">
        <f t="shared" si="53"/>
        <v>2224.3700000000003</v>
      </c>
      <c r="K494" s="49">
        <f t="shared" si="53"/>
        <v>2571.4300000000003</v>
      </c>
      <c r="L494" s="49">
        <f t="shared" si="53"/>
        <v>2683.9</v>
      </c>
      <c r="M494" s="49">
        <f t="shared" si="53"/>
        <v>2702.57</v>
      </c>
      <c r="N494" s="49">
        <f t="shared" si="53"/>
        <v>2713.53</v>
      </c>
      <c r="O494" s="49">
        <f t="shared" si="53"/>
        <v>2717.05</v>
      </c>
      <c r="P494" s="49">
        <f t="shared" si="53"/>
        <v>2720.07</v>
      </c>
      <c r="Q494" s="49">
        <f t="shared" si="53"/>
        <v>2720.9500000000003</v>
      </c>
      <c r="R494" s="49">
        <f t="shared" si="53"/>
        <v>2720.42</v>
      </c>
      <c r="S494" s="49">
        <f t="shared" si="53"/>
        <v>2676.03</v>
      </c>
      <c r="T494" s="49">
        <f t="shared" si="53"/>
        <v>2686.01</v>
      </c>
      <c r="U494" s="49">
        <f t="shared" si="53"/>
        <v>2661.52</v>
      </c>
      <c r="V494" s="49">
        <f t="shared" si="53"/>
        <v>2637.03</v>
      </c>
      <c r="W494" s="49">
        <f t="shared" si="53"/>
        <v>2601.7200000000003</v>
      </c>
      <c r="X494" s="49">
        <f t="shared" si="53"/>
        <v>2486.9700000000003</v>
      </c>
      <c r="Y494" s="49">
        <f t="shared" si="53"/>
        <v>2246.29</v>
      </c>
      <c r="Z494" s="20">
        <f>IFERROR(Y494,"скрыть")</f>
        <v>2246.29</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21" customHeight="1" x14ac:dyDescent="0.2">
      <c r="A495" s="34">
        <v>31</v>
      </c>
      <c r="B495" s="49">
        <f t="shared" si="53"/>
        <v>2008.86</v>
      </c>
      <c r="C495" s="49">
        <f t="shared" si="53"/>
        <v>1847.91</v>
      </c>
      <c r="D495" s="49">
        <f t="shared" si="53"/>
        <v>1759.99</v>
      </c>
      <c r="E495" s="49">
        <f t="shared" si="53"/>
        <v>1734.2499999999998</v>
      </c>
      <c r="F495" s="49">
        <f t="shared" si="53"/>
        <v>1744.5399999999997</v>
      </c>
      <c r="G495" s="49">
        <f t="shared" si="53"/>
        <v>1797.74</v>
      </c>
      <c r="H495" s="49">
        <f t="shared" si="53"/>
        <v>2039.6499999999999</v>
      </c>
      <c r="I495" s="49">
        <f t="shared" si="53"/>
        <v>2274.86</v>
      </c>
      <c r="J495" s="49">
        <f t="shared" si="53"/>
        <v>2529.96</v>
      </c>
      <c r="K495" s="49">
        <f t="shared" si="53"/>
        <v>2645.86</v>
      </c>
      <c r="L495" s="49">
        <f t="shared" si="53"/>
        <v>2723.9</v>
      </c>
      <c r="M495" s="49">
        <f t="shared" si="53"/>
        <v>2772.7500000000005</v>
      </c>
      <c r="N495" s="49">
        <f t="shared" si="53"/>
        <v>2748.32</v>
      </c>
      <c r="O495" s="49">
        <f t="shared" si="53"/>
        <v>2684.1000000000004</v>
      </c>
      <c r="P495" s="49">
        <f t="shared" si="53"/>
        <v>2826.09</v>
      </c>
      <c r="Q495" s="49">
        <f t="shared" si="53"/>
        <v>2809.63</v>
      </c>
      <c r="R495" s="49">
        <f t="shared" si="53"/>
        <v>2795.92</v>
      </c>
      <c r="S495" s="49">
        <f t="shared" si="53"/>
        <v>2739.54</v>
      </c>
      <c r="T495" s="49">
        <f t="shared" si="53"/>
        <v>2688.98</v>
      </c>
      <c r="U495" s="49">
        <f t="shared" si="53"/>
        <v>2630.71</v>
      </c>
      <c r="V495" s="49">
        <f t="shared" si="53"/>
        <v>2598.31</v>
      </c>
      <c r="W495" s="49">
        <f t="shared" si="53"/>
        <v>2575.5</v>
      </c>
      <c r="X495" s="49">
        <f t="shared" si="53"/>
        <v>2275.3200000000002</v>
      </c>
      <c r="Y495" s="49">
        <f t="shared" si="53"/>
        <v>2092.25</v>
      </c>
      <c r="Z495" s="20">
        <f>IFERROR(Y495,"скрыть")</f>
        <v>2092.25</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56.14</v>
      </c>
      <c r="C499" s="46">
        <v>50.47</v>
      </c>
      <c r="D499" s="46">
        <v>0</v>
      </c>
      <c r="E499" s="46">
        <v>25.5</v>
      </c>
      <c r="F499" s="46">
        <v>95.64</v>
      </c>
      <c r="G499" s="46">
        <v>197.21</v>
      </c>
      <c r="H499" s="46">
        <v>318.92</v>
      </c>
      <c r="I499" s="46">
        <v>69.87</v>
      </c>
      <c r="J499" s="46">
        <v>234.48</v>
      </c>
      <c r="K499" s="46">
        <v>124.85</v>
      </c>
      <c r="L499" s="46">
        <v>38.47</v>
      </c>
      <c r="M499" s="46">
        <v>0</v>
      </c>
      <c r="N499" s="46">
        <v>0</v>
      </c>
      <c r="O499" s="46">
        <v>0</v>
      </c>
      <c r="P499" s="46">
        <v>0</v>
      </c>
      <c r="Q499" s="46">
        <v>0</v>
      </c>
      <c r="R499" s="46">
        <v>77.86</v>
      </c>
      <c r="S499" s="46">
        <v>0</v>
      </c>
      <c r="T499" s="46">
        <v>99.85</v>
      </c>
      <c r="U499" s="46">
        <v>0</v>
      </c>
      <c r="V499" s="46">
        <v>160.32</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78.59</v>
      </c>
      <c r="H500" s="46">
        <v>76.28</v>
      </c>
      <c r="I500" s="46">
        <v>262.8</v>
      </c>
      <c r="J500" s="46">
        <v>109.51</v>
      </c>
      <c r="K500" s="46">
        <v>101.63</v>
      </c>
      <c r="L500" s="46">
        <v>9.3800000000000008</v>
      </c>
      <c r="M500" s="46">
        <v>0</v>
      </c>
      <c r="N500" s="46">
        <v>0.01</v>
      </c>
      <c r="O500" s="46">
        <v>16.149999999999999</v>
      </c>
      <c r="P500" s="46">
        <v>6.99</v>
      </c>
      <c r="Q500" s="46">
        <v>0.13</v>
      </c>
      <c r="R500" s="46">
        <v>0</v>
      </c>
      <c r="S500" s="46">
        <v>13.7</v>
      </c>
      <c r="T500" s="46">
        <v>7.2</v>
      </c>
      <c r="U500" s="46">
        <v>37.159999999999997</v>
      </c>
      <c r="V500" s="46">
        <v>6.88</v>
      </c>
      <c r="W500" s="46">
        <v>12.59</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56.95</v>
      </c>
      <c r="E501" s="46">
        <v>0</v>
      </c>
      <c r="F501" s="46">
        <v>0</v>
      </c>
      <c r="G501" s="46">
        <v>100.18</v>
      </c>
      <c r="H501" s="46">
        <v>170.3</v>
      </c>
      <c r="I501" s="46">
        <v>140.1</v>
      </c>
      <c r="J501" s="46">
        <v>289.13</v>
      </c>
      <c r="K501" s="46">
        <v>99.18</v>
      </c>
      <c r="L501" s="46">
        <v>34.909999999999997</v>
      </c>
      <c r="M501" s="46">
        <v>59.7</v>
      </c>
      <c r="N501" s="46">
        <v>63.73</v>
      </c>
      <c r="O501" s="46">
        <v>94.11</v>
      </c>
      <c r="P501" s="46">
        <v>85.16</v>
      </c>
      <c r="Q501" s="46">
        <v>119.16</v>
      </c>
      <c r="R501" s="46">
        <v>128.97</v>
      </c>
      <c r="S501" s="46">
        <v>100.47</v>
      </c>
      <c r="T501" s="46">
        <v>88.04</v>
      </c>
      <c r="U501" s="46">
        <v>0</v>
      </c>
      <c r="V501" s="46">
        <v>56.81</v>
      </c>
      <c r="W501" s="46">
        <v>0</v>
      </c>
      <c r="X501" s="46">
        <v>0</v>
      </c>
      <c r="Y501" s="46">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0</v>
      </c>
      <c r="D502" s="46">
        <v>0</v>
      </c>
      <c r="E502" s="46">
        <v>0</v>
      </c>
      <c r="F502" s="46">
        <v>53.81</v>
      </c>
      <c r="G502" s="46">
        <v>315.35000000000002</v>
      </c>
      <c r="H502" s="46">
        <v>131.93</v>
      </c>
      <c r="I502" s="46">
        <v>105.73</v>
      </c>
      <c r="J502" s="46">
        <v>263.14999999999998</v>
      </c>
      <c r="K502" s="46">
        <v>148.16</v>
      </c>
      <c r="L502" s="46">
        <v>90.9</v>
      </c>
      <c r="M502" s="46">
        <v>54.19</v>
      </c>
      <c r="N502" s="46">
        <v>71.260000000000005</v>
      </c>
      <c r="O502" s="46">
        <v>96.21</v>
      </c>
      <c r="P502" s="46">
        <v>184.15</v>
      </c>
      <c r="Q502" s="46">
        <v>208.36</v>
      </c>
      <c r="R502" s="46">
        <v>153.52000000000001</v>
      </c>
      <c r="S502" s="46">
        <v>128.88999999999999</v>
      </c>
      <c r="T502" s="46">
        <v>115.59</v>
      </c>
      <c r="U502" s="46">
        <v>16.899999999999999</v>
      </c>
      <c r="V502" s="46">
        <v>45.06</v>
      </c>
      <c r="W502" s="46">
        <v>0</v>
      </c>
      <c r="X502" s="46">
        <v>0</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0</v>
      </c>
      <c r="C503" s="46">
        <v>0</v>
      </c>
      <c r="D503" s="46">
        <v>0</v>
      </c>
      <c r="E503" s="46">
        <v>0</v>
      </c>
      <c r="F503" s="46">
        <v>55.33</v>
      </c>
      <c r="G503" s="46">
        <v>273.25</v>
      </c>
      <c r="H503" s="46">
        <v>269.23</v>
      </c>
      <c r="I503" s="46">
        <v>89</v>
      </c>
      <c r="J503" s="46">
        <v>252.59</v>
      </c>
      <c r="K503" s="46">
        <v>76.2</v>
      </c>
      <c r="L503" s="46">
        <v>85.3</v>
      </c>
      <c r="M503" s="46">
        <v>60.2</v>
      </c>
      <c r="N503" s="46">
        <v>86.39</v>
      </c>
      <c r="O503" s="46">
        <v>83.72</v>
      </c>
      <c r="P503" s="46">
        <v>190.7</v>
      </c>
      <c r="Q503" s="46">
        <v>261.56</v>
      </c>
      <c r="R503" s="46">
        <v>137.97999999999999</v>
      </c>
      <c r="S503" s="46">
        <v>86.14</v>
      </c>
      <c r="T503" s="46">
        <v>91.84</v>
      </c>
      <c r="U503" s="46">
        <v>77.72</v>
      </c>
      <c r="V503" s="46">
        <v>143.05000000000001</v>
      </c>
      <c r="W503" s="46">
        <v>69.98</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0</v>
      </c>
      <c r="D504" s="46">
        <v>0</v>
      </c>
      <c r="E504" s="46">
        <v>0</v>
      </c>
      <c r="F504" s="46">
        <v>0</v>
      </c>
      <c r="G504" s="46">
        <v>0</v>
      </c>
      <c r="H504" s="46">
        <v>400.41</v>
      </c>
      <c r="I504" s="46">
        <v>119.02</v>
      </c>
      <c r="J504" s="46">
        <v>269.45999999999998</v>
      </c>
      <c r="K504" s="46">
        <v>82.88</v>
      </c>
      <c r="L504" s="46">
        <v>85.9</v>
      </c>
      <c r="M504" s="46">
        <v>94.11</v>
      </c>
      <c r="N504" s="46">
        <v>118.7</v>
      </c>
      <c r="O504" s="46">
        <v>107.22</v>
      </c>
      <c r="P504" s="46">
        <v>276.3</v>
      </c>
      <c r="Q504" s="46">
        <v>469.4</v>
      </c>
      <c r="R504" s="46">
        <v>623.92999999999995</v>
      </c>
      <c r="S504" s="46">
        <v>273.83</v>
      </c>
      <c r="T504" s="46">
        <v>254.04</v>
      </c>
      <c r="U504" s="46">
        <v>261.95999999999998</v>
      </c>
      <c r="V504" s="46">
        <v>317.58</v>
      </c>
      <c r="W504" s="46">
        <v>280.69</v>
      </c>
      <c r="X504" s="46">
        <v>108.86</v>
      </c>
      <c r="Y504" s="46">
        <v>60.71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174.56</v>
      </c>
      <c r="C505" s="46">
        <v>64.41</v>
      </c>
      <c r="D505" s="46">
        <v>62.81</v>
      </c>
      <c r="E505" s="46">
        <v>48.97</v>
      </c>
      <c r="F505" s="46">
        <v>66.900000000000006</v>
      </c>
      <c r="G505" s="46">
        <v>308.45999999999998</v>
      </c>
      <c r="H505" s="46">
        <v>320.49</v>
      </c>
      <c r="I505" s="46">
        <v>218.2</v>
      </c>
      <c r="J505" s="46">
        <v>305.48</v>
      </c>
      <c r="K505" s="46">
        <v>157.66</v>
      </c>
      <c r="L505" s="46">
        <v>100.48</v>
      </c>
      <c r="M505" s="46">
        <v>121.12</v>
      </c>
      <c r="N505" s="46">
        <v>200.2</v>
      </c>
      <c r="O505" s="46">
        <v>296.89999999999998</v>
      </c>
      <c r="P505" s="46">
        <v>444.7</v>
      </c>
      <c r="Q505" s="46">
        <v>305.20999999999998</v>
      </c>
      <c r="R505" s="46">
        <v>169.78</v>
      </c>
      <c r="S505" s="46">
        <v>83.59</v>
      </c>
      <c r="T505" s="46">
        <v>81.96</v>
      </c>
      <c r="U505" s="46">
        <v>5.5</v>
      </c>
      <c r="V505" s="46">
        <v>7.0000000000000007E-2</v>
      </c>
      <c r="W505" s="46">
        <v>0</v>
      </c>
      <c r="X505" s="46">
        <v>0</v>
      </c>
      <c r="Y505" s="46">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0</v>
      </c>
      <c r="D506" s="46">
        <v>0</v>
      </c>
      <c r="E506" s="46">
        <v>3.63</v>
      </c>
      <c r="F506" s="46">
        <v>70.64</v>
      </c>
      <c r="G506" s="46">
        <v>115.85</v>
      </c>
      <c r="H506" s="46">
        <v>101.72</v>
      </c>
      <c r="I506" s="46">
        <v>126.48</v>
      </c>
      <c r="J506" s="46">
        <v>277.99</v>
      </c>
      <c r="K506" s="46">
        <v>128.56</v>
      </c>
      <c r="L506" s="46">
        <v>73.94</v>
      </c>
      <c r="M506" s="46">
        <v>50.05</v>
      </c>
      <c r="N506" s="46">
        <v>36.97</v>
      </c>
      <c r="O506" s="46">
        <v>63.68</v>
      </c>
      <c r="P506" s="46">
        <v>50.22</v>
      </c>
      <c r="Q506" s="46">
        <v>56.29</v>
      </c>
      <c r="R506" s="46">
        <v>70.319999999999993</v>
      </c>
      <c r="S506" s="46">
        <v>131.75</v>
      </c>
      <c r="T506" s="46">
        <v>92.47</v>
      </c>
      <c r="U506" s="46">
        <v>21.64</v>
      </c>
      <c r="V506" s="46">
        <v>0.14000000000000001</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0</v>
      </c>
      <c r="D507" s="46">
        <v>1.2</v>
      </c>
      <c r="E507" s="46">
        <v>0</v>
      </c>
      <c r="F507" s="46">
        <v>9.08</v>
      </c>
      <c r="G507" s="46">
        <v>106.19</v>
      </c>
      <c r="H507" s="46">
        <v>0</v>
      </c>
      <c r="I507" s="46">
        <v>70.67</v>
      </c>
      <c r="J507" s="46">
        <v>190.84</v>
      </c>
      <c r="K507" s="46">
        <v>192.77</v>
      </c>
      <c r="L507" s="46">
        <v>67.47</v>
      </c>
      <c r="M507" s="46">
        <v>49.03</v>
      </c>
      <c r="N507" s="46">
        <v>48.04</v>
      </c>
      <c r="O507" s="46">
        <v>64.2</v>
      </c>
      <c r="P507" s="46">
        <v>57.32</v>
      </c>
      <c r="Q507" s="46">
        <v>40.619999999999997</v>
      </c>
      <c r="R507" s="46">
        <v>58.19</v>
      </c>
      <c r="S507" s="46">
        <v>0</v>
      </c>
      <c r="T507" s="46">
        <v>0</v>
      </c>
      <c r="U507" s="46">
        <v>0</v>
      </c>
      <c r="V507" s="46">
        <v>0</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0</v>
      </c>
      <c r="C508" s="46">
        <v>0</v>
      </c>
      <c r="D508" s="46">
        <v>0</v>
      </c>
      <c r="E508" s="46">
        <v>0</v>
      </c>
      <c r="F508" s="46">
        <v>0</v>
      </c>
      <c r="G508" s="46">
        <v>178.84</v>
      </c>
      <c r="H508" s="46">
        <v>177.19</v>
      </c>
      <c r="I508" s="46">
        <v>81.400000000000006</v>
      </c>
      <c r="J508" s="46">
        <v>146.83000000000001</v>
      </c>
      <c r="K508" s="46">
        <v>218</v>
      </c>
      <c r="L508" s="46">
        <v>0</v>
      </c>
      <c r="M508" s="46">
        <v>0</v>
      </c>
      <c r="N508" s="46">
        <v>0</v>
      </c>
      <c r="O508" s="46">
        <v>0</v>
      </c>
      <c r="P508" s="46">
        <v>0</v>
      </c>
      <c r="Q508" s="46">
        <v>0</v>
      </c>
      <c r="R508" s="46">
        <v>0</v>
      </c>
      <c r="S508" s="46">
        <v>0</v>
      </c>
      <c r="T508" s="46">
        <v>0</v>
      </c>
      <c r="U508" s="46">
        <v>0</v>
      </c>
      <c r="V508" s="46">
        <v>0</v>
      </c>
      <c r="W508" s="46">
        <v>0</v>
      </c>
      <c r="X508" s="46">
        <v>0</v>
      </c>
      <c r="Y508" s="46">
        <v>0.06</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29.33</v>
      </c>
      <c r="F509" s="46">
        <v>9.27</v>
      </c>
      <c r="G509" s="46">
        <v>449.17</v>
      </c>
      <c r="H509" s="46">
        <v>289.05</v>
      </c>
      <c r="I509" s="46">
        <v>438</v>
      </c>
      <c r="J509" s="46">
        <v>471.94</v>
      </c>
      <c r="K509" s="46">
        <v>508.65</v>
      </c>
      <c r="L509" s="46">
        <v>474.63</v>
      </c>
      <c r="M509" s="46">
        <v>269.58999999999997</v>
      </c>
      <c r="N509" s="46">
        <v>244.27</v>
      </c>
      <c r="O509" s="46">
        <v>245.51</v>
      </c>
      <c r="P509" s="46">
        <v>340.85</v>
      </c>
      <c r="Q509" s="46">
        <v>348.66</v>
      </c>
      <c r="R509" s="46">
        <v>0</v>
      </c>
      <c r="S509" s="46">
        <v>0</v>
      </c>
      <c r="T509" s="46">
        <v>0</v>
      </c>
      <c r="U509" s="46">
        <v>0</v>
      </c>
      <c r="V509" s="46">
        <v>0</v>
      </c>
      <c r="W509" s="46">
        <v>0</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0</v>
      </c>
      <c r="C510" s="46">
        <v>0</v>
      </c>
      <c r="D510" s="46">
        <v>0</v>
      </c>
      <c r="E510" s="46">
        <v>0</v>
      </c>
      <c r="F510" s="46">
        <v>0</v>
      </c>
      <c r="G510" s="46">
        <v>197.47</v>
      </c>
      <c r="H510" s="46">
        <v>190.86</v>
      </c>
      <c r="I510" s="46">
        <v>305.07</v>
      </c>
      <c r="J510" s="46">
        <v>237.48</v>
      </c>
      <c r="K510" s="46">
        <v>151.81</v>
      </c>
      <c r="L510" s="46">
        <v>0</v>
      </c>
      <c r="M510" s="46">
        <v>0</v>
      </c>
      <c r="N510" s="46">
        <v>0</v>
      </c>
      <c r="O510" s="46">
        <v>0</v>
      </c>
      <c r="P510" s="46">
        <v>0</v>
      </c>
      <c r="Q510" s="46">
        <v>0</v>
      </c>
      <c r="R510" s="46">
        <v>0</v>
      </c>
      <c r="S510" s="46">
        <v>0</v>
      </c>
      <c r="T510" s="46">
        <v>0</v>
      </c>
      <c r="U510" s="46">
        <v>0</v>
      </c>
      <c r="V510" s="46">
        <v>12.55</v>
      </c>
      <c r="W510" s="46">
        <v>4.6900000000000004</v>
      </c>
      <c r="X510" s="46">
        <v>0</v>
      </c>
      <c r="Y510" s="46">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0</v>
      </c>
      <c r="C511" s="46">
        <v>0</v>
      </c>
      <c r="D511" s="46">
        <v>0</v>
      </c>
      <c r="E511" s="46">
        <v>0</v>
      </c>
      <c r="F511" s="46">
        <v>0</v>
      </c>
      <c r="G511" s="46">
        <v>13.12</v>
      </c>
      <c r="H511" s="46">
        <v>104.68</v>
      </c>
      <c r="I511" s="46">
        <v>147.19</v>
      </c>
      <c r="J511" s="46">
        <v>100.74</v>
      </c>
      <c r="K511" s="46">
        <v>124.59</v>
      </c>
      <c r="L511" s="46">
        <v>0</v>
      </c>
      <c r="M511" s="46">
        <v>0</v>
      </c>
      <c r="N511" s="46">
        <v>0</v>
      </c>
      <c r="O511" s="46">
        <v>65.78</v>
      </c>
      <c r="P511" s="46">
        <v>16.13</v>
      </c>
      <c r="Q511" s="46">
        <v>30.1</v>
      </c>
      <c r="R511" s="46">
        <v>67.260000000000005</v>
      </c>
      <c r="S511" s="46">
        <v>83.07</v>
      </c>
      <c r="T511" s="46">
        <v>94.54</v>
      </c>
      <c r="U511" s="46">
        <v>128.88</v>
      </c>
      <c r="V511" s="46">
        <v>150.82</v>
      </c>
      <c r="W511" s="46">
        <v>94.52</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46.74</v>
      </c>
      <c r="C512" s="46">
        <v>93.16</v>
      </c>
      <c r="D512" s="46">
        <v>161.27000000000001</v>
      </c>
      <c r="E512" s="46">
        <v>140.99</v>
      </c>
      <c r="F512" s="46">
        <v>221.24</v>
      </c>
      <c r="G512" s="46">
        <v>277.63</v>
      </c>
      <c r="H512" s="46">
        <v>209.24</v>
      </c>
      <c r="I512" s="46">
        <v>370.06</v>
      </c>
      <c r="J512" s="46">
        <v>326.64</v>
      </c>
      <c r="K512" s="46">
        <v>166.54</v>
      </c>
      <c r="L512" s="46">
        <v>77.48</v>
      </c>
      <c r="M512" s="46">
        <v>47.06</v>
      </c>
      <c r="N512" s="46">
        <v>62.94</v>
      </c>
      <c r="O512" s="46">
        <v>57.25</v>
      </c>
      <c r="P512" s="46">
        <v>36.54</v>
      </c>
      <c r="Q512" s="46">
        <v>61.32</v>
      </c>
      <c r="R512" s="46">
        <v>50.75</v>
      </c>
      <c r="S512" s="46">
        <v>5.24</v>
      </c>
      <c r="T512" s="46">
        <v>0</v>
      </c>
      <c r="U512" s="46">
        <v>24.07</v>
      </c>
      <c r="V512" s="46">
        <v>44.87</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34.81</v>
      </c>
      <c r="F513" s="46">
        <v>42.25</v>
      </c>
      <c r="G513" s="46">
        <v>67.569999999999993</v>
      </c>
      <c r="H513" s="46">
        <v>69.3</v>
      </c>
      <c r="I513" s="46">
        <v>76.3</v>
      </c>
      <c r="J513" s="46">
        <v>149.97</v>
      </c>
      <c r="K513" s="46">
        <v>148.79</v>
      </c>
      <c r="L513" s="46">
        <v>7.31</v>
      </c>
      <c r="M513" s="46">
        <v>32.369999999999997</v>
      </c>
      <c r="N513" s="46">
        <v>80.13</v>
      </c>
      <c r="O513" s="46">
        <v>56.26</v>
      </c>
      <c r="P513" s="46">
        <v>41.79</v>
      </c>
      <c r="Q513" s="46">
        <v>0</v>
      </c>
      <c r="R513" s="46">
        <v>0</v>
      </c>
      <c r="S513" s="46">
        <v>0</v>
      </c>
      <c r="T513" s="46">
        <v>0</v>
      </c>
      <c r="U513" s="46">
        <v>0</v>
      </c>
      <c r="V513" s="46">
        <v>87.88</v>
      </c>
      <c r="W513" s="46">
        <v>21.91</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0</v>
      </c>
      <c r="G514" s="46">
        <v>0</v>
      </c>
      <c r="H514" s="46">
        <v>0</v>
      </c>
      <c r="I514" s="46">
        <v>68.540000000000006</v>
      </c>
      <c r="J514" s="46">
        <v>9.56</v>
      </c>
      <c r="K514" s="46">
        <v>0</v>
      </c>
      <c r="L514" s="46">
        <v>0</v>
      </c>
      <c r="M514" s="46">
        <v>0</v>
      </c>
      <c r="N514" s="46">
        <v>0</v>
      </c>
      <c r="O514" s="46">
        <v>0</v>
      </c>
      <c r="P514" s="46">
        <v>0</v>
      </c>
      <c r="Q514" s="46">
        <v>0</v>
      </c>
      <c r="R514" s="46">
        <v>0</v>
      </c>
      <c r="S514" s="46">
        <v>0</v>
      </c>
      <c r="T514" s="46">
        <v>0</v>
      </c>
      <c r="U514" s="46">
        <v>0</v>
      </c>
      <c r="V514" s="46">
        <v>0</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161.52000000000001</v>
      </c>
      <c r="H515" s="46">
        <v>73.349999999999994</v>
      </c>
      <c r="I515" s="46">
        <v>124.1</v>
      </c>
      <c r="J515" s="46">
        <v>121.19</v>
      </c>
      <c r="K515" s="46">
        <v>8.23</v>
      </c>
      <c r="L515" s="46">
        <v>3.09</v>
      </c>
      <c r="M515" s="46">
        <v>0.87</v>
      </c>
      <c r="N515" s="46">
        <v>6.57</v>
      </c>
      <c r="O515" s="46">
        <v>4.08</v>
      </c>
      <c r="P515" s="46">
        <v>0.67</v>
      </c>
      <c r="Q515" s="46">
        <v>25.39</v>
      </c>
      <c r="R515" s="46">
        <v>1.56</v>
      </c>
      <c r="S515" s="46">
        <v>0.17</v>
      </c>
      <c r="T515" s="46">
        <v>0.43</v>
      </c>
      <c r="U515" s="46">
        <v>0.1</v>
      </c>
      <c r="V515" s="46">
        <v>53.09</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129.69999999999999</v>
      </c>
      <c r="H516" s="46">
        <v>191.86</v>
      </c>
      <c r="I516" s="46">
        <v>202.8</v>
      </c>
      <c r="J516" s="46">
        <v>295.25</v>
      </c>
      <c r="K516" s="46">
        <v>143.1</v>
      </c>
      <c r="L516" s="46">
        <v>103.64</v>
      </c>
      <c r="M516" s="46">
        <v>53.49</v>
      </c>
      <c r="N516" s="46">
        <v>54.84</v>
      </c>
      <c r="O516" s="46">
        <v>50.1</v>
      </c>
      <c r="P516" s="46">
        <v>330.91</v>
      </c>
      <c r="Q516" s="46">
        <v>348.11</v>
      </c>
      <c r="R516" s="46">
        <v>53.25</v>
      </c>
      <c r="S516" s="46">
        <v>66.27</v>
      </c>
      <c r="T516" s="46">
        <v>29.71</v>
      </c>
      <c r="U516" s="46">
        <v>23.14</v>
      </c>
      <c r="V516" s="46">
        <v>72.34</v>
      </c>
      <c r="W516" s="46">
        <v>16.75</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99.06</v>
      </c>
      <c r="H517" s="46">
        <v>148.94999999999999</v>
      </c>
      <c r="I517" s="46">
        <v>133.22</v>
      </c>
      <c r="J517" s="46">
        <v>177.32</v>
      </c>
      <c r="K517" s="46">
        <v>12.54</v>
      </c>
      <c r="L517" s="46">
        <v>0</v>
      </c>
      <c r="M517" s="46">
        <v>0</v>
      </c>
      <c r="N517" s="46">
        <v>0.09</v>
      </c>
      <c r="O517" s="46">
        <v>0.33</v>
      </c>
      <c r="P517" s="46">
        <v>0</v>
      </c>
      <c r="Q517" s="46">
        <v>0</v>
      </c>
      <c r="R517" s="46">
        <v>0.34</v>
      </c>
      <c r="S517" s="46">
        <v>10.37</v>
      </c>
      <c r="T517" s="46">
        <v>0</v>
      </c>
      <c r="U517" s="46">
        <v>0</v>
      </c>
      <c r="V517" s="46">
        <v>17.78</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112.43</v>
      </c>
      <c r="E518" s="46">
        <v>37.200000000000003</v>
      </c>
      <c r="F518" s="46">
        <v>170.16</v>
      </c>
      <c r="G518" s="46">
        <v>242.08</v>
      </c>
      <c r="H518" s="46">
        <v>331.59</v>
      </c>
      <c r="I518" s="46">
        <v>216.88</v>
      </c>
      <c r="J518" s="46">
        <v>209.51</v>
      </c>
      <c r="K518" s="46">
        <v>71.209999999999994</v>
      </c>
      <c r="L518" s="46">
        <v>78.45</v>
      </c>
      <c r="M518" s="46">
        <v>33.5</v>
      </c>
      <c r="N518" s="46">
        <v>28.81</v>
      </c>
      <c r="O518" s="46">
        <v>45.7</v>
      </c>
      <c r="P518" s="46">
        <v>86.24</v>
      </c>
      <c r="Q518" s="46">
        <v>46.79</v>
      </c>
      <c r="R518" s="46">
        <v>5.34</v>
      </c>
      <c r="S518" s="46">
        <v>0</v>
      </c>
      <c r="T518" s="46">
        <v>15.41</v>
      </c>
      <c r="U518" s="46">
        <v>0</v>
      </c>
      <c r="V518" s="46">
        <v>0</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126.11</v>
      </c>
      <c r="H519" s="46">
        <v>201.68</v>
      </c>
      <c r="I519" s="46">
        <v>35.85</v>
      </c>
      <c r="J519" s="46">
        <v>105.16</v>
      </c>
      <c r="K519" s="46">
        <v>4.67</v>
      </c>
      <c r="L519" s="46">
        <v>1.06</v>
      </c>
      <c r="M519" s="46">
        <v>0</v>
      </c>
      <c r="N519" s="46">
        <v>4.32</v>
      </c>
      <c r="O519" s="46">
        <v>0</v>
      </c>
      <c r="P519" s="46">
        <v>1.61</v>
      </c>
      <c r="Q519" s="46">
        <v>0.13</v>
      </c>
      <c r="R519" s="46">
        <v>0</v>
      </c>
      <c r="S519" s="46">
        <v>0</v>
      </c>
      <c r="T519" s="46">
        <v>0.15</v>
      </c>
      <c r="U519" s="46">
        <v>0</v>
      </c>
      <c r="V519" s="46">
        <v>0</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127.96</v>
      </c>
      <c r="H520" s="46">
        <v>0</v>
      </c>
      <c r="I520" s="46">
        <v>13.85</v>
      </c>
      <c r="J520" s="46">
        <v>184.09</v>
      </c>
      <c r="K520" s="46">
        <v>0</v>
      </c>
      <c r="L520" s="46">
        <v>0</v>
      </c>
      <c r="M520" s="46">
        <v>0.36</v>
      </c>
      <c r="N520" s="46">
        <v>0.15</v>
      </c>
      <c r="O520" s="46">
        <v>0</v>
      </c>
      <c r="P520" s="46">
        <v>0</v>
      </c>
      <c r="Q520" s="46">
        <v>0</v>
      </c>
      <c r="R520" s="46">
        <v>0</v>
      </c>
      <c r="S520" s="46">
        <v>0</v>
      </c>
      <c r="T520" s="46">
        <v>0</v>
      </c>
      <c r="U520" s="46">
        <v>0</v>
      </c>
      <c r="V520" s="46">
        <v>0</v>
      </c>
      <c r="W520" s="46">
        <v>0</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0</v>
      </c>
      <c r="E521" s="46">
        <v>0</v>
      </c>
      <c r="F521" s="46">
        <v>0</v>
      </c>
      <c r="G521" s="46">
        <v>125.03</v>
      </c>
      <c r="H521" s="46">
        <v>127.93</v>
      </c>
      <c r="I521" s="46">
        <v>126.72</v>
      </c>
      <c r="J521" s="46">
        <v>121.09</v>
      </c>
      <c r="K521" s="46">
        <v>121.03</v>
      </c>
      <c r="L521" s="46">
        <v>0</v>
      </c>
      <c r="M521" s="46">
        <v>0</v>
      </c>
      <c r="N521" s="46">
        <v>0</v>
      </c>
      <c r="O521" s="46">
        <v>0</v>
      </c>
      <c r="P521" s="46">
        <v>0</v>
      </c>
      <c r="Q521" s="46">
        <v>6.78</v>
      </c>
      <c r="R521" s="46">
        <v>0</v>
      </c>
      <c r="S521" s="46">
        <v>0</v>
      </c>
      <c r="T521" s="46">
        <v>0</v>
      </c>
      <c r="U521" s="46">
        <v>0</v>
      </c>
      <c r="V521" s="46">
        <v>0</v>
      </c>
      <c r="W521" s="46">
        <v>0</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0</v>
      </c>
      <c r="G522" s="46">
        <v>99.43</v>
      </c>
      <c r="H522" s="46">
        <v>5.81</v>
      </c>
      <c r="I522" s="46">
        <v>111.84</v>
      </c>
      <c r="J522" s="46">
        <v>68.7</v>
      </c>
      <c r="K522" s="46">
        <v>7.0000000000000007E-2</v>
      </c>
      <c r="L522" s="46">
        <v>0</v>
      </c>
      <c r="M522" s="46">
        <v>0</v>
      </c>
      <c r="N522" s="46">
        <v>0</v>
      </c>
      <c r="O522" s="46">
        <v>0</v>
      </c>
      <c r="P522" s="46">
        <v>0</v>
      </c>
      <c r="Q522" s="46">
        <v>0</v>
      </c>
      <c r="R522" s="46">
        <v>0</v>
      </c>
      <c r="S522" s="46">
        <v>0</v>
      </c>
      <c r="T522" s="46">
        <v>0</v>
      </c>
      <c r="U522" s="46">
        <v>17.02</v>
      </c>
      <c r="V522" s="46">
        <v>130.13999999999999</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79.69</v>
      </c>
      <c r="C523" s="46">
        <v>59.24</v>
      </c>
      <c r="D523" s="46">
        <v>107.48</v>
      </c>
      <c r="E523" s="46">
        <v>95.22</v>
      </c>
      <c r="F523" s="46">
        <v>208.82</v>
      </c>
      <c r="G523" s="46">
        <v>315.63</v>
      </c>
      <c r="H523" s="46">
        <v>282.81</v>
      </c>
      <c r="I523" s="46">
        <v>189.31</v>
      </c>
      <c r="J523" s="46">
        <v>368.37</v>
      </c>
      <c r="K523" s="46">
        <v>198.3</v>
      </c>
      <c r="L523" s="46">
        <v>107.7</v>
      </c>
      <c r="M523" s="46">
        <v>101.64</v>
      </c>
      <c r="N523" s="46">
        <v>106.23</v>
      </c>
      <c r="O523" s="46">
        <v>91.11</v>
      </c>
      <c r="P523" s="46">
        <v>96.47</v>
      </c>
      <c r="Q523" s="46">
        <v>240.37</v>
      </c>
      <c r="R523" s="46">
        <v>99.2</v>
      </c>
      <c r="S523" s="46">
        <v>94.37</v>
      </c>
      <c r="T523" s="46">
        <v>111.77</v>
      </c>
      <c r="U523" s="46">
        <v>131.05000000000001</v>
      </c>
      <c r="V523" s="46">
        <v>326.62</v>
      </c>
      <c r="W523" s="46">
        <v>222.12</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85.91</v>
      </c>
      <c r="F524" s="46">
        <v>114.18</v>
      </c>
      <c r="G524" s="46">
        <v>242.09</v>
      </c>
      <c r="H524" s="46">
        <v>130.01</v>
      </c>
      <c r="I524" s="46">
        <v>240.74</v>
      </c>
      <c r="J524" s="46">
        <v>290.18</v>
      </c>
      <c r="K524" s="46">
        <v>104.84</v>
      </c>
      <c r="L524" s="46">
        <v>36.119999999999997</v>
      </c>
      <c r="M524" s="46">
        <v>73.31</v>
      </c>
      <c r="N524" s="46">
        <v>2.11</v>
      </c>
      <c r="O524" s="46">
        <v>98.88</v>
      </c>
      <c r="P524" s="46">
        <v>88.19</v>
      </c>
      <c r="Q524" s="46">
        <v>178.48</v>
      </c>
      <c r="R524" s="46">
        <v>357.39</v>
      </c>
      <c r="S524" s="46">
        <v>308.08</v>
      </c>
      <c r="T524" s="46">
        <v>209.64</v>
      </c>
      <c r="U524" s="46">
        <v>78.94</v>
      </c>
      <c r="V524" s="46">
        <v>87.59</v>
      </c>
      <c r="W524" s="46">
        <v>0.87</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0</v>
      </c>
      <c r="G525" s="46">
        <v>178.94</v>
      </c>
      <c r="H525" s="46">
        <v>139.30000000000001</v>
      </c>
      <c r="I525" s="46">
        <v>92.76</v>
      </c>
      <c r="J525" s="46">
        <v>193.88</v>
      </c>
      <c r="K525" s="46">
        <v>186.29</v>
      </c>
      <c r="L525" s="46">
        <v>142.72999999999999</v>
      </c>
      <c r="M525" s="46">
        <v>167.41</v>
      </c>
      <c r="N525" s="46">
        <v>133.66999999999999</v>
      </c>
      <c r="O525" s="46">
        <v>176.91</v>
      </c>
      <c r="P525" s="46">
        <v>225.52</v>
      </c>
      <c r="Q525" s="46">
        <v>230.66</v>
      </c>
      <c r="R525" s="46">
        <v>605.42999999999995</v>
      </c>
      <c r="S525" s="46">
        <v>268.52</v>
      </c>
      <c r="T525" s="46">
        <v>87.8</v>
      </c>
      <c r="U525" s="46">
        <v>40.380000000000003</v>
      </c>
      <c r="V525" s="46">
        <v>105.13</v>
      </c>
      <c r="W525" s="46">
        <v>15.98</v>
      </c>
      <c r="X525" s="46">
        <v>0</v>
      </c>
      <c r="Y525" s="46">
        <v>43.96</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21" customHeight="1" x14ac:dyDescent="0.2">
      <c r="A526" s="34">
        <v>28</v>
      </c>
      <c r="B526" s="46">
        <v>2.64</v>
      </c>
      <c r="C526" s="46">
        <v>8.85</v>
      </c>
      <c r="D526" s="46">
        <v>23.79</v>
      </c>
      <c r="E526" s="46">
        <v>44</v>
      </c>
      <c r="F526" s="46">
        <v>28.18</v>
      </c>
      <c r="G526" s="46">
        <v>205.19</v>
      </c>
      <c r="H526" s="46">
        <v>225.47</v>
      </c>
      <c r="I526" s="46">
        <v>247.72</v>
      </c>
      <c r="J526" s="46">
        <v>264.47000000000003</v>
      </c>
      <c r="K526" s="46">
        <v>13.16</v>
      </c>
      <c r="L526" s="46">
        <v>10</v>
      </c>
      <c r="M526" s="46">
        <v>9.52</v>
      </c>
      <c r="N526" s="46">
        <v>37.07</v>
      </c>
      <c r="O526" s="46">
        <v>109.6</v>
      </c>
      <c r="P526" s="46">
        <v>112.49</v>
      </c>
      <c r="Q526" s="46">
        <v>4.41</v>
      </c>
      <c r="R526" s="46">
        <v>4.7300000000000004</v>
      </c>
      <c r="S526" s="46">
        <v>6.44</v>
      </c>
      <c r="T526" s="46">
        <v>4.9400000000000004</v>
      </c>
      <c r="U526" s="46">
        <v>0.47</v>
      </c>
      <c r="V526" s="46">
        <v>0.8</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21" customHeight="1" x14ac:dyDescent="0.2">
      <c r="A527" s="34">
        <v>29</v>
      </c>
      <c r="B527" s="46">
        <v>0.35</v>
      </c>
      <c r="C527" s="46">
        <v>0</v>
      </c>
      <c r="D527" s="46">
        <v>1.72</v>
      </c>
      <c r="E527" s="46">
        <v>7.61</v>
      </c>
      <c r="F527" s="46">
        <v>7.6</v>
      </c>
      <c r="G527" s="46">
        <v>54.73</v>
      </c>
      <c r="H527" s="46">
        <v>325.23</v>
      </c>
      <c r="I527" s="46">
        <v>29.55</v>
      </c>
      <c r="J527" s="46">
        <v>187.44</v>
      </c>
      <c r="K527" s="46">
        <v>132.55000000000001</v>
      </c>
      <c r="L527" s="46">
        <v>0</v>
      </c>
      <c r="M527" s="46">
        <v>34.15</v>
      </c>
      <c r="N527" s="46">
        <v>0</v>
      </c>
      <c r="O527" s="46">
        <v>30.27</v>
      </c>
      <c r="P527" s="46">
        <v>58.31</v>
      </c>
      <c r="Q527" s="46">
        <v>84.02</v>
      </c>
      <c r="R527" s="46">
        <v>109.72</v>
      </c>
      <c r="S527" s="46">
        <v>69.8</v>
      </c>
      <c r="T527" s="46">
        <v>47.47</v>
      </c>
      <c r="U527" s="46">
        <v>0</v>
      </c>
      <c r="V527" s="46">
        <v>15.92</v>
      </c>
      <c r="W527" s="46">
        <v>0</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21" customHeight="1" x14ac:dyDescent="0.2">
      <c r="A528" s="34">
        <v>30</v>
      </c>
      <c r="B528" s="46">
        <v>0</v>
      </c>
      <c r="C528" s="46">
        <v>0</v>
      </c>
      <c r="D528" s="46">
        <v>0</v>
      </c>
      <c r="E528" s="46">
        <v>0</v>
      </c>
      <c r="F528" s="46">
        <v>0</v>
      </c>
      <c r="G528" s="46">
        <v>49.34</v>
      </c>
      <c r="H528" s="46">
        <v>63.72</v>
      </c>
      <c r="I528" s="46">
        <v>116.75</v>
      </c>
      <c r="J528" s="46">
        <v>135.72</v>
      </c>
      <c r="K528" s="46">
        <v>133.26</v>
      </c>
      <c r="L528" s="46">
        <v>47.39</v>
      </c>
      <c r="M528" s="46">
        <v>85.87</v>
      </c>
      <c r="N528" s="46">
        <v>92.74</v>
      </c>
      <c r="O528" s="46">
        <v>98.78</v>
      </c>
      <c r="P528" s="46">
        <v>104.33</v>
      </c>
      <c r="Q528" s="46">
        <v>104.57</v>
      </c>
      <c r="R528" s="46">
        <v>120.36</v>
      </c>
      <c r="S528" s="46">
        <v>97.09</v>
      </c>
      <c r="T528" s="46">
        <v>121.21</v>
      </c>
      <c r="U528" s="46">
        <v>134.27000000000001</v>
      </c>
      <c r="V528" s="46">
        <v>140.59</v>
      </c>
      <c r="W528" s="46">
        <v>0</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0</v>
      </c>
      <c r="G529" s="46">
        <v>214.47</v>
      </c>
      <c r="H529" s="46">
        <v>158.34</v>
      </c>
      <c r="I529" s="46">
        <v>257.37</v>
      </c>
      <c r="J529" s="46">
        <v>225.8</v>
      </c>
      <c r="K529" s="46">
        <v>140.29</v>
      </c>
      <c r="L529" s="46">
        <v>10.35</v>
      </c>
      <c r="M529" s="46">
        <v>29.92</v>
      </c>
      <c r="N529" s="46">
        <v>62.36</v>
      </c>
      <c r="O529" s="46">
        <v>204.68</v>
      </c>
      <c r="P529" s="46">
        <v>261.2</v>
      </c>
      <c r="Q529" s="46">
        <v>551.30999999999995</v>
      </c>
      <c r="R529" s="46">
        <v>260.43</v>
      </c>
      <c r="S529" s="46">
        <v>59.76</v>
      </c>
      <c r="T529" s="46">
        <v>105.48</v>
      </c>
      <c r="U529" s="46">
        <v>72.11</v>
      </c>
      <c r="V529" s="46">
        <v>15.94</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0</v>
      </c>
      <c r="C533" s="46">
        <v>0</v>
      </c>
      <c r="D533" s="46">
        <v>15.4</v>
      </c>
      <c r="E533" s="46">
        <v>0</v>
      </c>
      <c r="F533" s="46">
        <v>0</v>
      </c>
      <c r="G533" s="46">
        <v>0</v>
      </c>
      <c r="H533" s="46">
        <v>0</v>
      </c>
      <c r="I533" s="46">
        <v>0</v>
      </c>
      <c r="J533" s="46">
        <v>0</v>
      </c>
      <c r="K533" s="46">
        <v>0</v>
      </c>
      <c r="L533" s="46">
        <v>0</v>
      </c>
      <c r="M533" s="46">
        <v>127.95</v>
      </c>
      <c r="N533" s="46">
        <v>120.43</v>
      </c>
      <c r="O533" s="46">
        <v>113.75</v>
      </c>
      <c r="P533" s="46">
        <v>61.79</v>
      </c>
      <c r="Q533" s="46">
        <v>61.73</v>
      </c>
      <c r="R533" s="46">
        <v>0</v>
      </c>
      <c r="S533" s="46">
        <v>134.72</v>
      </c>
      <c r="T533" s="46">
        <v>0</v>
      </c>
      <c r="U533" s="46">
        <v>78.459999999999994</v>
      </c>
      <c r="V533" s="46">
        <v>0</v>
      </c>
      <c r="W533" s="46">
        <v>149.83000000000001</v>
      </c>
      <c r="X533" s="46">
        <v>309.7</v>
      </c>
      <c r="Y533" s="46">
        <v>502.57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257.33</v>
      </c>
      <c r="C534" s="46">
        <v>132.25</v>
      </c>
      <c r="D534" s="46">
        <v>309.45999999999998</v>
      </c>
      <c r="E534" s="46">
        <v>290.83999999999997</v>
      </c>
      <c r="F534" s="46">
        <v>220.68</v>
      </c>
      <c r="G534" s="46">
        <v>0</v>
      </c>
      <c r="H534" s="46">
        <v>0</v>
      </c>
      <c r="I534" s="46">
        <v>0</v>
      </c>
      <c r="J534" s="46">
        <v>0</v>
      </c>
      <c r="K534" s="46">
        <v>0</v>
      </c>
      <c r="L534" s="46">
        <v>0</v>
      </c>
      <c r="M534" s="46">
        <v>7.15</v>
      </c>
      <c r="N534" s="46">
        <v>3.19</v>
      </c>
      <c r="O534" s="46">
        <v>0</v>
      </c>
      <c r="P534" s="46">
        <v>0</v>
      </c>
      <c r="Q534" s="46">
        <v>1.73</v>
      </c>
      <c r="R534" s="46">
        <v>6.82</v>
      </c>
      <c r="S534" s="46">
        <v>0</v>
      </c>
      <c r="T534" s="46">
        <v>0</v>
      </c>
      <c r="U534" s="46">
        <v>0</v>
      </c>
      <c r="V534" s="46">
        <v>0</v>
      </c>
      <c r="W534" s="46">
        <v>0</v>
      </c>
      <c r="X534" s="46">
        <v>134.71</v>
      </c>
      <c r="Y534" s="46">
        <v>154.93</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178.3</v>
      </c>
      <c r="C535" s="46">
        <v>146.24</v>
      </c>
      <c r="D535" s="46">
        <v>0</v>
      </c>
      <c r="E535" s="46">
        <v>75.62</v>
      </c>
      <c r="F535" s="46">
        <v>178.86</v>
      </c>
      <c r="G535" s="46">
        <v>0</v>
      </c>
      <c r="H535" s="46">
        <v>0</v>
      </c>
      <c r="I535" s="46">
        <v>0</v>
      </c>
      <c r="J535" s="46">
        <v>0</v>
      </c>
      <c r="K535" s="46">
        <v>0</v>
      </c>
      <c r="L535" s="46">
        <v>0</v>
      </c>
      <c r="M535" s="46">
        <v>0</v>
      </c>
      <c r="N535" s="46">
        <v>0</v>
      </c>
      <c r="O535" s="46">
        <v>0</v>
      </c>
      <c r="P535" s="46">
        <v>0</v>
      </c>
      <c r="Q535" s="46">
        <v>0</v>
      </c>
      <c r="R535" s="46">
        <v>0</v>
      </c>
      <c r="S535" s="46">
        <v>0</v>
      </c>
      <c r="T535" s="46">
        <v>0</v>
      </c>
      <c r="U535" s="46">
        <v>49.51</v>
      </c>
      <c r="V535" s="46">
        <v>0</v>
      </c>
      <c r="W535" s="46">
        <v>187.62</v>
      </c>
      <c r="X535" s="46">
        <v>51.63</v>
      </c>
      <c r="Y535" s="46">
        <v>159.12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93.09</v>
      </c>
      <c r="C536" s="46">
        <v>156.58000000000001</v>
      </c>
      <c r="D536" s="46">
        <v>179.1</v>
      </c>
      <c r="E536" s="46">
        <v>32.9</v>
      </c>
      <c r="F536" s="46">
        <v>0</v>
      </c>
      <c r="G536" s="46">
        <v>0</v>
      </c>
      <c r="H536" s="46">
        <v>0</v>
      </c>
      <c r="I536" s="46">
        <v>0</v>
      </c>
      <c r="J536" s="46">
        <v>0</v>
      </c>
      <c r="K536" s="46">
        <v>0</v>
      </c>
      <c r="L536" s="46">
        <v>0</v>
      </c>
      <c r="M536" s="46">
        <v>0</v>
      </c>
      <c r="N536" s="46">
        <v>0</v>
      </c>
      <c r="O536" s="46">
        <v>0</v>
      </c>
      <c r="P536" s="46">
        <v>0</v>
      </c>
      <c r="Q536" s="46">
        <v>0</v>
      </c>
      <c r="R536" s="46">
        <v>0</v>
      </c>
      <c r="S536" s="46">
        <v>0</v>
      </c>
      <c r="T536" s="46">
        <v>0</v>
      </c>
      <c r="U536" s="46">
        <v>0.12</v>
      </c>
      <c r="V536" s="46">
        <v>0</v>
      </c>
      <c r="W536" s="46">
        <v>194.49</v>
      </c>
      <c r="X536" s="46">
        <v>144.66</v>
      </c>
      <c r="Y536" s="46">
        <v>319.68</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134.16</v>
      </c>
      <c r="C537" s="46">
        <v>147.1</v>
      </c>
      <c r="D537" s="46">
        <v>116.68</v>
      </c>
      <c r="E537" s="46">
        <v>135.36000000000001</v>
      </c>
      <c r="F537" s="46">
        <v>0</v>
      </c>
      <c r="G537" s="46">
        <v>0</v>
      </c>
      <c r="H537" s="46">
        <v>0</v>
      </c>
      <c r="I537" s="46">
        <v>0</v>
      </c>
      <c r="J537" s="46">
        <v>0</v>
      </c>
      <c r="K537" s="46">
        <v>0</v>
      </c>
      <c r="L537" s="46">
        <v>0</v>
      </c>
      <c r="M537" s="46">
        <v>0</v>
      </c>
      <c r="N537" s="46">
        <v>0</v>
      </c>
      <c r="O537" s="46">
        <v>0</v>
      </c>
      <c r="P537" s="46">
        <v>0</v>
      </c>
      <c r="Q537" s="46">
        <v>0</v>
      </c>
      <c r="R537" s="46">
        <v>0</v>
      </c>
      <c r="S537" s="46">
        <v>0</v>
      </c>
      <c r="T537" s="46">
        <v>0</v>
      </c>
      <c r="U537" s="46">
        <v>0</v>
      </c>
      <c r="V537" s="46">
        <v>0</v>
      </c>
      <c r="W537" s="46">
        <v>0</v>
      </c>
      <c r="X537" s="46">
        <v>131.28</v>
      </c>
      <c r="Y537" s="46">
        <v>271.75</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123.51</v>
      </c>
      <c r="C538" s="46">
        <v>110.36</v>
      </c>
      <c r="D538" s="46">
        <v>256.52999999999997</v>
      </c>
      <c r="E538" s="46">
        <v>330.09</v>
      </c>
      <c r="F538" s="46">
        <v>103.52</v>
      </c>
      <c r="G538" s="46">
        <v>7.2</v>
      </c>
      <c r="H538" s="46">
        <v>0</v>
      </c>
      <c r="I538" s="46">
        <v>0</v>
      </c>
      <c r="J538" s="46">
        <v>0</v>
      </c>
      <c r="K538" s="46">
        <v>0</v>
      </c>
      <c r="L538" s="46">
        <v>0</v>
      </c>
      <c r="M538" s="46">
        <v>0</v>
      </c>
      <c r="N538" s="46">
        <v>0</v>
      </c>
      <c r="O538" s="46">
        <v>0</v>
      </c>
      <c r="P538" s="46">
        <v>0</v>
      </c>
      <c r="Q538" s="46">
        <v>0</v>
      </c>
      <c r="R538" s="46">
        <v>0</v>
      </c>
      <c r="S538" s="46">
        <v>0</v>
      </c>
      <c r="T538" s="46">
        <v>0</v>
      </c>
      <c r="U538" s="46">
        <v>0</v>
      </c>
      <c r="V538" s="46">
        <v>0</v>
      </c>
      <c r="W538" s="46">
        <v>0</v>
      </c>
      <c r="X538" s="46">
        <v>0</v>
      </c>
      <c r="Y538" s="46">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0</v>
      </c>
      <c r="M539" s="46">
        <v>0</v>
      </c>
      <c r="N539" s="46">
        <v>0</v>
      </c>
      <c r="O539" s="46">
        <v>0</v>
      </c>
      <c r="P539" s="46">
        <v>0</v>
      </c>
      <c r="Q539" s="46">
        <v>0</v>
      </c>
      <c r="R539" s="46">
        <v>0</v>
      </c>
      <c r="S539" s="46">
        <v>0</v>
      </c>
      <c r="T539" s="46">
        <v>0</v>
      </c>
      <c r="U539" s="46">
        <v>0</v>
      </c>
      <c r="V539" s="46">
        <v>18.260000000000002</v>
      </c>
      <c r="W539" s="46">
        <v>121.62</v>
      </c>
      <c r="X539" s="46">
        <v>264.75</v>
      </c>
      <c r="Y539" s="46">
        <v>216.57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130.44</v>
      </c>
      <c r="C540" s="46">
        <v>10.199999999999999</v>
      </c>
      <c r="D540" s="46">
        <v>17.73</v>
      </c>
      <c r="E540" s="46">
        <v>0.01</v>
      </c>
      <c r="F540" s="46">
        <v>0</v>
      </c>
      <c r="G540" s="46">
        <v>0</v>
      </c>
      <c r="H540" s="46">
        <v>0</v>
      </c>
      <c r="I540" s="46">
        <v>0</v>
      </c>
      <c r="J540" s="46">
        <v>0</v>
      </c>
      <c r="K540" s="46">
        <v>0</v>
      </c>
      <c r="L540" s="46">
        <v>0</v>
      </c>
      <c r="M540" s="46">
        <v>0</v>
      </c>
      <c r="N540" s="46">
        <v>0</v>
      </c>
      <c r="O540" s="46">
        <v>0</v>
      </c>
      <c r="P540" s="46">
        <v>0</v>
      </c>
      <c r="Q540" s="46">
        <v>0</v>
      </c>
      <c r="R540" s="46">
        <v>0</v>
      </c>
      <c r="S540" s="46">
        <v>0</v>
      </c>
      <c r="T540" s="46">
        <v>0</v>
      </c>
      <c r="U540" s="46">
        <v>0</v>
      </c>
      <c r="V540" s="46">
        <v>36.880000000000003</v>
      </c>
      <c r="W540" s="46">
        <v>60.36</v>
      </c>
      <c r="X540" s="46">
        <v>156.82</v>
      </c>
      <c r="Y540" s="46">
        <v>274.64999999999998</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38.31</v>
      </c>
      <c r="C541" s="46">
        <v>55.24</v>
      </c>
      <c r="D541" s="46">
        <v>0.32</v>
      </c>
      <c r="E541" s="46">
        <v>33.590000000000003</v>
      </c>
      <c r="F541" s="46">
        <v>0</v>
      </c>
      <c r="G541" s="46">
        <v>0</v>
      </c>
      <c r="H541" s="46">
        <v>78.3</v>
      </c>
      <c r="I541" s="46">
        <v>0</v>
      </c>
      <c r="J541" s="46">
        <v>0</v>
      </c>
      <c r="K541" s="46">
        <v>0</v>
      </c>
      <c r="L541" s="46">
        <v>0</v>
      </c>
      <c r="M541" s="46">
        <v>0</v>
      </c>
      <c r="N541" s="46">
        <v>0</v>
      </c>
      <c r="O541" s="46">
        <v>0</v>
      </c>
      <c r="P541" s="46">
        <v>0</v>
      </c>
      <c r="Q541" s="46">
        <v>0</v>
      </c>
      <c r="R541" s="46">
        <v>0</v>
      </c>
      <c r="S541" s="46">
        <v>27.21</v>
      </c>
      <c r="T541" s="46">
        <v>146.04</v>
      </c>
      <c r="U541" s="46">
        <v>297.87</v>
      </c>
      <c r="V541" s="46">
        <v>137.44999999999999</v>
      </c>
      <c r="W541" s="46">
        <v>319.41000000000003</v>
      </c>
      <c r="X541" s="46">
        <v>453.47</v>
      </c>
      <c r="Y541" s="46">
        <v>253.54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212.91</v>
      </c>
      <c r="C542" s="46">
        <v>314.13</v>
      </c>
      <c r="D542" s="46">
        <v>356.7</v>
      </c>
      <c r="E542" s="46">
        <v>234.76</v>
      </c>
      <c r="F542" s="46">
        <v>24.92</v>
      </c>
      <c r="G542" s="46">
        <v>0</v>
      </c>
      <c r="H542" s="46">
        <v>0</v>
      </c>
      <c r="I542" s="46">
        <v>0</v>
      </c>
      <c r="J542" s="46">
        <v>0</v>
      </c>
      <c r="K542" s="46">
        <v>0</v>
      </c>
      <c r="L542" s="46">
        <v>35.700000000000003</v>
      </c>
      <c r="M542" s="46">
        <v>124.56</v>
      </c>
      <c r="N542" s="46">
        <v>151.91999999999999</v>
      </c>
      <c r="O542" s="46">
        <v>137.43</v>
      </c>
      <c r="P542" s="46">
        <v>198.57</v>
      </c>
      <c r="Q542" s="46">
        <v>145.16</v>
      </c>
      <c r="R542" s="46">
        <v>332.37</v>
      </c>
      <c r="S542" s="46">
        <v>444.18</v>
      </c>
      <c r="T542" s="46">
        <v>352.77</v>
      </c>
      <c r="U542" s="46">
        <v>328.44</v>
      </c>
      <c r="V542" s="46">
        <v>10.61</v>
      </c>
      <c r="W542" s="46">
        <v>6.27</v>
      </c>
      <c r="X542" s="46">
        <v>398.37</v>
      </c>
      <c r="Y542" s="46">
        <v>111.91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234.61</v>
      </c>
      <c r="C543" s="46">
        <v>255.92</v>
      </c>
      <c r="D543" s="46">
        <v>128.43</v>
      </c>
      <c r="E543" s="46">
        <v>0</v>
      </c>
      <c r="F543" s="46">
        <v>0.38</v>
      </c>
      <c r="G543" s="46">
        <v>0</v>
      </c>
      <c r="H543" s="46">
        <v>0</v>
      </c>
      <c r="I543" s="46">
        <v>0</v>
      </c>
      <c r="J543" s="46">
        <v>0</v>
      </c>
      <c r="K543" s="46">
        <v>0</v>
      </c>
      <c r="L543" s="46">
        <v>0</v>
      </c>
      <c r="M543" s="46">
        <v>0</v>
      </c>
      <c r="N543" s="46">
        <v>0</v>
      </c>
      <c r="O543" s="46">
        <v>0</v>
      </c>
      <c r="P543" s="46">
        <v>0</v>
      </c>
      <c r="Q543" s="46">
        <v>0</v>
      </c>
      <c r="R543" s="46">
        <v>70.94</v>
      </c>
      <c r="S543" s="46">
        <v>152.91</v>
      </c>
      <c r="T543" s="46">
        <v>203.89</v>
      </c>
      <c r="U543" s="46">
        <v>125.68</v>
      </c>
      <c r="V543" s="46">
        <v>42.76</v>
      </c>
      <c r="W543" s="46">
        <v>127.93</v>
      </c>
      <c r="X543" s="46">
        <v>127.01</v>
      </c>
      <c r="Y543" s="46">
        <v>328.33</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249.45</v>
      </c>
      <c r="C544" s="46">
        <v>342.68</v>
      </c>
      <c r="D544" s="46">
        <v>275.42</v>
      </c>
      <c r="E544" s="46">
        <v>232.05</v>
      </c>
      <c r="F544" s="46">
        <v>197.17</v>
      </c>
      <c r="G544" s="46">
        <v>0</v>
      </c>
      <c r="H544" s="46">
        <v>0</v>
      </c>
      <c r="I544" s="46">
        <v>0</v>
      </c>
      <c r="J544" s="46">
        <v>0</v>
      </c>
      <c r="K544" s="46">
        <v>0</v>
      </c>
      <c r="L544" s="46">
        <v>48.72</v>
      </c>
      <c r="M544" s="46">
        <v>60.37</v>
      </c>
      <c r="N544" s="46">
        <v>74.709999999999994</v>
      </c>
      <c r="O544" s="46">
        <v>105.35</v>
      </c>
      <c r="P544" s="46">
        <v>110.65</v>
      </c>
      <c r="Q544" s="46">
        <v>148.03</v>
      </c>
      <c r="R544" s="46">
        <v>142.15</v>
      </c>
      <c r="S544" s="46">
        <v>91.32</v>
      </c>
      <c r="T544" s="46">
        <v>96.33</v>
      </c>
      <c r="U544" s="46">
        <v>178.74</v>
      </c>
      <c r="V544" s="46">
        <v>0.05</v>
      </c>
      <c r="W544" s="46">
        <v>0.6</v>
      </c>
      <c r="X544" s="46">
        <v>304</v>
      </c>
      <c r="Y544" s="46">
        <v>222.62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332.89</v>
      </c>
      <c r="C545" s="46">
        <v>282.2</v>
      </c>
      <c r="D545" s="46">
        <v>197.85</v>
      </c>
      <c r="E545" s="46">
        <v>153.84</v>
      </c>
      <c r="F545" s="46">
        <v>123.43</v>
      </c>
      <c r="G545" s="46">
        <v>0</v>
      </c>
      <c r="H545" s="46">
        <v>0</v>
      </c>
      <c r="I545" s="46">
        <v>0</v>
      </c>
      <c r="J545" s="46">
        <v>0</v>
      </c>
      <c r="K545" s="46">
        <v>0</v>
      </c>
      <c r="L545" s="46">
        <v>73.05</v>
      </c>
      <c r="M545" s="46">
        <v>78.25</v>
      </c>
      <c r="N545" s="46">
        <v>19.29</v>
      </c>
      <c r="O545" s="46">
        <v>0</v>
      </c>
      <c r="P545" s="46">
        <v>0</v>
      </c>
      <c r="Q545" s="46">
        <v>0</v>
      </c>
      <c r="R545" s="46">
        <v>0</v>
      </c>
      <c r="S545" s="46">
        <v>0</v>
      </c>
      <c r="T545" s="46">
        <v>0</v>
      </c>
      <c r="U545" s="46">
        <v>0</v>
      </c>
      <c r="V545" s="46">
        <v>0</v>
      </c>
      <c r="W545" s="46">
        <v>0</v>
      </c>
      <c r="X545" s="46">
        <v>166.16</v>
      </c>
      <c r="Y545" s="46">
        <v>26.55</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0</v>
      </c>
      <c r="C546" s="46">
        <v>0</v>
      </c>
      <c r="D546" s="46">
        <v>0</v>
      </c>
      <c r="E546" s="46">
        <v>0</v>
      </c>
      <c r="F546" s="46">
        <v>0</v>
      </c>
      <c r="G546" s="46">
        <v>0</v>
      </c>
      <c r="H546" s="46">
        <v>0</v>
      </c>
      <c r="I546" s="46">
        <v>0</v>
      </c>
      <c r="J546" s="46">
        <v>0</v>
      </c>
      <c r="K546" s="46">
        <v>0</v>
      </c>
      <c r="L546" s="46">
        <v>0</v>
      </c>
      <c r="M546" s="46">
        <v>0</v>
      </c>
      <c r="N546" s="46">
        <v>0</v>
      </c>
      <c r="O546" s="46">
        <v>0</v>
      </c>
      <c r="P546" s="46">
        <v>0</v>
      </c>
      <c r="Q546" s="46">
        <v>0</v>
      </c>
      <c r="R546" s="46">
        <v>0</v>
      </c>
      <c r="S546" s="46">
        <v>1.71</v>
      </c>
      <c r="T546" s="46">
        <v>29.32</v>
      </c>
      <c r="U546" s="46">
        <v>0</v>
      </c>
      <c r="V546" s="46">
        <v>0</v>
      </c>
      <c r="W546" s="46">
        <v>84.89</v>
      </c>
      <c r="X546" s="46">
        <v>318.45999999999998</v>
      </c>
      <c r="Y546" s="46">
        <v>82.8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72.569999999999993</v>
      </c>
      <c r="C547" s="46">
        <v>149.87</v>
      </c>
      <c r="D547" s="46">
        <v>52.61</v>
      </c>
      <c r="E547" s="46">
        <v>0</v>
      </c>
      <c r="F547" s="46">
        <v>0</v>
      </c>
      <c r="G547" s="46">
        <v>0</v>
      </c>
      <c r="H547" s="46">
        <v>0</v>
      </c>
      <c r="I547" s="46">
        <v>0</v>
      </c>
      <c r="J547" s="46">
        <v>0</v>
      </c>
      <c r="K547" s="46">
        <v>0</v>
      </c>
      <c r="L547" s="46">
        <v>0</v>
      </c>
      <c r="M547" s="46">
        <v>0</v>
      </c>
      <c r="N547" s="46">
        <v>0</v>
      </c>
      <c r="O547" s="46">
        <v>0</v>
      </c>
      <c r="P547" s="46">
        <v>0</v>
      </c>
      <c r="Q547" s="46">
        <v>18.12</v>
      </c>
      <c r="R547" s="46">
        <v>49.61</v>
      </c>
      <c r="S547" s="46">
        <v>12.99</v>
      </c>
      <c r="T547" s="46">
        <v>76.739999999999995</v>
      </c>
      <c r="U547" s="46">
        <v>41.13</v>
      </c>
      <c r="V547" s="46">
        <v>0</v>
      </c>
      <c r="W547" s="46">
        <v>0</v>
      </c>
      <c r="X547" s="46">
        <v>169.12</v>
      </c>
      <c r="Y547" s="46">
        <v>96.51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23.37</v>
      </c>
      <c r="C548" s="46">
        <v>74.36</v>
      </c>
      <c r="D548" s="46">
        <v>131.33000000000001</v>
      </c>
      <c r="E548" s="46">
        <v>111.55</v>
      </c>
      <c r="F548" s="46">
        <v>18.34</v>
      </c>
      <c r="G548" s="46">
        <v>54.64</v>
      </c>
      <c r="H548" s="46">
        <v>5.8</v>
      </c>
      <c r="I548" s="46">
        <v>0</v>
      </c>
      <c r="J548" s="46">
        <v>0</v>
      </c>
      <c r="K548" s="46">
        <v>150.82</v>
      </c>
      <c r="L548" s="46">
        <v>149.38</v>
      </c>
      <c r="M548" s="46">
        <v>171.4</v>
      </c>
      <c r="N548" s="46">
        <v>299.31</v>
      </c>
      <c r="O548" s="46">
        <v>357.51</v>
      </c>
      <c r="P548" s="46">
        <v>217.98</v>
      </c>
      <c r="Q548" s="46">
        <v>166.61</v>
      </c>
      <c r="R548" s="46">
        <v>138.07</v>
      </c>
      <c r="S548" s="46">
        <v>164.37</v>
      </c>
      <c r="T548" s="46">
        <v>158.49</v>
      </c>
      <c r="U548" s="46">
        <v>210.33</v>
      </c>
      <c r="V548" s="46">
        <v>25.31</v>
      </c>
      <c r="W548" s="46">
        <v>112.6</v>
      </c>
      <c r="X548" s="46">
        <v>412.88</v>
      </c>
      <c r="Y548" s="46">
        <v>535.59</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205.25</v>
      </c>
      <c r="C549" s="46">
        <v>304.26</v>
      </c>
      <c r="D549" s="46">
        <v>287.89999999999998</v>
      </c>
      <c r="E549" s="46">
        <v>202.22</v>
      </c>
      <c r="F549" s="46">
        <v>6.65</v>
      </c>
      <c r="G549" s="46">
        <v>0</v>
      </c>
      <c r="H549" s="46">
        <v>0</v>
      </c>
      <c r="I549" s="46">
        <v>0</v>
      </c>
      <c r="J549" s="46">
        <v>0</v>
      </c>
      <c r="K549" s="46">
        <v>11.62</v>
      </c>
      <c r="L549" s="46">
        <v>12.19</v>
      </c>
      <c r="M549" s="46">
        <v>31.47</v>
      </c>
      <c r="N549" s="46">
        <v>0.91</v>
      </c>
      <c r="O549" s="46">
        <v>2.6</v>
      </c>
      <c r="P549" s="46">
        <v>14.69</v>
      </c>
      <c r="Q549" s="46">
        <v>0</v>
      </c>
      <c r="R549" s="46">
        <v>13.15</v>
      </c>
      <c r="S549" s="46">
        <v>21.37</v>
      </c>
      <c r="T549" s="46">
        <v>17.170000000000002</v>
      </c>
      <c r="U549" s="46">
        <v>24.15</v>
      </c>
      <c r="V549" s="46">
        <v>0</v>
      </c>
      <c r="W549" s="46">
        <v>154.66</v>
      </c>
      <c r="X549" s="46">
        <v>221.45</v>
      </c>
      <c r="Y549" s="46">
        <v>55.76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165.43</v>
      </c>
      <c r="C550" s="46">
        <v>86.29</v>
      </c>
      <c r="D550" s="46">
        <v>139.13999999999999</v>
      </c>
      <c r="E550" s="46">
        <v>82.61</v>
      </c>
      <c r="F550" s="46">
        <v>94.49</v>
      </c>
      <c r="G550" s="46">
        <v>0</v>
      </c>
      <c r="H550" s="46">
        <v>0</v>
      </c>
      <c r="I550" s="46">
        <v>0</v>
      </c>
      <c r="J550" s="46">
        <v>0</v>
      </c>
      <c r="K550" s="46">
        <v>0</v>
      </c>
      <c r="L550" s="46">
        <v>0</v>
      </c>
      <c r="M550" s="46">
        <v>0</v>
      </c>
      <c r="N550" s="46">
        <v>0</v>
      </c>
      <c r="O550" s="46">
        <v>0</v>
      </c>
      <c r="P550" s="46">
        <v>0</v>
      </c>
      <c r="Q550" s="46">
        <v>0</v>
      </c>
      <c r="R550" s="46">
        <v>0</v>
      </c>
      <c r="S550" s="46">
        <v>0</v>
      </c>
      <c r="T550" s="46">
        <v>0</v>
      </c>
      <c r="U550" s="46">
        <v>0</v>
      </c>
      <c r="V550" s="46">
        <v>0</v>
      </c>
      <c r="W550" s="46">
        <v>0</v>
      </c>
      <c r="X550" s="46">
        <v>106.37</v>
      </c>
      <c r="Y550" s="46">
        <v>143.47999999999999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276.24</v>
      </c>
      <c r="C551" s="46">
        <v>254.71</v>
      </c>
      <c r="D551" s="46">
        <v>137.55000000000001</v>
      </c>
      <c r="E551" s="46">
        <v>90.39</v>
      </c>
      <c r="F551" s="46">
        <v>43.62</v>
      </c>
      <c r="G551" s="46">
        <v>0</v>
      </c>
      <c r="H551" s="46">
        <v>0</v>
      </c>
      <c r="I551" s="46">
        <v>0</v>
      </c>
      <c r="J551" s="46">
        <v>0</v>
      </c>
      <c r="K551" s="46">
        <v>0</v>
      </c>
      <c r="L551" s="46">
        <v>47.07</v>
      </c>
      <c r="M551" s="46">
        <v>50.18</v>
      </c>
      <c r="N551" s="46">
        <v>25.52</v>
      </c>
      <c r="O551" s="46">
        <v>16.149999999999999</v>
      </c>
      <c r="P551" s="46">
        <v>53.39</v>
      </c>
      <c r="Q551" s="46">
        <v>22.18</v>
      </c>
      <c r="R551" s="46">
        <v>10.029999999999999</v>
      </c>
      <c r="S551" s="46">
        <v>6.26</v>
      </c>
      <c r="T551" s="46">
        <v>30.34</v>
      </c>
      <c r="U551" s="46">
        <v>76.44</v>
      </c>
      <c r="V551" s="46">
        <v>5.6</v>
      </c>
      <c r="W551" s="46">
        <v>452.29</v>
      </c>
      <c r="X551" s="46">
        <v>694.63</v>
      </c>
      <c r="Y551" s="46">
        <v>568.54999999999995</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179.81</v>
      </c>
      <c r="C552" s="46">
        <v>115.77</v>
      </c>
      <c r="D552" s="46">
        <v>0</v>
      </c>
      <c r="E552" s="46">
        <v>0</v>
      </c>
      <c r="F552" s="46">
        <v>0</v>
      </c>
      <c r="G552" s="46">
        <v>0</v>
      </c>
      <c r="H552" s="46">
        <v>0</v>
      </c>
      <c r="I552" s="46">
        <v>0</v>
      </c>
      <c r="J552" s="46">
        <v>0</v>
      </c>
      <c r="K552" s="46">
        <v>0</v>
      </c>
      <c r="L552" s="46">
        <v>0</v>
      </c>
      <c r="M552" s="46">
        <v>0</v>
      </c>
      <c r="N552" s="46">
        <v>0.05</v>
      </c>
      <c r="O552" s="46">
        <v>0</v>
      </c>
      <c r="P552" s="46">
        <v>0</v>
      </c>
      <c r="Q552" s="46">
        <v>0</v>
      </c>
      <c r="R552" s="46">
        <v>0.19</v>
      </c>
      <c r="S552" s="46">
        <v>8.93</v>
      </c>
      <c r="T552" s="46">
        <v>0.09</v>
      </c>
      <c r="U552" s="46">
        <v>63.24</v>
      </c>
      <c r="V552" s="46">
        <v>62.97</v>
      </c>
      <c r="W552" s="46">
        <v>245.41</v>
      </c>
      <c r="X552" s="46">
        <v>350.62</v>
      </c>
      <c r="Y552" s="46">
        <v>157.53</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84.74</v>
      </c>
      <c r="C553" s="46">
        <v>93.9</v>
      </c>
      <c r="D553" s="46">
        <v>103.75</v>
      </c>
      <c r="E553" s="46">
        <v>90.93</v>
      </c>
      <c r="F553" s="46">
        <v>23.36</v>
      </c>
      <c r="G553" s="46">
        <v>0</v>
      </c>
      <c r="H553" s="46">
        <v>0</v>
      </c>
      <c r="I553" s="46">
        <v>0</v>
      </c>
      <c r="J553" s="46">
        <v>0</v>
      </c>
      <c r="K553" s="46">
        <v>0.46</v>
      </c>
      <c r="L553" s="46">
        <v>0.54</v>
      </c>
      <c r="M553" s="46">
        <v>7.29</v>
      </c>
      <c r="N553" s="46">
        <v>0</v>
      </c>
      <c r="O553" s="46">
        <v>5.89</v>
      </c>
      <c r="P553" s="46">
        <v>0.28000000000000003</v>
      </c>
      <c r="Q553" s="46">
        <v>1.98</v>
      </c>
      <c r="R553" s="46">
        <v>10.15</v>
      </c>
      <c r="S553" s="46">
        <v>8.69</v>
      </c>
      <c r="T553" s="46">
        <v>18.27</v>
      </c>
      <c r="U553" s="46">
        <v>48.56</v>
      </c>
      <c r="V553" s="46">
        <v>39.69</v>
      </c>
      <c r="W553" s="46">
        <v>169.57</v>
      </c>
      <c r="X553" s="46">
        <v>480.91</v>
      </c>
      <c r="Y553" s="46">
        <v>152.6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268.48</v>
      </c>
      <c r="C554" s="46">
        <v>145.43</v>
      </c>
      <c r="D554" s="46">
        <v>147.13</v>
      </c>
      <c r="E554" s="46">
        <v>170.64</v>
      </c>
      <c r="F554" s="46">
        <v>99.21</v>
      </c>
      <c r="G554" s="46">
        <v>0</v>
      </c>
      <c r="H554" s="46">
        <v>28.16</v>
      </c>
      <c r="I554" s="46">
        <v>0</v>
      </c>
      <c r="J554" s="46">
        <v>0</v>
      </c>
      <c r="K554" s="46">
        <v>60.88</v>
      </c>
      <c r="L554" s="46">
        <v>57.65</v>
      </c>
      <c r="M554" s="46">
        <v>9.27</v>
      </c>
      <c r="N554" s="46">
        <v>18.760000000000002</v>
      </c>
      <c r="O554" s="46">
        <v>56.69</v>
      </c>
      <c r="P554" s="46">
        <v>64.94</v>
      </c>
      <c r="Q554" s="46">
        <v>34.979999999999997</v>
      </c>
      <c r="R554" s="46">
        <v>30.66</v>
      </c>
      <c r="S554" s="46">
        <v>98.21</v>
      </c>
      <c r="T554" s="46">
        <v>115.46</v>
      </c>
      <c r="U554" s="46">
        <v>121.57</v>
      </c>
      <c r="V554" s="46">
        <v>122.36</v>
      </c>
      <c r="W554" s="46">
        <v>344.2</v>
      </c>
      <c r="X554" s="46">
        <v>353.94</v>
      </c>
      <c r="Y554" s="46">
        <v>187.04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305.73</v>
      </c>
      <c r="C555" s="46">
        <v>194.32</v>
      </c>
      <c r="D555" s="46">
        <v>89.34</v>
      </c>
      <c r="E555" s="46">
        <v>53.2</v>
      </c>
      <c r="F555" s="46">
        <v>16.68</v>
      </c>
      <c r="G555" s="46">
        <v>0</v>
      </c>
      <c r="H555" s="46">
        <v>0</v>
      </c>
      <c r="I555" s="46">
        <v>0</v>
      </c>
      <c r="J555" s="46">
        <v>0</v>
      </c>
      <c r="K555" s="46">
        <v>0</v>
      </c>
      <c r="L555" s="46">
        <v>35.22</v>
      </c>
      <c r="M555" s="46">
        <v>22.36</v>
      </c>
      <c r="N555" s="46">
        <v>39.630000000000003</v>
      </c>
      <c r="O555" s="46">
        <v>39.299999999999997</v>
      </c>
      <c r="P555" s="46">
        <v>25.25</v>
      </c>
      <c r="Q555" s="46">
        <v>0</v>
      </c>
      <c r="R555" s="46">
        <v>53.04</v>
      </c>
      <c r="S555" s="46">
        <v>162.15</v>
      </c>
      <c r="T555" s="46">
        <v>196.04</v>
      </c>
      <c r="U555" s="46">
        <v>214.79</v>
      </c>
      <c r="V555" s="46">
        <v>86.73</v>
      </c>
      <c r="W555" s="46">
        <v>224.21</v>
      </c>
      <c r="X555" s="46">
        <v>253.1</v>
      </c>
      <c r="Y555" s="46">
        <v>333.09</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194.54</v>
      </c>
      <c r="C556" s="46">
        <v>186.16</v>
      </c>
      <c r="D556" s="46">
        <v>277.07</v>
      </c>
      <c r="E556" s="46">
        <v>414.2</v>
      </c>
      <c r="F556" s="46">
        <v>64.010000000000005</v>
      </c>
      <c r="G556" s="46">
        <v>0</v>
      </c>
      <c r="H556" s="46">
        <v>0</v>
      </c>
      <c r="I556" s="46">
        <v>0</v>
      </c>
      <c r="J556" s="46">
        <v>0</v>
      </c>
      <c r="K556" s="46">
        <v>17.03</v>
      </c>
      <c r="L556" s="46">
        <v>35.49</v>
      </c>
      <c r="M556" s="46">
        <v>89.68</v>
      </c>
      <c r="N556" s="46">
        <v>97.29</v>
      </c>
      <c r="O556" s="46">
        <v>76.040000000000006</v>
      </c>
      <c r="P556" s="46">
        <v>75.959999999999994</v>
      </c>
      <c r="Q556" s="46">
        <v>76.55</v>
      </c>
      <c r="R556" s="46">
        <v>114.46</v>
      </c>
      <c r="S556" s="46">
        <v>171.25</v>
      </c>
      <c r="T556" s="46">
        <v>117.44</v>
      </c>
      <c r="U556" s="46">
        <v>0</v>
      </c>
      <c r="V556" s="46">
        <v>0</v>
      </c>
      <c r="W556" s="46">
        <v>38.22</v>
      </c>
      <c r="X556" s="46">
        <v>220.03</v>
      </c>
      <c r="Y556" s="46">
        <v>100.09</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0</v>
      </c>
      <c r="C557" s="46">
        <v>0</v>
      </c>
      <c r="D557" s="46">
        <v>0</v>
      </c>
      <c r="E557" s="46">
        <v>0</v>
      </c>
      <c r="F557" s="46">
        <v>0</v>
      </c>
      <c r="G557" s="46">
        <v>0</v>
      </c>
      <c r="H557" s="46">
        <v>0</v>
      </c>
      <c r="I557" s="46">
        <v>0</v>
      </c>
      <c r="J557" s="46">
        <v>0</v>
      </c>
      <c r="K557" s="46">
        <v>0</v>
      </c>
      <c r="L557" s="46">
        <v>0</v>
      </c>
      <c r="M557" s="46">
        <v>0</v>
      </c>
      <c r="N557" s="46">
        <v>0</v>
      </c>
      <c r="O557" s="46">
        <v>0</v>
      </c>
      <c r="P557" s="46">
        <v>0</v>
      </c>
      <c r="Q557" s="46">
        <v>0</v>
      </c>
      <c r="R557" s="46">
        <v>0</v>
      </c>
      <c r="S557" s="46">
        <v>0</v>
      </c>
      <c r="T557" s="46">
        <v>0</v>
      </c>
      <c r="U557" s="46">
        <v>0</v>
      </c>
      <c r="V557" s="46">
        <v>0</v>
      </c>
      <c r="W557" s="46">
        <v>0</v>
      </c>
      <c r="X557" s="46">
        <v>33.11</v>
      </c>
      <c r="Y557" s="46">
        <v>76.400000000000006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174.76</v>
      </c>
      <c r="C558" s="46">
        <v>96.6</v>
      </c>
      <c r="D558" s="46">
        <v>99.18</v>
      </c>
      <c r="E558" s="46">
        <v>0</v>
      </c>
      <c r="F558" s="46">
        <v>0</v>
      </c>
      <c r="G558" s="46">
        <v>0</v>
      </c>
      <c r="H558" s="46">
        <v>0</v>
      </c>
      <c r="I558" s="46">
        <v>0</v>
      </c>
      <c r="J558" s="46">
        <v>0</v>
      </c>
      <c r="K558" s="46">
        <v>0</v>
      </c>
      <c r="L558" s="46">
        <v>0.05</v>
      </c>
      <c r="M558" s="46">
        <v>0.28000000000000003</v>
      </c>
      <c r="N558" s="46">
        <v>2.65</v>
      </c>
      <c r="O558" s="46">
        <v>0</v>
      </c>
      <c r="P558" s="46">
        <v>0</v>
      </c>
      <c r="Q558" s="46">
        <v>0</v>
      </c>
      <c r="R558" s="46">
        <v>0</v>
      </c>
      <c r="S558" s="46">
        <v>0</v>
      </c>
      <c r="T558" s="46">
        <v>0</v>
      </c>
      <c r="U558" s="46">
        <v>0</v>
      </c>
      <c r="V558" s="46">
        <v>0</v>
      </c>
      <c r="W558" s="46">
        <v>48.6</v>
      </c>
      <c r="X558" s="46">
        <v>290.14</v>
      </c>
      <c r="Y558" s="46">
        <v>247.89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162.56</v>
      </c>
      <c r="C559" s="46">
        <v>159.11000000000001</v>
      </c>
      <c r="D559" s="46">
        <v>40.520000000000003</v>
      </c>
      <c r="E559" s="46">
        <v>68.08</v>
      </c>
      <c r="F559" s="46">
        <v>19.27</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198.09</v>
      </c>
      <c r="Y559" s="46">
        <v>0</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175.28</v>
      </c>
      <c r="C560" s="46">
        <v>84.21</v>
      </c>
      <c r="D560" s="46">
        <v>31.15</v>
      </c>
      <c r="E560" s="46">
        <v>1.94</v>
      </c>
      <c r="F560" s="46">
        <v>38.93</v>
      </c>
      <c r="G560" s="46">
        <v>0</v>
      </c>
      <c r="H560" s="46">
        <v>0</v>
      </c>
      <c r="I560" s="46">
        <v>0</v>
      </c>
      <c r="J560" s="46">
        <v>0</v>
      </c>
      <c r="K560" s="46">
        <v>11.76</v>
      </c>
      <c r="L560" s="46">
        <v>18.48</v>
      </c>
      <c r="M560" s="46">
        <v>23.2</v>
      </c>
      <c r="N560" s="46">
        <v>0.42</v>
      </c>
      <c r="O560" s="46">
        <v>0</v>
      </c>
      <c r="P560" s="46">
        <v>0</v>
      </c>
      <c r="Q560" s="46">
        <v>23.38</v>
      </c>
      <c r="R560" s="46">
        <v>60.79</v>
      </c>
      <c r="S560" s="46">
        <v>191.46</v>
      </c>
      <c r="T560" s="46">
        <v>127.08</v>
      </c>
      <c r="U560" s="46">
        <v>260.45999999999998</v>
      </c>
      <c r="V560" s="46">
        <v>257.66000000000003</v>
      </c>
      <c r="W560" s="46">
        <v>456.53</v>
      </c>
      <c r="X560" s="46">
        <v>346.39</v>
      </c>
      <c r="Y560" s="46">
        <v>460.75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191.27</v>
      </c>
      <c r="C561" s="46">
        <v>224.18</v>
      </c>
      <c r="D561" s="46">
        <v>156.35</v>
      </c>
      <c r="E561" s="46">
        <v>95.77</v>
      </c>
      <c r="F561" s="46">
        <v>76.790000000000006</v>
      </c>
      <c r="G561" s="46">
        <v>2.0299999999999998</v>
      </c>
      <c r="H561" s="46">
        <v>0</v>
      </c>
      <c r="I561" s="46">
        <v>0</v>
      </c>
      <c r="J561" s="46">
        <v>0</v>
      </c>
      <c r="K561" s="46">
        <v>0</v>
      </c>
      <c r="L561" s="46">
        <v>4.8600000000000003</v>
      </c>
      <c r="M561" s="46">
        <v>0</v>
      </c>
      <c r="N561" s="46">
        <v>9.74</v>
      </c>
      <c r="O561" s="46">
        <v>0</v>
      </c>
      <c r="P561" s="46">
        <v>0</v>
      </c>
      <c r="Q561" s="46">
        <v>0</v>
      </c>
      <c r="R561" s="46">
        <v>0</v>
      </c>
      <c r="S561" s="46">
        <v>0</v>
      </c>
      <c r="T561" s="46">
        <v>0</v>
      </c>
      <c r="U561" s="46">
        <v>86.25</v>
      </c>
      <c r="V561" s="46">
        <v>0</v>
      </c>
      <c r="W561" s="46">
        <v>112.28</v>
      </c>
      <c r="X561" s="46">
        <v>419.83</v>
      </c>
      <c r="Y561" s="46">
        <v>515.47</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334.96</v>
      </c>
      <c r="C562" s="46">
        <v>251.18</v>
      </c>
      <c r="D562" s="46">
        <v>203.51</v>
      </c>
      <c r="E562" s="46">
        <v>164.6</v>
      </c>
      <c r="F562" s="46">
        <v>112.46</v>
      </c>
      <c r="G562" s="46">
        <v>0</v>
      </c>
      <c r="H562" s="46">
        <v>0</v>
      </c>
      <c r="I562" s="46">
        <v>0</v>
      </c>
      <c r="J562" s="46">
        <v>0</v>
      </c>
      <c r="K562" s="46">
        <v>0</v>
      </c>
      <c r="L562" s="46">
        <v>0</v>
      </c>
      <c r="M562" s="46">
        <v>0</v>
      </c>
      <c r="N562" s="46">
        <v>0</v>
      </c>
      <c r="O562" s="46">
        <v>0</v>
      </c>
      <c r="P562" s="46">
        <v>0</v>
      </c>
      <c r="Q562" s="46">
        <v>0</v>
      </c>
      <c r="R562" s="46">
        <v>0</v>
      </c>
      <c r="S562" s="46">
        <v>0</v>
      </c>
      <c r="T562" s="46">
        <v>0</v>
      </c>
      <c r="U562" s="46">
        <v>0</v>
      </c>
      <c r="V562" s="46">
        <v>0</v>
      </c>
      <c r="W562" s="46">
        <v>24.31</v>
      </c>
      <c r="X562" s="46">
        <v>401</v>
      </c>
      <c r="Y562" s="46">
        <v>213.24</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244.56</v>
      </c>
      <c r="C563" s="46">
        <v>208.72</v>
      </c>
      <c r="D563" s="46">
        <v>147.59</v>
      </c>
      <c r="E563" s="46">
        <v>217.89</v>
      </c>
      <c r="F563" s="46">
        <v>173.14</v>
      </c>
      <c r="G563" s="46">
        <v>0</v>
      </c>
      <c r="H563" s="46">
        <v>0</v>
      </c>
      <c r="I563" s="46">
        <v>0</v>
      </c>
      <c r="J563" s="46">
        <v>0</v>
      </c>
      <c r="K563" s="46">
        <v>0</v>
      </c>
      <c r="L563" s="46">
        <v>4.72</v>
      </c>
      <c r="M563" s="46">
        <v>0</v>
      </c>
      <c r="N563" s="46">
        <v>0</v>
      </c>
      <c r="O563" s="46">
        <v>0</v>
      </c>
      <c r="P563" s="46">
        <v>0</v>
      </c>
      <c r="Q563" s="46">
        <v>0</v>
      </c>
      <c r="R563" s="46">
        <v>0</v>
      </c>
      <c r="S563" s="46">
        <v>0</v>
      </c>
      <c r="T563" s="46">
        <v>0</v>
      </c>
      <c r="U563" s="46">
        <v>0</v>
      </c>
      <c r="V563" s="46">
        <v>2.25</v>
      </c>
      <c r="W563" s="46">
        <v>128.47</v>
      </c>
      <c r="X563" s="46">
        <v>191.57</v>
      </c>
      <c r="Y563" s="46">
        <v>395.22</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12.34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160.6</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158</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49">
        <v>2154.5</v>
      </c>
      <c r="C578" s="49">
        <v>1955.93</v>
      </c>
      <c r="D578" s="49">
        <v>1837.2699999999998</v>
      </c>
      <c r="E578" s="49">
        <v>1740.9199999999998</v>
      </c>
      <c r="F578" s="49">
        <v>1696.97</v>
      </c>
      <c r="G578" s="49">
        <v>1740.8700000000001</v>
      </c>
      <c r="H578" s="49">
        <v>1786.09</v>
      </c>
      <c r="I578" s="49">
        <v>2135.96</v>
      </c>
      <c r="J578" s="49">
        <v>2283.9</v>
      </c>
      <c r="K578" s="49">
        <v>2512.7800000000002</v>
      </c>
      <c r="L578" s="49">
        <v>2567.1800000000003</v>
      </c>
      <c r="M578" s="49">
        <v>2719.4700000000003</v>
      </c>
      <c r="N578" s="49">
        <v>2716.4</v>
      </c>
      <c r="O578" s="49">
        <v>2720.4100000000003</v>
      </c>
      <c r="P578" s="49">
        <v>2712.9900000000002</v>
      </c>
      <c r="Q578" s="49">
        <v>2708.0800000000004</v>
      </c>
      <c r="R578" s="49">
        <v>2540.46</v>
      </c>
      <c r="S578" s="49">
        <v>2419.1800000000003</v>
      </c>
      <c r="T578" s="49">
        <v>2354.27</v>
      </c>
      <c r="U578" s="49">
        <v>2308.3500000000004</v>
      </c>
      <c r="V578" s="49">
        <v>2309.31</v>
      </c>
      <c r="W578" s="49">
        <v>2339.9900000000002</v>
      </c>
      <c r="X578" s="49">
        <v>2296.19</v>
      </c>
      <c r="Y578" s="49">
        <v>2173.5500000000002</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49">
        <v>1996.8999999999999</v>
      </c>
      <c r="C579" s="49">
        <v>1794.6299999999999</v>
      </c>
      <c r="D579" s="49">
        <v>1670.4399999999998</v>
      </c>
      <c r="E579" s="49">
        <v>1609.45</v>
      </c>
      <c r="F579" s="49">
        <v>1543.07</v>
      </c>
      <c r="G579" s="49">
        <v>1556.43</v>
      </c>
      <c r="H579" s="49">
        <v>1514.58</v>
      </c>
      <c r="I579" s="49">
        <v>1782.76</v>
      </c>
      <c r="J579" s="49">
        <v>2164.4</v>
      </c>
      <c r="K579" s="49">
        <v>2368.6600000000003</v>
      </c>
      <c r="L579" s="49">
        <v>2498.17</v>
      </c>
      <c r="M579" s="49">
        <v>2511.44</v>
      </c>
      <c r="N579" s="49">
        <v>2517.9</v>
      </c>
      <c r="O579" s="49">
        <v>2520.56</v>
      </c>
      <c r="P579" s="49">
        <v>2520.4</v>
      </c>
      <c r="Q579" s="49">
        <v>2515.3500000000004</v>
      </c>
      <c r="R579" s="49">
        <v>2502.27</v>
      </c>
      <c r="S579" s="49">
        <v>2483.27</v>
      </c>
      <c r="T579" s="49">
        <v>2476.88</v>
      </c>
      <c r="U579" s="49">
        <v>2472.36</v>
      </c>
      <c r="V579" s="49">
        <v>2470.42</v>
      </c>
      <c r="W579" s="49">
        <v>2465.6200000000003</v>
      </c>
      <c r="X579" s="49">
        <v>2311.2200000000003</v>
      </c>
      <c r="Y579" s="49">
        <v>2153.6200000000003</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49">
        <v>2044.64</v>
      </c>
      <c r="C580" s="49">
        <v>1822.34</v>
      </c>
      <c r="D580" s="49">
        <v>1678.68</v>
      </c>
      <c r="E580" s="49">
        <v>1603.81</v>
      </c>
      <c r="F580" s="49">
        <v>1737.1499999999999</v>
      </c>
      <c r="G580" s="49">
        <v>1866.55</v>
      </c>
      <c r="H580" s="49">
        <v>2031.4599999999998</v>
      </c>
      <c r="I580" s="49">
        <v>2201.8700000000003</v>
      </c>
      <c r="J580" s="49">
        <v>2450.61</v>
      </c>
      <c r="K580" s="49">
        <v>2699.4300000000003</v>
      </c>
      <c r="L580" s="49">
        <v>2736.11</v>
      </c>
      <c r="M580" s="49">
        <v>2731.1200000000003</v>
      </c>
      <c r="N580" s="49">
        <v>2720.56</v>
      </c>
      <c r="O580" s="49">
        <v>2737.51</v>
      </c>
      <c r="P580" s="49">
        <v>2732.09</v>
      </c>
      <c r="Q580" s="49">
        <v>2724.8300000000004</v>
      </c>
      <c r="R580" s="49">
        <v>2702.52</v>
      </c>
      <c r="S580" s="49">
        <v>2717.6200000000003</v>
      </c>
      <c r="T580" s="49">
        <v>2700.4500000000003</v>
      </c>
      <c r="U580" s="49">
        <v>2627.52</v>
      </c>
      <c r="V580" s="49">
        <v>2541.8500000000004</v>
      </c>
      <c r="W580" s="49">
        <v>2440.1800000000003</v>
      </c>
      <c r="X580" s="49">
        <v>2227.1000000000004</v>
      </c>
      <c r="Y580" s="49">
        <v>2159.54</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49">
        <v>1947.5399999999997</v>
      </c>
      <c r="C581" s="49">
        <v>1809.1699999999998</v>
      </c>
      <c r="D581" s="49">
        <v>1686.2099999999998</v>
      </c>
      <c r="E581" s="49">
        <v>1532.2499999999998</v>
      </c>
      <c r="F581" s="49">
        <v>1459.41</v>
      </c>
      <c r="G581" s="49">
        <v>1558.8999999999999</v>
      </c>
      <c r="H581" s="49">
        <v>1989.9599999999998</v>
      </c>
      <c r="I581" s="49">
        <v>2202.4700000000003</v>
      </c>
      <c r="J581" s="49">
        <v>2416.25</v>
      </c>
      <c r="K581" s="49">
        <v>2696.32</v>
      </c>
      <c r="L581" s="49">
        <v>2748.9</v>
      </c>
      <c r="M581" s="49">
        <v>2751.67</v>
      </c>
      <c r="N581" s="49">
        <v>2725.4100000000003</v>
      </c>
      <c r="O581" s="49">
        <v>2741.78</v>
      </c>
      <c r="P581" s="49">
        <v>2789.9800000000005</v>
      </c>
      <c r="Q581" s="49">
        <v>2777.7100000000005</v>
      </c>
      <c r="R581" s="49">
        <v>2745.42</v>
      </c>
      <c r="S581" s="49">
        <v>2696.7000000000003</v>
      </c>
      <c r="T581" s="49">
        <v>2648.6400000000003</v>
      </c>
      <c r="U581" s="49">
        <v>2551.09</v>
      </c>
      <c r="V581" s="49">
        <v>2514.6800000000003</v>
      </c>
      <c r="W581" s="49">
        <v>2507.6800000000003</v>
      </c>
      <c r="X581" s="49">
        <v>2265.1000000000004</v>
      </c>
      <c r="Y581" s="49">
        <v>2102.5100000000002</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49">
        <v>1769.4399999999998</v>
      </c>
      <c r="C582" s="49">
        <v>1588.36</v>
      </c>
      <c r="D582" s="49">
        <v>1512.34</v>
      </c>
      <c r="E582" s="49">
        <v>1470.32</v>
      </c>
      <c r="F582" s="49">
        <v>1413.4599999999998</v>
      </c>
      <c r="G582" s="49">
        <v>1490.81</v>
      </c>
      <c r="H582" s="49">
        <v>1766.4399999999998</v>
      </c>
      <c r="I582" s="49">
        <v>2149.88</v>
      </c>
      <c r="J582" s="49">
        <v>2371.6400000000003</v>
      </c>
      <c r="K582" s="49">
        <v>2646.75</v>
      </c>
      <c r="L582" s="49">
        <v>2711.59</v>
      </c>
      <c r="M582" s="49">
        <v>2737.3700000000003</v>
      </c>
      <c r="N582" s="49">
        <v>2725.3300000000004</v>
      </c>
      <c r="O582" s="49">
        <v>2726.8900000000003</v>
      </c>
      <c r="P582" s="49">
        <v>2771.7400000000002</v>
      </c>
      <c r="Q582" s="49">
        <v>2760.2900000000004</v>
      </c>
      <c r="R582" s="49">
        <v>2734.06</v>
      </c>
      <c r="S582" s="49">
        <v>2708.76</v>
      </c>
      <c r="T582" s="49">
        <v>2651.1400000000003</v>
      </c>
      <c r="U582" s="49">
        <v>2577.3300000000004</v>
      </c>
      <c r="V582" s="49">
        <v>2501.5100000000002</v>
      </c>
      <c r="W582" s="49">
        <v>2472.0100000000002</v>
      </c>
      <c r="X582" s="49">
        <v>2257.8900000000003</v>
      </c>
      <c r="Y582" s="49">
        <v>2042.89</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49">
        <v>1771.7299999999998</v>
      </c>
      <c r="C583" s="49">
        <v>1591.9599999999998</v>
      </c>
      <c r="D583" s="49">
        <v>1489.82</v>
      </c>
      <c r="E583" s="49">
        <v>1434.85</v>
      </c>
      <c r="F583" s="49">
        <v>1365.2</v>
      </c>
      <c r="G583" s="49">
        <v>1436.1499999999999</v>
      </c>
      <c r="H583" s="49">
        <v>1640.4599999999998</v>
      </c>
      <c r="I583" s="49">
        <v>2143.3300000000004</v>
      </c>
      <c r="J583" s="49">
        <v>2330.61</v>
      </c>
      <c r="K583" s="49">
        <v>2615.73</v>
      </c>
      <c r="L583" s="49">
        <v>2638.84</v>
      </c>
      <c r="M583" s="49">
        <v>2636.67</v>
      </c>
      <c r="N583" s="49">
        <v>2602.2600000000002</v>
      </c>
      <c r="O583" s="49">
        <v>2641.65</v>
      </c>
      <c r="P583" s="49">
        <v>2645.56</v>
      </c>
      <c r="Q583" s="49">
        <v>2653.48</v>
      </c>
      <c r="R583" s="49">
        <v>2635.4100000000003</v>
      </c>
      <c r="S583" s="49">
        <v>2647.1800000000003</v>
      </c>
      <c r="T583" s="49">
        <v>2605.44</v>
      </c>
      <c r="U583" s="49">
        <v>2528.77</v>
      </c>
      <c r="V583" s="49">
        <v>2489.54</v>
      </c>
      <c r="W583" s="49">
        <v>2460.4700000000003</v>
      </c>
      <c r="X583" s="49">
        <v>2296.59</v>
      </c>
      <c r="Y583" s="49">
        <v>2066.5800000000004</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49">
        <v>1761.49</v>
      </c>
      <c r="C584" s="49">
        <v>1608.28</v>
      </c>
      <c r="D584" s="49">
        <v>1533.56</v>
      </c>
      <c r="E584" s="49">
        <v>1498.29</v>
      </c>
      <c r="F584" s="49">
        <v>1492.61</v>
      </c>
      <c r="G584" s="49">
        <v>1583.9399999999998</v>
      </c>
      <c r="H584" s="49">
        <v>1814.2899999999997</v>
      </c>
      <c r="I584" s="49">
        <v>2212.29</v>
      </c>
      <c r="J584" s="49">
        <v>2460.02</v>
      </c>
      <c r="K584" s="49">
        <v>2731.0800000000004</v>
      </c>
      <c r="L584" s="49">
        <v>2754.7400000000002</v>
      </c>
      <c r="M584" s="49">
        <v>2749.2200000000003</v>
      </c>
      <c r="N584" s="49">
        <v>2715.81</v>
      </c>
      <c r="O584" s="49">
        <v>2747.54</v>
      </c>
      <c r="P584" s="49">
        <v>2753.28</v>
      </c>
      <c r="Q584" s="49">
        <v>2748.2400000000002</v>
      </c>
      <c r="R584" s="49">
        <v>2747.4</v>
      </c>
      <c r="S584" s="49">
        <v>2756.3300000000004</v>
      </c>
      <c r="T584" s="49">
        <v>2717.88</v>
      </c>
      <c r="U584" s="49">
        <v>2692.4100000000003</v>
      </c>
      <c r="V584" s="49">
        <v>2652.65</v>
      </c>
      <c r="W584" s="49">
        <v>2691.84</v>
      </c>
      <c r="X584" s="49">
        <v>2500.0700000000002</v>
      </c>
      <c r="Y584" s="49">
        <v>2264.0700000000002</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49">
        <v>2105.63</v>
      </c>
      <c r="C585" s="49">
        <v>1958.84</v>
      </c>
      <c r="D585" s="49">
        <v>1827.03</v>
      </c>
      <c r="E585" s="49">
        <v>1733.28</v>
      </c>
      <c r="F585" s="49">
        <v>1664.6499999999999</v>
      </c>
      <c r="G585" s="49">
        <v>1771.2699999999998</v>
      </c>
      <c r="H585" s="49">
        <v>1886.91</v>
      </c>
      <c r="I585" s="49">
        <v>2058.2200000000003</v>
      </c>
      <c r="J585" s="49">
        <v>2239.2200000000003</v>
      </c>
      <c r="K585" s="49">
        <v>2590.0100000000002</v>
      </c>
      <c r="L585" s="49">
        <v>2709.9100000000003</v>
      </c>
      <c r="M585" s="49">
        <v>2725.1800000000003</v>
      </c>
      <c r="N585" s="49">
        <v>2724.09</v>
      </c>
      <c r="O585" s="49">
        <v>2734.07</v>
      </c>
      <c r="P585" s="49">
        <v>2728.6000000000004</v>
      </c>
      <c r="Q585" s="49">
        <v>2719.23</v>
      </c>
      <c r="R585" s="49">
        <v>2693.28</v>
      </c>
      <c r="S585" s="49">
        <v>2612.3200000000002</v>
      </c>
      <c r="T585" s="49">
        <v>2564.8300000000004</v>
      </c>
      <c r="U585" s="49">
        <v>2572.7600000000002</v>
      </c>
      <c r="V585" s="49">
        <v>2543.27</v>
      </c>
      <c r="W585" s="49">
        <v>2526.2000000000003</v>
      </c>
      <c r="X585" s="49">
        <v>2515.7000000000003</v>
      </c>
      <c r="Y585" s="49">
        <v>2286.96</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49">
        <v>2194.6600000000003</v>
      </c>
      <c r="C586" s="49">
        <v>2048.46</v>
      </c>
      <c r="D586" s="49">
        <v>1887.9799999999998</v>
      </c>
      <c r="E586" s="49">
        <v>1816.7499999999998</v>
      </c>
      <c r="F586" s="49">
        <v>1777.86</v>
      </c>
      <c r="G586" s="49">
        <v>1781.1200000000001</v>
      </c>
      <c r="H586" s="49">
        <v>1938.32</v>
      </c>
      <c r="I586" s="49">
        <v>2133.8200000000002</v>
      </c>
      <c r="J586" s="49">
        <v>2263.0700000000002</v>
      </c>
      <c r="K586" s="49">
        <v>2545.42</v>
      </c>
      <c r="L586" s="49">
        <v>2692.06</v>
      </c>
      <c r="M586" s="49">
        <v>2729.17</v>
      </c>
      <c r="N586" s="49">
        <v>2718.78</v>
      </c>
      <c r="O586" s="49">
        <v>2740.13</v>
      </c>
      <c r="P586" s="49">
        <v>2740.2000000000003</v>
      </c>
      <c r="Q586" s="49">
        <v>2742</v>
      </c>
      <c r="R586" s="49">
        <v>2704.06</v>
      </c>
      <c r="S586" s="49">
        <v>2631.9500000000003</v>
      </c>
      <c r="T586" s="49">
        <v>2595.2000000000003</v>
      </c>
      <c r="U586" s="49">
        <v>2566.3500000000004</v>
      </c>
      <c r="V586" s="49">
        <v>2532.31</v>
      </c>
      <c r="W586" s="49">
        <v>2543.4500000000003</v>
      </c>
      <c r="X586" s="49">
        <v>2485.3700000000003</v>
      </c>
      <c r="Y586" s="49">
        <v>2272.0100000000002</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49">
        <v>2046.93</v>
      </c>
      <c r="C587" s="49">
        <v>1855.32</v>
      </c>
      <c r="D587" s="49">
        <v>1700.7299999999998</v>
      </c>
      <c r="E587" s="49">
        <v>1608.79</v>
      </c>
      <c r="F587" s="49">
        <v>1504.3799999999999</v>
      </c>
      <c r="G587" s="49">
        <v>1729.27</v>
      </c>
      <c r="H587" s="49">
        <v>1995.41</v>
      </c>
      <c r="I587" s="49">
        <v>2166.4900000000002</v>
      </c>
      <c r="J587" s="49">
        <v>2349.8300000000004</v>
      </c>
      <c r="K587" s="49">
        <v>2512.17</v>
      </c>
      <c r="L587" s="49">
        <v>2694.9</v>
      </c>
      <c r="M587" s="49">
        <v>2709.9700000000003</v>
      </c>
      <c r="N587" s="49">
        <v>2690.3500000000004</v>
      </c>
      <c r="O587" s="49">
        <v>2723.3700000000003</v>
      </c>
      <c r="P587" s="49">
        <v>2721.79</v>
      </c>
      <c r="Q587" s="49">
        <v>2651.6400000000003</v>
      </c>
      <c r="R587" s="49">
        <v>2639.3900000000003</v>
      </c>
      <c r="S587" s="49">
        <v>2665.7000000000003</v>
      </c>
      <c r="T587" s="49">
        <v>2521.17</v>
      </c>
      <c r="U587" s="49">
        <v>2451.17</v>
      </c>
      <c r="V587" s="49">
        <v>2405.8000000000002</v>
      </c>
      <c r="W587" s="49">
        <v>2429.31</v>
      </c>
      <c r="X587" s="49">
        <v>2292.2800000000002</v>
      </c>
      <c r="Y587" s="49">
        <v>2203.9</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49">
        <v>1969.5199999999998</v>
      </c>
      <c r="C588" s="49">
        <v>1836.82</v>
      </c>
      <c r="D588" s="49">
        <v>1677.06</v>
      </c>
      <c r="E588" s="49">
        <v>1522.12</v>
      </c>
      <c r="F588" s="49">
        <v>1515.24</v>
      </c>
      <c r="G588" s="49">
        <v>1725.1499999999999</v>
      </c>
      <c r="H588" s="49">
        <v>1962.8099999999997</v>
      </c>
      <c r="I588" s="49">
        <v>2136.13</v>
      </c>
      <c r="J588" s="49">
        <v>2339.6400000000003</v>
      </c>
      <c r="K588" s="49">
        <v>2430.7600000000002</v>
      </c>
      <c r="L588" s="49">
        <v>2439.5300000000002</v>
      </c>
      <c r="M588" s="49">
        <v>2452.46</v>
      </c>
      <c r="N588" s="49">
        <v>2470.59</v>
      </c>
      <c r="O588" s="49">
        <v>2465.31</v>
      </c>
      <c r="P588" s="49">
        <v>2496.4500000000003</v>
      </c>
      <c r="Q588" s="49">
        <v>2489.84</v>
      </c>
      <c r="R588" s="49">
        <v>2484.2600000000002</v>
      </c>
      <c r="S588" s="49">
        <v>2471.71</v>
      </c>
      <c r="T588" s="49">
        <v>2443.7600000000002</v>
      </c>
      <c r="U588" s="49">
        <v>2401.8300000000004</v>
      </c>
      <c r="V588" s="49">
        <v>2355.9</v>
      </c>
      <c r="W588" s="49">
        <v>2371.69</v>
      </c>
      <c r="X588" s="49">
        <v>2240.73</v>
      </c>
      <c r="Y588" s="49">
        <v>2181.3700000000003</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49">
        <v>1924.39</v>
      </c>
      <c r="C589" s="49">
        <v>1822.3500000000001</v>
      </c>
      <c r="D589" s="49">
        <v>1730.8099999999997</v>
      </c>
      <c r="E589" s="49">
        <v>1687.4799999999998</v>
      </c>
      <c r="F589" s="49">
        <v>1683.32</v>
      </c>
      <c r="G589" s="49">
        <v>1805.4399999999998</v>
      </c>
      <c r="H589" s="49">
        <v>2041.1000000000001</v>
      </c>
      <c r="I589" s="49">
        <v>2208.4900000000002</v>
      </c>
      <c r="J589" s="49">
        <v>2449.15</v>
      </c>
      <c r="K589" s="49">
        <v>2631.4100000000003</v>
      </c>
      <c r="L589" s="49">
        <v>2724.2400000000002</v>
      </c>
      <c r="M589" s="49">
        <v>2723.88</v>
      </c>
      <c r="N589" s="49">
        <v>2683.61</v>
      </c>
      <c r="O589" s="49">
        <v>2677.2000000000003</v>
      </c>
      <c r="P589" s="49">
        <v>2793.7200000000003</v>
      </c>
      <c r="Q589" s="49">
        <v>2733.59</v>
      </c>
      <c r="R589" s="49">
        <v>2714.3700000000003</v>
      </c>
      <c r="S589" s="49">
        <v>2586.3700000000003</v>
      </c>
      <c r="T589" s="49">
        <v>2546.42</v>
      </c>
      <c r="U589" s="49">
        <v>2457.8900000000003</v>
      </c>
      <c r="V589" s="49">
        <v>2460.0800000000004</v>
      </c>
      <c r="W589" s="49">
        <v>2467.94</v>
      </c>
      <c r="X589" s="49">
        <v>2291.63</v>
      </c>
      <c r="Y589" s="49">
        <v>2185.7600000000002</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49">
        <v>2056.2200000000003</v>
      </c>
      <c r="C590" s="49">
        <v>1920.3099999999997</v>
      </c>
      <c r="D590" s="49">
        <v>1794.4399999999998</v>
      </c>
      <c r="E590" s="49">
        <v>1734.2499999999998</v>
      </c>
      <c r="F590" s="49">
        <v>1713.9199999999998</v>
      </c>
      <c r="G590" s="49">
        <v>1886.4799999999998</v>
      </c>
      <c r="H590" s="49">
        <v>2087.8300000000004</v>
      </c>
      <c r="I590" s="49">
        <v>2242</v>
      </c>
      <c r="J590" s="49">
        <v>2448.3300000000004</v>
      </c>
      <c r="K590" s="49">
        <v>2567.59</v>
      </c>
      <c r="L590" s="49">
        <v>2717.88</v>
      </c>
      <c r="M590" s="49">
        <v>2721.17</v>
      </c>
      <c r="N590" s="49">
        <v>2720.1200000000003</v>
      </c>
      <c r="O590" s="49">
        <v>2723.8700000000003</v>
      </c>
      <c r="P590" s="49">
        <v>2792.1200000000003</v>
      </c>
      <c r="Q590" s="49">
        <v>2773.01</v>
      </c>
      <c r="R590" s="49">
        <v>2736.84</v>
      </c>
      <c r="S590" s="49">
        <v>2717.55</v>
      </c>
      <c r="T590" s="49">
        <v>2691.17</v>
      </c>
      <c r="U590" s="49">
        <v>2648.9700000000003</v>
      </c>
      <c r="V590" s="49">
        <v>2628.96</v>
      </c>
      <c r="W590" s="49">
        <v>2615.6800000000003</v>
      </c>
      <c r="X590" s="49">
        <v>2410.11</v>
      </c>
      <c r="Y590" s="49">
        <v>2237.65</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49">
        <v>2042.26</v>
      </c>
      <c r="C591" s="49">
        <v>1885.01</v>
      </c>
      <c r="D591" s="49">
        <v>1748.47</v>
      </c>
      <c r="E591" s="49">
        <v>1709.1699999999998</v>
      </c>
      <c r="F591" s="49">
        <v>1709.93</v>
      </c>
      <c r="G591" s="49">
        <v>1826.9999999999998</v>
      </c>
      <c r="H591" s="49">
        <v>2044.5199999999998</v>
      </c>
      <c r="I591" s="49">
        <v>2237.9900000000002</v>
      </c>
      <c r="J591" s="49">
        <v>2471.48</v>
      </c>
      <c r="K591" s="49">
        <v>2687.84</v>
      </c>
      <c r="L591" s="49">
        <v>2717.73</v>
      </c>
      <c r="M591" s="49">
        <v>2727.4300000000003</v>
      </c>
      <c r="N591" s="49">
        <v>2718.1000000000004</v>
      </c>
      <c r="O591" s="49">
        <v>2713.6200000000003</v>
      </c>
      <c r="P591" s="49">
        <v>2758.63</v>
      </c>
      <c r="Q591" s="49">
        <v>2716.51</v>
      </c>
      <c r="R591" s="49">
        <v>2712.1000000000004</v>
      </c>
      <c r="S591" s="49">
        <v>2710.7000000000003</v>
      </c>
      <c r="T591" s="49">
        <v>2696.8700000000003</v>
      </c>
      <c r="U591" s="49">
        <v>2667.8300000000004</v>
      </c>
      <c r="V591" s="49">
        <v>2653.9300000000003</v>
      </c>
      <c r="W591" s="49">
        <v>2667.4500000000003</v>
      </c>
      <c r="X591" s="49">
        <v>2477.88</v>
      </c>
      <c r="Y591" s="49">
        <v>2259.9500000000003</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49">
        <v>2163.4100000000003</v>
      </c>
      <c r="C592" s="49">
        <v>2140.56</v>
      </c>
      <c r="D592" s="49">
        <v>2028.8</v>
      </c>
      <c r="E592" s="49">
        <v>1940.5199999999998</v>
      </c>
      <c r="F592" s="49">
        <v>1879.99</v>
      </c>
      <c r="G592" s="49">
        <v>1878.9799999999998</v>
      </c>
      <c r="H592" s="49">
        <v>1960.39</v>
      </c>
      <c r="I592" s="49">
        <v>2152.4300000000003</v>
      </c>
      <c r="J592" s="49">
        <v>2293.61</v>
      </c>
      <c r="K592" s="49">
        <v>2545.29</v>
      </c>
      <c r="L592" s="49">
        <v>2730.54</v>
      </c>
      <c r="M592" s="49">
        <v>2774.0000000000005</v>
      </c>
      <c r="N592" s="49">
        <v>2720.57</v>
      </c>
      <c r="O592" s="49">
        <v>2745.8300000000004</v>
      </c>
      <c r="P592" s="49">
        <v>2713.46</v>
      </c>
      <c r="Q592" s="49">
        <v>2684.6000000000004</v>
      </c>
      <c r="R592" s="49">
        <v>2638.1200000000003</v>
      </c>
      <c r="S592" s="49">
        <v>2448.5100000000002</v>
      </c>
      <c r="T592" s="49">
        <v>2400.38</v>
      </c>
      <c r="U592" s="49">
        <v>2331.61</v>
      </c>
      <c r="V592" s="49">
        <v>2328.11</v>
      </c>
      <c r="W592" s="49">
        <v>2429.0300000000002</v>
      </c>
      <c r="X592" s="49">
        <v>2285.3500000000004</v>
      </c>
      <c r="Y592" s="49">
        <v>2177.81</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49">
        <v>2134.6200000000003</v>
      </c>
      <c r="C593" s="49">
        <v>2043.01</v>
      </c>
      <c r="D593" s="49">
        <v>1947.05</v>
      </c>
      <c r="E593" s="49">
        <v>1844.0399999999997</v>
      </c>
      <c r="F593" s="49">
        <v>1785.91</v>
      </c>
      <c r="G593" s="49">
        <v>1783.16</v>
      </c>
      <c r="H593" s="49">
        <v>1827.24</v>
      </c>
      <c r="I593" s="49">
        <v>2053.4700000000003</v>
      </c>
      <c r="J593" s="49">
        <v>2237.3200000000002</v>
      </c>
      <c r="K593" s="49">
        <v>2541.8200000000002</v>
      </c>
      <c r="L593" s="49">
        <v>2610.21</v>
      </c>
      <c r="M593" s="49">
        <v>2634.73</v>
      </c>
      <c r="N593" s="49">
        <v>2642.11</v>
      </c>
      <c r="O593" s="49">
        <v>2647.8700000000003</v>
      </c>
      <c r="P593" s="49">
        <v>2667.25</v>
      </c>
      <c r="Q593" s="49">
        <v>2658.65</v>
      </c>
      <c r="R593" s="49">
        <v>2628.38</v>
      </c>
      <c r="S593" s="49">
        <v>2595.2200000000003</v>
      </c>
      <c r="T593" s="49">
        <v>2586.9300000000003</v>
      </c>
      <c r="U593" s="49">
        <v>2575</v>
      </c>
      <c r="V593" s="49">
        <v>2582.59</v>
      </c>
      <c r="W593" s="49">
        <v>2610.2000000000003</v>
      </c>
      <c r="X593" s="49">
        <v>2498.52</v>
      </c>
      <c r="Y593" s="49">
        <v>2251.7600000000002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49">
        <v>2118.5100000000002</v>
      </c>
      <c r="C594" s="49">
        <v>2001.68</v>
      </c>
      <c r="D594" s="49">
        <v>1919.76</v>
      </c>
      <c r="E594" s="49">
        <v>1824.5199999999998</v>
      </c>
      <c r="F594" s="49">
        <v>1787.7899999999997</v>
      </c>
      <c r="G594" s="49">
        <v>1876.61</v>
      </c>
      <c r="H594" s="49">
        <v>2061.44</v>
      </c>
      <c r="I594" s="49">
        <v>2221.9700000000003</v>
      </c>
      <c r="J594" s="49">
        <v>2465.4700000000003</v>
      </c>
      <c r="K594" s="49">
        <v>2690.59</v>
      </c>
      <c r="L594" s="49">
        <v>2697.7000000000003</v>
      </c>
      <c r="M594" s="49">
        <v>2725.21</v>
      </c>
      <c r="N594" s="49">
        <v>2707.76</v>
      </c>
      <c r="O594" s="49">
        <v>2730.71</v>
      </c>
      <c r="P594" s="49">
        <v>2793.78</v>
      </c>
      <c r="Q594" s="49">
        <v>2763.0400000000004</v>
      </c>
      <c r="R594" s="49">
        <v>2755.6400000000003</v>
      </c>
      <c r="S594" s="49">
        <v>2739.67</v>
      </c>
      <c r="T594" s="49">
        <v>2703.2000000000003</v>
      </c>
      <c r="U594" s="49">
        <v>2648.3500000000004</v>
      </c>
      <c r="V594" s="49">
        <v>2636.9300000000003</v>
      </c>
      <c r="W594" s="49">
        <v>2638.92</v>
      </c>
      <c r="X594" s="49">
        <v>2335.5500000000002</v>
      </c>
      <c r="Y594" s="49">
        <v>2143.5300000000002</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49">
        <v>1996.26</v>
      </c>
      <c r="C595" s="49">
        <v>1890.6299999999999</v>
      </c>
      <c r="D595" s="49">
        <v>1785.72</v>
      </c>
      <c r="E595" s="49">
        <v>1692.43</v>
      </c>
      <c r="F595" s="49">
        <v>1736.0800000000002</v>
      </c>
      <c r="G595" s="49">
        <v>1838.3799999999999</v>
      </c>
      <c r="H595" s="49">
        <v>1949.5399999999997</v>
      </c>
      <c r="I595" s="49">
        <v>2227.75</v>
      </c>
      <c r="J595" s="49">
        <v>2463.9</v>
      </c>
      <c r="K595" s="49">
        <v>2747.1400000000003</v>
      </c>
      <c r="L595" s="49">
        <v>2765.6800000000003</v>
      </c>
      <c r="M595" s="49">
        <v>2763.3300000000004</v>
      </c>
      <c r="N595" s="49">
        <v>2743.09</v>
      </c>
      <c r="O595" s="49">
        <v>2760.5000000000005</v>
      </c>
      <c r="P595" s="49">
        <v>2833.0600000000004</v>
      </c>
      <c r="Q595" s="49">
        <v>2815.34</v>
      </c>
      <c r="R595" s="49">
        <v>2808.4500000000003</v>
      </c>
      <c r="S595" s="49">
        <v>2784.0600000000004</v>
      </c>
      <c r="T595" s="49">
        <v>2746.53</v>
      </c>
      <c r="U595" s="49">
        <v>2696.4</v>
      </c>
      <c r="V595" s="49">
        <v>2656.32</v>
      </c>
      <c r="W595" s="49">
        <v>2646.8300000000004</v>
      </c>
      <c r="X595" s="49">
        <v>2299.36</v>
      </c>
      <c r="Y595" s="49">
        <v>2147.7200000000003</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49">
        <v>1981.01</v>
      </c>
      <c r="C596" s="49">
        <v>1867.89</v>
      </c>
      <c r="D596" s="49">
        <v>1704.33</v>
      </c>
      <c r="E596" s="49">
        <v>1632.56</v>
      </c>
      <c r="F596" s="49">
        <v>1621.53</v>
      </c>
      <c r="G596" s="49">
        <v>1795.36</v>
      </c>
      <c r="H596" s="49">
        <v>1984.84</v>
      </c>
      <c r="I596" s="49">
        <v>2250.8000000000002</v>
      </c>
      <c r="J596" s="49">
        <v>2466.3900000000003</v>
      </c>
      <c r="K596" s="49">
        <v>2722.2000000000003</v>
      </c>
      <c r="L596" s="49">
        <v>2762.7100000000005</v>
      </c>
      <c r="M596" s="49">
        <v>2773.2000000000003</v>
      </c>
      <c r="N596" s="49">
        <v>2772.2200000000003</v>
      </c>
      <c r="O596" s="49">
        <v>2782.6200000000003</v>
      </c>
      <c r="P596" s="49">
        <v>2848.82</v>
      </c>
      <c r="Q596" s="49">
        <v>2826.4500000000003</v>
      </c>
      <c r="R596" s="49">
        <v>2815.8</v>
      </c>
      <c r="S596" s="49">
        <v>2788.4</v>
      </c>
      <c r="T596" s="49">
        <v>2747.94</v>
      </c>
      <c r="U596" s="49">
        <v>2706.2000000000003</v>
      </c>
      <c r="V596" s="49">
        <v>2678.73</v>
      </c>
      <c r="W596" s="49">
        <v>2662.6800000000003</v>
      </c>
      <c r="X596" s="49">
        <v>2372.6400000000003</v>
      </c>
      <c r="Y596" s="49">
        <v>2249.71</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49">
        <v>1947.4999999999998</v>
      </c>
      <c r="C597" s="49">
        <v>1812.5800000000002</v>
      </c>
      <c r="D597" s="49">
        <v>1675.09</v>
      </c>
      <c r="E597" s="49">
        <v>1609.86</v>
      </c>
      <c r="F597" s="49">
        <v>1594.86</v>
      </c>
      <c r="G597" s="49">
        <v>1776.84</v>
      </c>
      <c r="H597" s="49">
        <v>1845.89</v>
      </c>
      <c r="I597" s="49">
        <v>2228.1000000000004</v>
      </c>
      <c r="J597" s="49">
        <v>2534.7400000000002</v>
      </c>
      <c r="K597" s="49">
        <v>2721.13</v>
      </c>
      <c r="L597" s="49">
        <v>2767.09</v>
      </c>
      <c r="M597" s="49">
        <v>2773.7900000000004</v>
      </c>
      <c r="N597" s="49">
        <v>2766.42</v>
      </c>
      <c r="O597" s="49">
        <v>2772.8900000000003</v>
      </c>
      <c r="P597" s="49">
        <v>2797.51</v>
      </c>
      <c r="Q597" s="49">
        <v>2788.0000000000005</v>
      </c>
      <c r="R597" s="49">
        <v>2787.4300000000003</v>
      </c>
      <c r="S597" s="49">
        <v>2766.6000000000004</v>
      </c>
      <c r="T597" s="49">
        <v>2726.02</v>
      </c>
      <c r="U597" s="49">
        <v>2697.5800000000004</v>
      </c>
      <c r="V597" s="49">
        <v>2676.42</v>
      </c>
      <c r="W597" s="49">
        <v>2665.19</v>
      </c>
      <c r="X597" s="49">
        <v>2347.1600000000003</v>
      </c>
      <c r="Y597" s="49">
        <v>2144.7400000000002</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49">
        <v>1911.57</v>
      </c>
      <c r="C598" s="49">
        <v>1785.0800000000002</v>
      </c>
      <c r="D598" s="49">
        <v>1713.05</v>
      </c>
      <c r="E598" s="49">
        <v>1639.1499999999999</v>
      </c>
      <c r="F598" s="49">
        <v>1614.32</v>
      </c>
      <c r="G598" s="49">
        <v>1762.93</v>
      </c>
      <c r="H598" s="49">
        <v>1882.64</v>
      </c>
      <c r="I598" s="49">
        <v>2185.7400000000002</v>
      </c>
      <c r="J598" s="49">
        <v>2606.4700000000003</v>
      </c>
      <c r="K598" s="49">
        <v>2787.9500000000003</v>
      </c>
      <c r="L598" s="49">
        <v>2803.36</v>
      </c>
      <c r="M598" s="49">
        <v>2794.32</v>
      </c>
      <c r="N598" s="49">
        <v>2786.5000000000005</v>
      </c>
      <c r="O598" s="49">
        <v>2799.3</v>
      </c>
      <c r="P598" s="49">
        <v>2796.2400000000002</v>
      </c>
      <c r="Q598" s="49">
        <v>2785.9700000000003</v>
      </c>
      <c r="R598" s="49">
        <v>2778.7200000000003</v>
      </c>
      <c r="S598" s="49">
        <v>2773.7000000000003</v>
      </c>
      <c r="T598" s="49">
        <v>2756.32</v>
      </c>
      <c r="U598" s="49">
        <v>2755.2900000000004</v>
      </c>
      <c r="V598" s="49">
        <v>2740.1400000000003</v>
      </c>
      <c r="W598" s="49">
        <v>2740.94</v>
      </c>
      <c r="X598" s="49">
        <v>2590.4300000000003</v>
      </c>
      <c r="Y598" s="49">
        <v>2254.79</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49">
        <v>2252.75</v>
      </c>
      <c r="C599" s="49">
        <v>2130.8700000000003</v>
      </c>
      <c r="D599" s="49">
        <v>1987.6299999999999</v>
      </c>
      <c r="E599" s="49">
        <v>1881.82</v>
      </c>
      <c r="F599" s="49">
        <v>1833.51</v>
      </c>
      <c r="G599" s="49">
        <v>1902.32</v>
      </c>
      <c r="H599" s="49">
        <v>2038.84</v>
      </c>
      <c r="I599" s="49">
        <v>2179.1400000000003</v>
      </c>
      <c r="J599" s="49">
        <v>2338.0800000000004</v>
      </c>
      <c r="K599" s="49">
        <v>2730.4900000000002</v>
      </c>
      <c r="L599" s="49">
        <v>2791.8</v>
      </c>
      <c r="M599" s="49">
        <v>2801.6400000000003</v>
      </c>
      <c r="N599" s="49">
        <v>2791.9</v>
      </c>
      <c r="O599" s="49">
        <v>2784.1400000000003</v>
      </c>
      <c r="P599" s="49">
        <v>2789.09</v>
      </c>
      <c r="Q599" s="49">
        <v>2776.57</v>
      </c>
      <c r="R599" s="49">
        <v>2748.53</v>
      </c>
      <c r="S599" s="49">
        <v>2709.1200000000003</v>
      </c>
      <c r="T599" s="49">
        <v>2682.54</v>
      </c>
      <c r="U599" s="49">
        <v>2630.3900000000003</v>
      </c>
      <c r="V599" s="49">
        <v>2624.78</v>
      </c>
      <c r="W599" s="49">
        <v>2636.2000000000003</v>
      </c>
      <c r="X599" s="49">
        <v>2452.9500000000003</v>
      </c>
      <c r="Y599" s="49">
        <v>2260.3500000000004</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49">
        <v>2064.31</v>
      </c>
      <c r="C600" s="49">
        <v>1923.6899999999998</v>
      </c>
      <c r="D600" s="49">
        <v>1753.3799999999999</v>
      </c>
      <c r="E600" s="49">
        <v>1653.55</v>
      </c>
      <c r="F600" s="49">
        <v>1606.2499999999998</v>
      </c>
      <c r="G600" s="49">
        <v>1659.9799999999998</v>
      </c>
      <c r="H600" s="49">
        <v>1662.58</v>
      </c>
      <c r="I600" s="49">
        <v>1959.76</v>
      </c>
      <c r="J600" s="49">
        <v>2186.29</v>
      </c>
      <c r="K600" s="49">
        <v>2390.61</v>
      </c>
      <c r="L600" s="49">
        <v>2559.8500000000004</v>
      </c>
      <c r="M600" s="49">
        <v>2593.86</v>
      </c>
      <c r="N600" s="49">
        <v>2597.44</v>
      </c>
      <c r="O600" s="49">
        <v>2600.6000000000004</v>
      </c>
      <c r="P600" s="49">
        <v>2599.38</v>
      </c>
      <c r="Q600" s="49">
        <v>2592.8900000000003</v>
      </c>
      <c r="R600" s="49">
        <v>2555.7000000000003</v>
      </c>
      <c r="S600" s="49">
        <v>2545.5</v>
      </c>
      <c r="T600" s="49">
        <v>2537.29</v>
      </c>
      <c r="U600" s="49">
        <v>2530.52</v>
      </c>
      <c r="V600" s="49">
        <v>2539.0300000000002</v>
      </c>
      <c r="W600" s="49">
        <v>2530.67</v>
      </c>
      <c r="X600" s="49">
        <v>2353.8000000000002</v>
      </c>
      <c r="Y600" s="49">
        <v>2194.88</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49">
        <v>1965.0199999999998</v>
      </c>
      <c r="C601" s="49">
        <v>1830.14</v>
      </c>
      <c r="D601" s="49">
        <v>1765.64</v>
      </c>
      <c r="E601" s="49">
        <v>1688.56</v>
      </c>
      <c r="F601" s="49">
        <v>1663.85</v>
      </c>
      <c r="G601" s="49">
        <v>1837.49</v>
      </c>
      <c r="H601" s="49">
        <v>2052.31</v>
      </c>
      <c r="I601" s="49">
        <v>2188.8300000000004</v>
      </c>
      <c r="J601" s="49">
        <v>2511.7600000000002</v>
      </c>
      <c r="K601" s="49">
        <v>2727.92</v>
      </c>
      <c r="L601" s="49">
        <v>2780.0400000000004</v>
      </c>
      <c r="M601" s="49">
        <v>2785.26</v>
      </c>
      <c r="N601" s="49">
        <v>2770.8700000000003</v>
      </c>
      <c r="O601" s="49">
        <v>2818.01</v>
      </c>
      <c r="P601" s="49">
        <v>2810.3100000000004</v>
      </c>
      <c r="Q601" s="49">
        <v>2780.53</v>
      </c>
      <c r="R601" s="49">
        <v>2763.15</v>
      </c>
      <c r="S601" s="49">
        <v>2738.76</v>
      </c>
      <c r="T601" s="49">
        <v>2685.26</v>
      </c>
      <c r="U601" s="49">
        <v>2667.92</v>
      </c>
      <c r="V601" s="49">
        <v>2613.4100000000003</v>
      </c>
      <c r="W601" s="49">
        <v>2606.5300000000002</v>
      </c>
      <c r="X601" s="49">
        <v>2311.8300000000004</v>
      </c>
      <c r="Y601" s="49">
        <v>2122.65</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49">
        <v>1900.1200000000001</v>
      </c>
      <c r="C602" s="49">
        <v>1772.0800000000002</v>
      </c>
      <c r="D602" s="49">
        <v>1632.45</v>
      </c>
      <c r="E602" s="49">
        <v>1576.82</v>
      </c>
      <c r="F602" s="49">
        <v>1546.27</v>
      </c>
      <c r="G602" s="49">
        <v>1733.3099999999997</v>
      </c>
      <c r="H602" s="49">
        <v>1846.8500000000001</v>
      </c>
      <c r="I602" s="49">
        <v>2143.02</v>
      </c>
      <c r="J602" s="49">
        <v>2249.77</v>
      </c>
      <c r="K602" s="49">
        <v>2518.09</v>
      </c>
      <c r="L602" s="49">
        <v>2576.65</v>
      </c>
      <c r="M602" s="49">
        <v>2571.88</v>
      </c>
      <c r="N602" s="49">
        <v>2524.3500000000004</v>
      </c>
      <c r="O602" s="49">
        <v>2560.8000000000002</v>
      </c>
      <c r="P602" s="49">
        <v>2632.77</v>
      </c>
      <c r="Q602" s="49">
        <v>2625.01</v>
      </c>
      <c r="R602" s="49">
        <v>2614.9900000000002</v>
      </c>
      <c r="S602" s="49">
        <v>2584.17</v>
      </c>
      <c r="T602" s="49">
        <v>2539.7200000000003</v>
      </c>
      <c r="U602" s="49">
        <v>2471.38</v>
      </c>
      <c r="V602" s="49">
        <v>2408.38</v>
      </c>
      <c r="W602" s="49">
        <v>2388.48</v>
      </c>
      <c r="X602" s="49">
        <v>2214.06</v>
      </c>
      <c r="Y602" s="49">
        <v>2071.3300000000004</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49">
        <v>1958.6899999999998</v>
      </c>
      <c r="C603" s="49">
        <v>1854.99</v>
      </c>
      <c r="D603" s="49">
        <v>1739.9199999999998</v>
      </c>
      <c r="E603" s="49">
        <v>1622.93</v>
      </c>
      <c r="F603" s="49">
        <v>1626.77</v>
      </c>
      <c r="G603" s="49">
        <v>1801.1299999999999</v>
      </c>
      <c r="H603" s="49">
        <v>1911.8099999999997</v>
      </c>
      <c r="I603" s="49">
        <v>2205.8300000000004</v>
      </c>
      <c r="J603" s="49">
        <v>2424.61</v>
      </c>
      <c r="K603" s="49">
        <v>2624.59</v>
      </c>
      <c r="L603" s="49">
        <v>2668.51</v>
      </c>
      <c r="M603" s="49">
        <v>2685.73</v>
      </c>
      <c r="N603" s="49">
        <v>2654.76</v>
      </c>
      <c r="O603" s="49">
        <v>2730.88</v>
      </c>
      <c r="P603" s="49">
        <v>2823.5200000000004</v>
      </c>
      <c r="Q603" s="49">
        <v>2811.94</v>
      </c>
      <c r="R603" s="49">
        <v>2778.7100000000005</v>
      </c>
      <c r="S603" s="49">
        <v>2719.44</v>
      </c>
      <c r="T603" s="49">
        <v>2700</v>
      </c>
      <c r="U603" s="49">
        <v>2668.5</v>
      </c>
      <c r="V603" s="49">
        <v>2622.04</v>
      </c>
      <c r="W603" s="49">
        <v>2530.7000000000003</v>
      </c>
      <c r="X603" s="49">
        <v>2376</v>
      </c>
      <c r="Y603" s="49">
        <v>2130.9100000000003</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49">
        <v>1952.2</v>
      </c>
      <c r="C604" s="49">
        <v>1789.6899999999998</v>
      </c>
      <c r="D604" s="49">
        <v>1640.09</v>
      </c>
      <c r="E604" s="49">
        <v>1525.6299999999999</v>
      </c>
      <c r="F604" s="49">
        <v>1498.8</v>
      </c>
      <c r="G604" s="49">
        <v>1735.99</v>
      </c>
      <c r="H604" s="49">
        <v>1997.4999999999998</v>
      </c>
      <c r="I604" s="49">
        <v>2143.8900000000003</v>
      </c>
      <c r="J604" s="49">
        <v>2536.31</v>
      </c>
      <c r="K604" s="49">
        <v>2719.88</v>
      </c>
      <c r="L604" s="49">
        <v>2719.94</v>
      </c>
      <c r="M604" s="49">
        <v>2732</v>
      </c>
      <c r="N604" s="49">
        <v>2710.3</v>
      </c>
      <c r="O604" s="49">
        <v>2723.9700000000003</v>
      </c>
      <c r="P604" s="49">
        <v>2735.98</v>
      </c>
      <c r="Q604" s="49">
        <v>2719.6200000000003</v>
      </c>
      <c r="R604" s="49">
        <v>2741.9100000000003</v>
      </c>
      <c r="S604" s="49">
        <v>2715.77</v>
      </c>
      <c r="T604" s="49">
        <v>2678.2400000000002</v>
      </c>
      <c r="U604" s="49">
        <v>2635.1400000000003</v>
      </c>
      <c r="V604" s="49">
        <v>2565.0700000000002</v>
      </c>
      <c r="W604" s="49">
        <v>2520.6800000000003</v>
      </c>
      <c r="X604" s="49">
        <v>2366.9</v>
      </c>
      <c r="Y604" s="49">
        <v>2103.25</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49">
        <v>1896.24</v>
      </c>
      <c r="C605" s="49">
        <v>1733.4599999999998</v>
      </c>
      <c r="D605" s="49">
        <v>1590.2099999999998</v>
      </c>
      <c r="E605" s="49">
        <v>1524.06</v>
      </c>
      <c r="F605" s="49">
        <v>1508.9999999999998</v>
      </c>
      <c r="G605" s="49">
        <v>1726.7099999999998</v>
      </c>
      <c r="H605" s="49">
        <v>1939.5199999999998</v>
      </c>
      <c r="I605" s="49">
        <v>2166.4</v>
      </c>
      <c r="J605" s="49">
        <v>2404.3200000000002</v>
      </c>
      <c r="K605" s="49">
        <v>2719.1200000000003</v>
      </c>
      <c r="L605" s="49">
        <v>2718.65</v>
      </c>
      <c r="M605" s="49">
        <v>2726.67</v>
      </c>
      <c r="N605" s="49">
        <v>2698.9</v>
      </c>
      <c r="O605" s="49">
        <v>2720.8300000000004</v>
      </c>
      <c r="P605" s="49">
        <v>2730.19</v>
      </c>
      <c r="Q605" s="49">
        <v>2713.77</v>
      </c>
      <c r="R605" s="49">
        <v>2732.75</v>
      </c>
      <c r="S605" s="49">
        <v>2712.1200000000003</v>
      </c>
      <c r="T605" s="49">
        <v>2691.96</v>
      </c>
      <c r="U605" s="49">
        <v>2656.2000000000003</v>
      </c>
      <c r="V605" s="49">
        <v>2622.29</v>
      </c>
      <c r="W605" s="49">
        <v>2606.69</v>
      </c>
      <c r="X605" s="49">
        <v>2392.9</v>
      </c>
      <c r="Y605" s="49">
        <v>2229.6000000000004</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21" customHeight="1" x14ac:dyDescent="0.2">
      <c r="A606" s="34">
        <v>29</v>
      </c>
      <c r="B606" s="49">
        <v>2002.07</v>
      </c>
      <c r="C606" s="49">
        <v>1861.6299999999999</v>
      </c>
      <c r="D606" s="49">
        <v>1769.5399999999997</v>
      </c>
      <c r="E606" s="49">
        <v>1669.9999999999998</v>
      </c>
      <c r="F606" s="49">
        <v>1637.16</v>
      </c>
      <c r="G606" s="49">
        <v>1731.7499999999998</v>
      </c>
      <c r="H606" s="49">
        <v>1731.2299999999998</v>
      </c>
      <c r="I606" s="49">
        <v>2126.6000000000004</v>
      </c>
      <c r="J606" s="49">
        <v>2242.06</v>
      </c>
      <c r="K606" s="49">
        <v>2561.04</v>
      </c>
      <c r="L606" s="49">
        <v>2740.69</v>
      </c>
      <c r="M606" s="49">
        <v>2763.7900000000004</v>
      </c>
      <c r="N606" s="49">
        <v>2753.6200000000003</v>
      </c>
      <c r="O606" s="49">
        <v>2754.44</v>
      </c>
      <c r="P606" s="49">
        <v>2746.57</v>
      </c>
      <c r="Q606" s="49">
        <v>2697.4100000000003</v>
      </c>
      <c r="R606" s="49">
        <v>2676.9300000000003</v>
      </c>
      <c r="S606" s="49">
        <v>2656.2200000000003</v>
      </c>
      <c r="T606" s="49">
        <v>2654.34</v>
      </c>
      <c r="U606" s="49">
        <v>2543.61</v>
      </c>
      <c r="V606" s="49">
        <v>2532.5500000000002</v>
      </c>
      <c r="W606" s="49">
        <v>2512.4500000000003</v>
      </c>
      <c r="X606" s="49">
        <v>2409.2800000000002</v>
      </c>
      <c r="Y606" s="49">
        <v>2225.6200000000003</v>
      </c>
      <c r="Z606" s="20">
        <f>IFERROR(Y606,"скрыть")</f>
        <v>2225.6200000000003</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21" customHeight="1" x14ac:dyDescent="0.2">
      <c r="A607" s="34">
        <v>30</v>
      </c>
      <c r="B607" s="49">
        <v>2070.2800000000002</v>
      </c>
      <c r="C607" s="49">
        <v>1889.8</v>
      </c>
      <c r="D607" s="49">
        <v>1777.8799999999999</v>
      </c>
      <c r="E607" s="49">
        <v>1720.35</v>
      </c>
      <c r="F607" s="49">
        <v>1672.2099999999998</v>
      </c>
      <c r="G607" s="49">
        <v>1695.91</v>
      </c>
      <c r="H607" s="49">
        <v>1722.85</v>
      </c>
      <c r="I607" s="49">
        <v>2039.5800000000002</v>
      </c>
      <c r="J607" s="49">
        <v>2224.3700000000003</v>
      </c>
      <c r="K607" s="49">
        <v>2571.4300000000003</v>
      </c>
      <c r="L607" s="49">
        <v>2683.9</v>
      </c>
      <c r="M607" s="49">
        <v>2702.57</v>
      </c>
      <c r="N607" s="49">
        <v>2713.53</v>
      </c>
      <c r="O607" s="49">
        <v>2717.05</v>
      </c>
      <c r="P607" s="49">
        <v>2720.07</v>
      </c>
      <c r="Q607" s="49">
        <v>2720.9500000000003</v>
      </c>
      <c r="R607" s="49">
        <v>2720.42</v>
      </c>
      <c r="S607" s="49">
        <v>2676.03</v>
      </c>
      <c r="T607" s="49">
        <v>2686.01</v>
      </c>
      <c r="U607" s="49">
        <v>2661.52</v>
      </c>
      <c r="V607" s="49">
        <v>2637.03</v>
      </c>
      <c r="W607" s="49">
        <v>2601.7200000000003</v>
      </c>
      <c r="X607" s="49">
        <v>2486.9700000000003</v>
      </c>
      <c r="Y607" s="49">
        <v>2246.29</v>
      </c>
      <c r="Z607" s="20">
        <f>IFERROR(Y607,"скрыть")</f>
        <v>2246.29</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21" customHeight="1" x14ac:dyDescent="0.2">
      <c r="A608" s="34">
        <v>31</v>
      </c>
      <c r="B608" s="49">
        <v>2008.86</v>
      </c>
      <c r="C608" s="49">
        <v>1847.91</v>
      </c>
      <c r="D608" s="49">
        <v>1759.99</v>
      </c>
      <c r="E608" s="49">
        <v>1734.2499999999998</v>
      </c>
      <c r="F608" s="49">
        <v>1744.5399999999997</v>
      </c>
      <c r="G608" s="49">
        <v>1797.74</v>
      </c>
      <c r="H608" s="49">
        <v>2039.6499999999999</v>
      </c>
      <c r="I608" s="49">
        <v>2274.86</v>
      </c>
      <c r="J608" s="49">
        <v>2529.96</v>
      </c>
      <c r="K608" s="49">
        <v>2645.86</v>
      </c>
      <c r="L608" s="49">
        <v>2723.9</v>
      </c>
      <c r="M608" s="49">
        <v>2772.7500000000005</v>
      </c>
      <c r="N608" s="49">
        <v>2748.32</v>
      </c>
      <c r="O608" s="49">
        <v>2684.1000000000004</v>
      </c>
      <c r="P608" s="49">
        <v>2826.09</v>
      </c>
      <c r="Q608" s="49">
        <v>2809.63</v>
      </c>
      <c r="R608" s="49">
        <v>2795.92</v>
      </c>
      <c r="S608" s="49">
        <v>2739.54</v>
      </c>
      <c r="T608" s="49">
        <v>2688.98</v>
      </c>
      <c r="U608" s="49">
        <v>2630.71</v>
      </c>
      <c r="V608" s="49">
        <v>2598.31</v>
      </c>
      <c r="W608" s="49">
        <v>2575.5</v>
      </c>
      <c r="X608" s="49">
        <v>2275.3200000000002</v>
      </c>
      <c r="Y608" s="49">
        <v>2092.25</v>
      </c>
      <c r="Z608" s="20">
        <f>IFERROR(Y608,"скрыть")</f>
        <v>2092.25</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49">
        <f>B578</f>
        <v>2154.5</v>
      </c>
      <c r="C612" s="49">
        <f t="shared" ref="C612:Y612" si="54">C578</f>
        <v>1955.93</v>
      </c>
      <c r="D612" s="49">
        <f t="shared" si="54"/>
        <v>1837.2699999999998</v>
      </c>
      <c r="E612" s="49">
        <f t="shared" si="54"/>
        <v>1740.9199999999998</v>
      </c>
      <c r="F612" s="49">
        <f t="shared" si="54"/>
        <v>1696.97</v>
      </c>
      <c r="G612" s="49">
        <f t="shared" si="54"/>
        <v>1740.8700000000001</v>
      </c>
      <c r="H612" s="49">
        <f t="shared" si="54"/>
        <v>1786.09</v>
      </c>
      <c r="I612" s="49">
        <f t="shared" si="54"/>
        <v>2135.96</v>
      </c>
      <c r="J612" s="49">
        <f t="shared" si="54"/>
        <v>2283.9</v>
      </c>
      <c r="K612" s="49">
        <f t="shared" si="54"/>
        <v>2512.7800000000002</v>
      </c>
      <c r="L612" s="49">
        <f t="shared" si="54"/>
        <v>2567.1800000000003</v>
      </c>
      <c r="M612" s="49">
        <f t="shared" si="54"/>
        <v>2719.4700000000003</v>
      </c>
      <c r="N612" s="49">
        <f t="shared" si="54"/>
        <v>2716.4</v>
      </c>
      <c r="O612" s="49">
        <f t="shared" si="54"/>
        <v>2720.4100000000003</v>
      </c>
      <c r="P612" s="49">
        <f t="shared" si="54"/>
        <v>2712.9900000000002</v>
      </c>
      <c r="Q612" s="49">
        <f t="shared" si="54"/>
        <v>2708.0800000000004</v>
      </c>
      <c r="R612" s="49">
        <f t="shared" si="54"/>
        <v>2540.46</v>
      </c>
      <c r="S612" s="49">
        <f t="shared" si="54"/>
        <v>2419.1800000000003</v>
      </c>
      <c r="T612" s="49">
        <f t="shared" si="54"/>
        <v>2354.27</v>
      </c>
      <c r="U612" s="49">
        <f t="shared" si="54"/>
        <v>2308.3500000000004</v>
      </c>
      <c r="V612" s="49">
        <f t="shared" si="54"/>
        <v>2309.31</v>
      </c>
      <c r="W612" s="49">
        <f t="shared" si="54"/>
        <v>2339.9900000000002</v>
      </c>
      <c r="X612" s="49">
        <f t="shared" si="54"/>
        <v>2296.19</v>
      </c>
      <c r="Y612" s="49">
        <f t="shared" si="54"/>
        <v>2173.5500000000002</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49">
        <f t="shared" ref="B613:Y623" si="55">B579</f>
        <v>1996.8999999999999</v>
      </c>
      <c r="C613" s="49">
        <f t="shared" si="55"/>
        <v>1794.6299999999999</v>
      </c>
      <c r="D613" s="49">
        <f t="shared" si="55"/>
        <v>1670.4399999999998</v>
      </c>
      <c r="E613" s="49">
        <f t="shared" si="55"/>
        <v>1609.45</v>
      </c>
      <c r="F613" s="49">
        <f t="shared" si="55"/>
        <v>1543.07</v>
      </c>
      <c r="G613" s="49">
        <f t="shared" si="55"/>
        <v>1556.43</v>
      </c>
      <c r="H613" s="49">
        <f t="shared" si="55"/>
        <v>1514.58</v>
      </c>
      <c r="I613" s="49">
        <f t="shared" si="55"/>
        <v>1782.76</v>
      </c>
      <c r="J613" s="49">
        <f t="shared" si="55"/>
        <v>2164.4</v>
      </c>
      <c r="K613" s="49">
        <f t="shared" si="55"/>
        <v>2368.6600000000003</v>
      </c>
      <c r="L613" s="49">
        <f t="shared" si="55"/>
        <v>2498.17</v>
      </c>
      <c r="M613" s="49">
        <f t="shared" si="55"/>
        <v>2511.44</v>
      </c>
      <c r="N613" s="49">
        <f t="shared" si="55"/>
        <v>2517.9</v>
      </c>
      <c r="O613" s="49">
        <f t="shared" si="55"/>
        <v>2520.56</v>
      </c>
      <c r="P613" s="49">
        <f t="shared" si="55"/>
        <v>2520.4</v>
      </c>
      <c r="Q613" s="49">
        <f t="shared" si="55"/>
        <v>2515.3500000000004</v>
      </c>
      <c r="R613" s="49">
        <f t="shared" si="55"/>
        <v>2502.27</v>
      </c>
      <c r="S613" s="49">
        <f t="shared" si="55"/>
        <v>2483.27</v>
      </c>
      <c r="T613" s="49">
        <f t="shared" si="55"/>
        <v>2476.88</v>
      </c>
      <c r="U613" s="49">
        <f t="shared" si="55"/>
        <v>2472.36</v>
      </c>
      <c r="V613" s="49">
        <f t="shared" si="55"/>
        <v>2470.42</v>
      </c>
      <c r="W613" s="49">
        <f t="shared" si="55"/>
        <v>2465.6200000000003</v>
      </c>
      <c r="X613" s="49">
        <f t="shared" si="55"/>
        <v>2311.2200000000003</v>
      </c>
      <c r="Y613" s="49">
        <f t="shared" si="55"/>
        <v>2153.6200000000003</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49">
        <f t="shared" si="55"/>
        <v>2044.64</v>
      </c>
      <c r="C614" s="49">
        <f t="shared" si="55"/>
        <v>1822.34</v>
      </c>
      <c r="D614" s="49">
        <f t="shared" si="55"/>
        <v>1678.68</v>
      </c>
      <c r="E614" s="49">
        <f t="shared" si="55"/>
        <v>1603.81</v>
      </c>
      <c r="F614" s="49">
        <f t="shared" si="55"/>
        <v>1737.1499999999999</v>
      </c>
      <c r="G614" s="49">
        <f t="shared" si="55"/>
        <v>1866.55</v>
      </c>
      <c r="H614" s="49">
        <f t="shared" si="55"/>
        <v>2031.4599999999998</v>
      </c>
      <c r="I614" s="49">
        <f t="shared" si="55"/>
        <v>2201.8700000000003</v>
      </c>
      <c r="J614" s="49">
        <f t="shared" si="55"/>
        <v>2450.61</v>
      </c>
      <c r="K614" s="49">
        <f t="shared" si="55"/>
        <v>2699.4300000000003</v>
      </c>
      <c r="L614" s="49">
        <f t="shared" si="55"/>
        <v>2736.11</v>
      </c>
      <c r="M614" s="49">
        <f t="shared" si="55"/>
        <v>2731.1200000000003</v>
      </c>
      <c r="N614" s="49">
        <f t="shared" si="55"/>
        <v>2720.56</v>
      </c>
      <c r="O614" s="49">
        <f t="shared" si="55"/>
        <v>2737.51</v>
      </c>
      <c r="P614" s="49">
        <f t="shared" si="55"/>
        <v>2732.09</v>
      </c>
      <c r="Q614" s="49">
        <f t="shared" si="55"/>
        <v>2724.8300000000004</v>
      </c>
      <c r="R614" s="49">
        <f t="shared" si="55"/>
        <v>2702.52</v>
      </c>
      <c r="S614" s="49">
        <f t="shared" si="55"/>
        <v>2717.6200000000003</v>
      </c>
      <c r="T614" s="49">
        <f t="shared" si="55"/>
        <v>2700.4500000000003</v>
      </c>
      <c r="U614" s="49">
        <f t="shared" si="55"/>
        <v>2627.52</v>
      </c>
      <c r="V614" s="49">
        <f t="shared" si="55"/>
        <v>2541.8500000000004</v>
      </c>
      <c r="W614" s="49">
        <f t="shared" si="55"/>
        <v>2440.1800000000003</v>
      </c>
      <c r="X614" s="49">
        <f t="shared" si="55"/>
        <v>2227.1000000000004</v>
      </c>
      <c r="Y614" s="49">
        <f t="shared" si="55"/>
        <v>2159.54</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49">
        <f t="shared" si="55"/>
        <v>1947.5399999999997</v>
      </c>
      <c r="C615" s="49">
        <f t="shared" si="55"/>
        <v>1809.1699999999998</v>
      </c>
      <c r="D615" s="49">
        <f t="shared" si="55"/>
        <v>1686.2099999999998</v>
      </c>
      <c r="E615" s="49">
        <f t="shared" si="55"/>
        <v>1532.2499999999998</v>
      </c>
      <c r="F615" s="49">
        <f t="shared" si="55"/>
        <v>1459.41</v>
      </c>
      <c r="G615" s="49">
        <f t="shared" si="55"/>
        <v>1558.8999999999999</v>
      </c>
      <c r="H615" s="49">
        <f t="shared" si="55"/>
        <v>1989.9599999999998</v>
      </c>
      <c r="I615" s="49">
        <f t="shared" si="55"/>
        <v>2202.4700000000003</v>
      </c>
      <c r="J615" s="49">
        <f t="shared" si="55"/>
        <v>2416.25</v>
      </c>
      <c r="K615" s="49">
        <f t="shared" si="55"/>
        <v>2696.32</v>
      </c>
      <c r="L615" s="49">
        <f t="shared" si="55"/>
        <v>2748.9</v>
      </c>
      <c r="M615" s="49">
        <f t="shared" si="55"/>
        <v>2751.67</v>
      </c>
      <c r="N615" s="49">
        <f t="shared" si="55"/>
        <v>2725.4100000000003</v>
      </c>
      <c r="O615" s="49">
        <f t="shared" si="55"/>
        <v>2741.78</v>
      </c>
      <c r="P615" s="49">
        <f t="shared" si="55"/>
        <v>2789.9800000000005</v>
      </c>
      <c r="Q615" s="49">
        <f t="shared" si="55"/>
        <v>2777.7100000000005</v>
      </c>
      <c r="R615" s="49">
        <f t="shared" si="55"/>
        <v>2745.42</v>
      </c>
      <c r="S615" s="49">
        <f t="shared" si="55"/>
        <v>2696.7000000000003</v>
      </c>
      <c r="T615" s="49">
        <f t="shared" si="55"/>
        <v>2648.6400000000003</v>
      </c>
      <c r="U615" s="49">
        <f t="shared" si="55"/>
        <v>2551.09</v>
      </c>
      <c r="V615" s="49">
        <f t="shared" si="55"/>
        <v>2514.6800000000003</v>
      </c>
      <c r="W615" s="49">
        <f t="shared" si="55"/>
        <v>2507.6800000000003</v>
      </c>
      <c r="X615" s="49">
        <f t="shared" si="55"/>
        <v>2265.1000000000004</v>
      </c>
      <c r="Y615" s="49">
        <f t="shared" si="55"/>
        <v>2102.5100000000002</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49">
        <f t="shared" si="55"/>
        <v>1769.4399999999998</v>
      </c>
      <c r="C616" s="49">
        <f t="shared" si="55"/>
        <v>1588.36</v>
      </c>
      <c r="D616" s="49">
        <f t="shared" si="55"/>
        <v>1512.34</v>
      </c>
      <c r="E616" s="49">
        <f t="shared" si="55"/>
        <v>1470.32</v>
      </c>
      <c r="F616" s="49">
        <f t="shared" si="55"/>
        <v>1413.4599999999998</v>
      </c>
      <c r="G616" s="49">
        <f t="shared" si="55"/>
        <v>1490.81</v>
      </c>
      <c r="H616" s="49">
        <f t="shared" si="55"/>
        <v>1766.4399999999998</v>
      </c>
      <c r="I616" s="49">
        <f t="shared" si="55"/>
        <v>2149.88</v>
      </c>
      <c r="J616" s="49">
        <f t="shared" si="55"/>
        <v>2371.6400000000003</v>
      </c>
      <c r="K616" s="49">
        <f t="shared" si="55"/>
        <v>2646.75</v>
      </c>
      <c r="L616" s="49">
        <f t="shared" si="55"/>
        <v>2711.59</v>
      </c>
      <c r="M616" s="49">
        <f t="shared" si="55"/>
        <v>2737.3700000000003</v>
      </c>
      <c r="N616" s="49">
        <f t="shared" si="55"/>
        <v>2725.3300000000004</v>
      </c>
      <c r="O616" s="49">
        <f t="shared" si="55"/>
        <v>2726.8900000000003</v>
      </c>
      <c r="P616" s="49">
        <f t="shared" si="55"/>
        <v>2771.7400000000002</v>
      </c>
      <c r="Q616" s="49">
        <f t="shared" si="55"/>
        <v>2760.2900000000004</v>
      </c>
      <c r="R616" s="49">
        <f t="shared" si="55"/>
        <v>2734.06</v>
      </c>
      <c r="S616" s="49">
        <f t="shared" si="55"/>
        <v>2708.76</v>
      </c>
      <c r="T616" s="49">
        <f t="shared" si="55"/>
        <v>2651.1400000000003</v>
      </c>
      <c r="U616" s="49">
        <f t="shared" si="55"/>
        <v>2577.3300000000004</v>
      </c>
      <c r="V616" s="49">
        <f t="shared" si="55"/>
        <v>2501.5100000000002</v>
      </c>
      <c r="W616" s="49">
        <f t="shared" si="55"/>
        <v>2472.0100000000002</v>
      </c>
      <c r="X616" s="49">
        <f t="shared" si="55"/>
        <v>2257.8900000000003</v>
      </c>
      <c r="Y616" s="49">
        <f t="shared" si="55"/>
        <v>2042.89</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49">
        <f t="shared" si="55"/>
        <v>1771.7299999999998</v>
      </c>
      <c r="C617" s="49">
        <f t="shared" si="55"/>
        <v>1591.9599999999998</v>
      </c>
      <c r="D617" s="49">
        <f t="shared" si="55"/>
        <v>1489.82</v>
      </c>
      <c r="E617" s="49">
        <f t="shared" si="55"/>
        <v>1434.85</v>
      </c>
      <c r="F617" s="49">
        <f t="shared" si="55"/>
        <v>1365.2</v>
      </c>
      <c r="G617" s="49">
        <f t="shared" si="55"/>
        <v>1436.1499999999999</v>
      </c>
      <c r="H617" s="49">
        <f t="shared" si="55"/>
        <v>1640.4599999999998</v>
      </c>
      <c r="I617" s="49">
        <f t="shared" si="55"/>
        <v>2143.3300000000004</v>
      </c>
      <c r="J617" s="49">
        <f t="shared" si="55"/>
        <v>2330.61</v>
      </c>
      <c r="K617" s="49">
        <f t="shared" si="55"/>
        <v>2615.73</v>
      </c>
      <c r="L617" s="49">
        <f t="shared" si="55"/>
        <v>2638.84</v>
      </c>
      <c r="M617" s="49">
        <f t="shared" si="55"/>
        <v>2636.67</v>
      </c>
      <c r="N617" s="49">
        <f t="shared" si="55"/>
        <v>2602.2600000000002</v>
      </c>
      <c r="O617" s="49">
        <f t="shared" si="55"/>
        <v>2641.65</v>
      </c>
      <c r="P617" s="49">
        <f t="shared" si="55"/>
        <v>2645.56</v>
      </c>
      <c r="Q617" s="49">
        <f t="shared" si="55"/>
        <v>2653.48</v>
      </c>
      <c r="R617" s="49">
        <f t="shared" si="55"/>
        <v>2635.4100000000003</v>
      </c>
      <c r="S617" s="49">
        <f t="shared" si="55"/>
        <v>2647.1800000000003</v>
      </c>
      <c r="T617" s="49">
        <f t="shared" si="55"/>
        <v>2605.44</v>
      </c>
      <c r="U617" s="49">
        <f t="shared" si="55"/>
        <v>2528.77</v>
      </c>
      <c r="V617" s="49">
        <f t="shared" si="55"/>
        <v>2489.54</v>
      </c>
      <c r="W617" s="49">
        <f t="shared" si="55"/>
        <v>2460.4700000000003</v>
      </c>
      <c r="X617" s="49">
        <f t="shared" si="55"/>
        <v>2296.59</v>
      </c>
      <c r="Y617" s="49">
        <f t="shared" si="55"/>
        <v>2066.5800000000004</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49">
        <f t="shared" si="55"/>
        <v>1761.49</v>
      </c>
      <c r="C618" s="49">
        <f t="shared" si="55"/>
        <v>1608.28</v>
      </c>
      <c r="D618" s="49">
        <f t="shared" si="55"/>
        <v>1533.56</v>
      </c>
      <c r="E618" s="49">
        <f t="shared" si="55"/>
        <v>1498.29</v>
      </c>
      <c r="F618" s="49">
        <f t="shared" si="55"/>
        <v>1492.61</v>
      </c>
      <c r="G618" s="49">
        <f t="shared" si="55"/>
        <v>1583.9399999999998</v>
      </c>
      <c r="H618" s="49">
        <f t="shared" si="55"/>
        <v>1814.2899999999997</v>
      </c>
      <c r="I618" s="49">
        <f t="shared" si="55"/>
        <v>2212.29</v>
      </c>
      <c r="J618" s="49">
        <f t="shared" si="55"/>
        <v>2460.02</v>
      </c>
      <c r="K618" s="49">
        <f t="shared" si="55"/>
        <v>2731.0800000000004</v>
      </c>
      <c r="L618" s="49">
        <f t="shared" si="55"/>
        <v>2754.7400000000002</v>
      </c>
      <c r="M618" s="49">
        <f t="shared" si="55"/>
        <v>2749.2200000000003</v>
      </c>
      <c r="N618" s="49">
        <f t="shared" si="55"/>
        <v>2715.81</v>
      </c>
      <c r="O618" s="49">
        <f t="shared" si="55"/>
        <v>2747.54</v>
      </c>
      <c r="P618" s="49">
        <f t="shared" si="55"/>
        <v>2753.28</v>
      </c>
      <c r="Q618" s="49">
        <f t="shared" si="55"/>
        <v>2748.2400000000002</v>
      </c>
      <c r="R618" s="49">
        <f t="shared" si="55"/>
        <v>2747.4</v>
      </c>
      <c r="S618" s="49">
        <f t="shared" si="55"/>
        <v>2756.3300000000004</v>
      </c>
      <c r="T618" s="49">
        <f t="shared" si="55"/>
        <v>2717.88</v>
      </c>
      <c r="U618" s="49">
        <f t="shared" si="55"/>
        <v>2692.4100000000003</v>
      </c>
      <c r="V618" s="49">
        <f t="shared" si="55"/>
        <v>2652.65</v>
      </c>
      <c r="W618" s="49">
        <f t="shared" si="55"/>
        <v>2691.84</v>
      </c>
      <c r="X618" s="49">
        <f t="shared" si="55"/>
        <v>2500.0700000000002</v>
      </c>
      <c r="Y618" s="49">
        <f t="shared" si="55"/>
        <v>2264.0700000000002</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49">
        <f t="shared" si="55"/>
        <v>2105.63</v>
      </c>
      <c r="C619" s="49">
        <f t="shared" si="55"/>
        <v>1958.84</v>
      </c>
      <c r="D619" s="49">
        <f t="shared" si="55"/>
        <v>1827.03</v>
      </c>
      <c r="E619" s="49">
        <f t="shared" si="55"/>
        <v>1733.28</v>
      </c>
      <c r="F619" s="49">
        <f t="shared" si="55"/>
        <v>1664.6499999999999</v>
      </c>
      <c r="G619" s="49">
        <f t="shared" si="55"/>
        <v>1771.2699999999998</v>
      </c>
      <c r="H619" s="49">
        <f t="shared" si="55"/>
        <v>1886.91</v>
      </c>
      <c r="I619" s="49">
        <f t="shared" si="55"/>
        <v>2058.2200000000003</v>
      </c>
      <c r="J619" s="49">
        <f t="shared" si="55"/>
        <v>2239.2200000000003</v>
      </c>
      <c r="K619" s="49">
        <f t="shared" si="55"/>
        <v>2590.0100000000002</v>
      </c>
      <c r="L619" s="49">
        <f t="shared" si="55"/>
        <v>2709.9100000000003</v>
      </c>
      <c r="M619" s="49">
        <f t="shared" si="55"/>
        <v>2725.1800000000003</v>
      </c>
      <c r="N619" s="49">
        <f t="shared" si="55"/>
        <v>2724.09</v>
      </c>
      <c r="O619" s="49">
        <f t="shared" si="55"/>
        <v>2734.07</v>
      </c>
      <c r="P619" s="49">
        <f t="shared" si="55"/>
        <v>2728.6000000000004</v>
      </c>
      <c r="Q619" s="49">
        <f t="shared" si="55"/>
        <v>2719.23</v>
      </c>
      <c r="R619" s="49">
        <f t="shared" si="55"/>
        <v>2693.28</v>
      </c>
      <c r="S619" s="49">
        <f t="shared" si="55"/>
        <v>2612.3200000000002</v>
      </c>
      <c r="T619" s="49">
        <f t="shared" si="55"/>
        <v>2564.8300000000004</v>
      </c>
      <c r="U619" s="49">
        <f t="shared" si="55"/>
        <v>2572.7600000000002</v>
      </c>
      <c r="V619" s="49">
        <f t="shared" si="55"/>
        <v>2543.27</v>
      </c>
      <c r="W619" s="49">
        <f t="shared" si="55"/>
        <v>2526.2000000000003</v>
      </c>
      <c r="X619" s="49">
        <f t="shared" si="55"/>
        <v>2515.7000000000003</v>
      </c>
      <c r="Y619" s="49">
        <f t="shared" si="55"/>
        <v>2286.96</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49">
        <f t="shared" si="55"/>
        <v>2194.6600000000003</v>
      </c>
      <c r="C620" s="49">
        <f t="shared" si="55"/>
        <v>2048.46</v>
      </c>
      <c r="D620" s="49">
        <f t="shared" si="55"/>
        <v>1887.9799999999998</v>
      </c>
      <c r="E620" s="49">
        <f t="shared" si="55"/>
        <v>1816.7499999999998</v>
      </c>
      <c r="F620" s="49">
        <f t="shared" si="55"/>
        <v>1777.86</v>
      </c>
      <c r="G620" s="49">
        <f t="shared" si="55"/>
        <v>1781.1200000000001</v>
      </c>
      <c r="H620" s="49">
        <f t="shared" si="55"/>
        <v>1938.32</v>
      </c>
      <c r="I620" s="49">
        <f t="shared" si="55"/>
        <v>2133.8200000000002</v>
      </c>
      <c r="J620" s="49">
        <f t="shared" si="55"/>
        <v>2263.0700000000002</v>
      </c>
      <c r="K620" s="49">
        <f t="shared" si="55"/>
        <v>2545.42</v>
      </c>
      <c r="L620" s="49">
        <f t="shared" si="55"/>
        <v>2692.06</v>
      </c>
      <c r="M620" s="49">
        <f t="shared" si="55"/>
        <v>2729.17</v>
      </c>
      <c r="N620" s="49">
        <f t="shared" si="55"/>
        <v>2718.78</v>
      </c>
      <c r="O620" s="49">
        <f t="shared" si="55"/>
        <v>2740.13</v>
      </c>
      <c r="P620" s="49">
        <f t="shared" si="55"/>
        <v>2740.2000000000003</v>
      </c>
      <c r="Q620" s="49">
        <f t="shared" si="55"/>
        <v>2742</v>
      </c>
      <c r="R620" s="49">
        <f t="shared" si="55"/>
        <v>2704.06</v>
      </c>
      <c r="S620" s="49">
        <f t="shared" si="55"/>
        <v>2631.9500000000003</v>
      </c>
      <c r="T620" s="49">
        <f t="shared" si="55"/>
        <v>2595.2000000000003</v>
      </c>
      <c r="U620" s="49">
        <f t="shared" si="55"/>
        <v>2566.3500000000004</v>
      </c>
      <c r="V620" s="49">
        <f t="shared" si="55"/>
        <v>2532.31</v>
      </c>
      <c r="W620" s="49">
        <f t="shared" si="55"/>
        <v>2543.4500000000003</v>
      </c>
      <c r="X620" s="49">
        <f t="shared" si="55"/>
        <v>2485.3700000000003</v>
      </c>
      <c r="Y620" s="49">
        <f t="shared" si="55"/>
        <v>2272.0100000000002</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49">
        <f t="shared" si="55"/>
        <v>2046.93</v>
      </c>
      <c r="C621" s="49">
        <f t="shared" si="55"/>
        <v>1855.32</v>
      </c>
      <c r="D621" s="49">
        <f t="shared" si="55"/>
        <v>1700.7299999999998</v>
      </c>
      <c r="E621" s="49">
        <f t="shared" si="55"/>
        <v>1608.79</v>
      </c>
      <c r="F621" s="49">
        <f t="shared" si="55"/>
        <v>1504.3799999999999</v>
      </c>
      <c r="G621" s="49">
        <f t="shared" si="55"/>
        <v>1729.27</v>
      </c>
      <c r="H621" s="49">
        <f t="shared" si="55"/>
        <v>1995.41</v>
      </c>
      <c r="I621" s="49">
        <f t="shared" si="55"/>
        <v>2166.4900000000002</v>
      </c>
      <c r="J621" s="49">
        <f t="shared" si="55"/>
        <v>2349.8300000000004</v>
      </c>
      <c r="K621" s="49">
        <f t="shared" si="55"/>
        <v>2512.17</v>
      </c>
      <c r="L621" s="49">
        <f t="shared" si="55"/>
        <v>2694.9</v>
      </c>
      <c r="M621" s="49">
        <f t="shared" si="55"/>
        <v>2709.9700000000003</v>
      </c>
      <c r="N621" s="49">
        <f t="shared" si="55"/>
        <v>2690.3500000000004</v>
      </c>
      <c r="O621" s="49">
        <f t="shared" si="55"/>
        <v>2723.3700000000003</v>
      </c>
      <c r="P621" s="49">
        <f t="shared" si="55"/>
        <v>2721.79</v>
      </c>
      <c r="Q621" s="49">
        <f t="shared" si="55"/>
        <v>2651.6400000000003</v>
      </c>
      <c r="R621" s="49">
        <f t="shared" si="55"/>
        <v>2639.3900000000003</v>
      </c>
      <c r="S621" s="49">
        <f t="shared" si="55"/>
        <v>2665.7000000000003</v>
      </c>
      <c r="T621" s="49">
        <f t="shared" si="55"/>
        <v>2521.17</v>
      </c>
      <c r="U621" s="49">
        <f t="shared" si="55"/>
        <v>2451.17</v>
      </c>
      <c r="V621" s="49">
        <f t="shared" si="55"/>
        <v>2405.8000000000002</v>
      </c>
      <c r="W621" s="49">
        <f t="shared" si="55"/>
        <v>2429.31</v>
      </c>
      <c r="X621" s="49">
        <f t="shared" si="55"/>
        <v>2292.2800000000002</v>
      </c>
      <c r="Y621" s="49">
        <f t="shared" si="55"/>
        <v>2203.9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49">
        <f t="shared" si="55"/>
        <v>1969.5199999999998</v>
      </c>
      <c r="C622" s="49">
        <f t="shared" si="55"/>
        <v>1836.82</v>
      </c>
      <c r="D622" s="49">
        <f t="shared" si="55"/>
        <v>1677.06</v>
      </c>
      <c r="E622" s="49">
        <f t="shared" si="55"/>
        <v>1522.12</v>
      </c>
      <c r="F622" s="49">
        <f t="shared" si="55"/>
        <v>1515.24</v>
      </c>
      <c r="G622" s="49">
        <f t="shared" si="55"/>
        <v>1725.1499999999999</v>
      </c>
      <c r="H622" s="49">
        <f t="shared" si="55"/>
        <v>1962.8099999999997</v>
      </c>
      <c r="I622" s="49">
        <f t="shared" si="55"/>
        <v>2136.13</v>
      </c>
      <c r="J622" s="49">
        <f t="shared" si="55"/>
        <v>2339.6400000000003</v>
      </c>
      <c r="K622" s="49">
        <f t="shared" si="55"/>
        <v>2430.7600000000002</v>
      </c>
      <c r="L622" s="49">
        <f t="shared" si="55"/>
        <v>2439.5300000000002</v>
      </c>
      <c r="M622" s="49">
        <f t="shared" si="55"/>
        <v>2452.46</v>
      </c>
      <c r="N622" s="49">
        <f t="shared" si="55"/>
        <v>2470.59</v>
      </c>
      <c r="O622" s="49">
        <f t="shared" si="55"/>
        <v>2465.31</v>
      </c>
      <c r="P622" s="49">
        <f t="shared" si="55"/>
        <v>2496.4500000000003</v>
      </c>
      <c r="Q622" s="49">
        <f t="shared" si="55"/>
        <v>2489.84</v>
      </c>
      <c r="R622" s="49">
        <f t="shared" si="55"/>
        <v>2484.2600000000002</v>
      </c>
      <c r="S622" s="49">
        <f t="shared" si="55"/>
        <v>2471.71</v>
      </c>
      <c r="T622" s="49">
        <f t="shared" si="55"/>
        <v>2443.7600000000002</v>
      </c>
      <c r="U622" s="49">
        <f t="shared" si="55"/>
        <v>2401.8300000000004</v>
      </c>
      <c r="V622" s="49">
        <f t="shared" si="55"/>
        <v>2355.9</v>
      </c>
      <c r="W622" s="49">
        <f t="shared" si="55"/>
        <v>2371.69</v>
      </c>
      <c r="X622" s="49">
        <f t="shared" si="55"/>
        <v>2240.73</v>
      </c>
      <c r="Y622" s="49">
        <f t="shared" si="55"/>
        <v>2181.3700000000003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49">
        <f t="shared" si="55"/>
        <v>1924.39</v>
      </c>
      <c r="C623" s="49">
        <f t="shared" si="55"/>
        <v>1822.3500000000001</v>
      </c>
      <c r="D623" s="49">
        <f t="shared" si="55"/>
        <v>1730.8099999999997</v>
      </c>
      <c r="E623" s="49">
        <f t="shared" si="55"/>
        <v>1687.4799999999998</v>
      </c>
      <c r="F623" s="49">
        <f t="shared" si="55"/>
        <v>1683.32</v>
      </c>
      <c r="G623" s="49">
        <f t="shared" si="55"/>
        <v>1805.4399999999998</v>
      </c>
      <c r="H623" s="49">
        <f t="shared" si="55"/>
        <v>2041.1000000000001</v>
      </c>
      <c r="I623" s="49">
        <f t="shared" si="55"/>
        <v>2208.4900000000002</v>
      </c>
      <c r="J623" s="49">
        <f t="shared" si="55"/>
        <v>2449.15</v>
      </c>
      <c r="K623" s="49">
        <f t="shared" si="55"/>
        <v>2631.4100000000003</v>
      </c>
      <c r="L623" s="49">
        <f t="shared" si="55"/>
        <v>2724.2400000000002</v>
      </c>
      <c r="M623" s="49">
        <f t="shared" si="55"/>
        <v>2723.88</v>
      </c>
      <c r="N623" s="49">
        <f t="shared" si="55"/>
        <v>2683.61</v>
      </c>
      <c r="O623" s="49">
        <f t="shared" si="55"/>
        <v>2677.2000000000003</v>
      </c>
      <c r="P623" s="49">
        <f t="shared" si="55"/>
        <v>2793.7200000000003</v>
      </c>
      <c r="Q623" s="49">
        <f t="shared" ref="Q623:AN623" si="56">Q589</f>
        <v>2733.59</v>
      </c>
      <c r="R623" s="49">
        <f t="shared" si="56"/>
        <v>2714.3700000000003</v>
      </c>
      <c r="S623" s="49">
        <f t="shared" si="56"/>
        <v>2586.3700000000003</v>
      </c>
      <c r="T623" s="49">
        <f t="shared" si="56"/>
        <v>2546.42</v>
      </c>
      <c r="U623" s="49">
        <f t="shared" si="56"/>
        <v>2457.8900000000003</v>
      </c>
      <c r="V623" s="49">
        <f t="shared" si="56"/>
        <v>2460.0800000000004</v>
      </c>
      <c r="W623" s="49">
        <f t="shared" si="56"/>
        <v>2467.94</v>
      </c>
      <c r="X623" s="49">
        <f t="shared" si="56"/>
        <v>2291.63</v>
      </c>
      <c r="Y623" s="49">
        <f t="shared" si="56"/>
        <v>2185.7600000000002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49">
        <f t="shared" ref="B624:Y634" si="57">B590</f>
        <v>2056.2200000000003</v>
      </c>
      <c r="C624" s="49">
        <f t="shared" si="57"/>
        <v>1920.3099999999997</v>
      </c>
      <c r="D624" s="49">
        <f t="shared" si="57"/>
        <v>1794.4399999999998</v>
      </c>
      <c r="E624" s="49">
        <f t="shared" si="57"/>
        <v>1734.2499999999998</v>
      </c>
      <c r="F624" s="49">
        <f t="shared" si="57"/>
        <v>1713.9199999999998</v>
      </c>
      <c r="G624" s="49">
        <f t="shared" si="57"/>
        <v>1886.4799999999998</v>
      </c>
      <c r="H624" s="49">
        <f t="shared" si="57"/>
        <v>2087.8300000000004</v>
      </c>
      <c r="I624" s="49">
        <f t="shared" si="57"/>
        <v>2242</v>
      </c>
      <c r="J624" s="49">
        <f t="shared" si="57"/>
        <v>2448.3300000000004</v>
      </c>
      <c r="K624" s="49">
        <f t="shared" si="57"/>
        <v>2567.59</v>
      </c>
      <c r="L624" s="49">
        <f t="shared" si="57"/>
        <v>2717.88</v>
      </c>
      <c r="M624" s="49">
        <f t="shared" si="57"/>
        <v>2721.17</v>
      </c>
      <c r="N624" s="49">
        <f t="shared" si="57"/>
        <v>2720.1200000000003</v>
      </c>
      <c r="O624" s="49">
        <f t="shared" si="57"/>
        <v>2723.8700000000003</v>
      </c>
      <c r="P624" s="49">
        <f t="shared" si="57"/>
        <v>2792.1200000000003</v>
      </c>
      <c r="Q624" s="49">
        <f t="shared" si="57"/>
        <v>2773.01</v>
      </c>
      <c r="R624" s="49">
        <f t="shared" si="57"/>
        <v>2736.84</v>
      </c>
      <c r="S624" s="49">
        <f t="shared" si="57"/>
        <v>2717.55</v>
      </c>
      <c r="T624" s="49">
        <f t="shared" si="57"/>
        <v>2691.17</v>
      </c>
      <c r="U624" s="49">
        <f t="shared" si="57"/>
        <v>2648.9700000000003</v>
      </c>
      <c r="V624" s="49">
        <f t="shared" si="57"/>
        <v>2628.96</v>
      </c>
      <c r="W624" s="49">
        <f t="shared" si="57"/>
        <v>2615.6800000000003</v>
      </c>
      <c r="X624" s="49">
        <f t="shared" si="57"/>
        <v>2410.11</v>
      </c>
      <c r="Y624" s="49">
        <f t="shared" si="57"/>
        <v>2237.65</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49">
        <f t="shared" si="57"/>
        <v>2042.26</v>
      </c>
      <c r="C625" s="49">
        <f t="shared" si="57"/>
        <v>1885.01</v>
      </c>
      <c r="D625" s="49">
        <f t="shared" si="57"/>
        <v>1748.47</v>
      </c>
      <c r="E625" s="49">
        <f t="shared" si="57"/>
        <v>1709.1699999999998</v>
      </c>
      <c r="F625" s="49">
        <f t="shared" si="57"/>
        <v>1709.93</v>
      </c>
      <c r="G625" s="49">
        <f t="shared" si="57"/>
        <v>1826.9999999999998</v>
      </c>
      <c r="H625" s="49">
        <f t="shared" si="57"/>
        <v>2044.5199999999998</v>
      </c>
      <c r="I625" s="49">
        <f t="shared" si="57"/>
        <v>2237.9900000000002</v>
      </c>
      <c r="J625" s="49">
        <f t="shared" si="57"/>
        <v>2471.48</v>
      </c>
      <c r="K625" s="49">
        <f t="shared" si="57"/>
        <v>2687.84</v>
      </c>
      <c r="L625" s="49">
        <f t="shared" si="57"/>
        <v>2717.73</v>
      </c>
      <c r="M625" s="49">
        <f t="shared" si="57"/>
        <v>2727.4300000000003</v>
      </c>
      <c r="N625" s="49">
        <f t="shared" si="57"/>
        <v>2718.1000000000004</v>
      </c>
      <c r="O625" s="49">
        <f t="shared" si="57"/>
        <v>2713.6200000000003</v>
      </c>
      <c r="P625" s="49">
        <f t="shared" si="57"/>
        <v>2758.63</v>
      </c>
      <c r="Q625" s="49">
        <f t="shared" si="57"/>
        <v>2716.51</v>
      </c>
      <c r="R625" s="49">
        <f t="shared" si="57"/>
        <v>2712.1000000000004</v>
      </c>
      <c r="S625" s="49">
        <f t="shared" si="57"/>
        <v>2710.7000000000003</v>
      </c>
      <c r="T625" s="49">
        <f t="shared" si="57"/>
        <v>2696.8700000000003</v>
      </c>
      <c r="U625" s="49">
        <f t="shared" si="57"/>
        <v>2667.8300000000004</v>
      </c>
      <c r="V625" s="49">
        <f t="shared" si="57"/>
        <v>2653.9300000000003</v>
      </c>
      <c r="W625" s="49">
        <f t="shared" si="57"/>
        <v>2667.4500000000003</v>
      </c>
      <c r="X625" s="49">
        <f t="shared" si="57"/>
        <v>2477.88</v>
      </c>
      <c r="Y625" s="49">
        <f t="shared" si="57"/>
        <v>2259.9500000000003</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49">
        <f t="shared" si="57"/>
        <v>2163.4100000000003</v>
      </c>
      <c r="C626" s="49">
        <f t="shared" si="57"/>
        <v>2140.56</v>
      </c>
      <c r="D626" s="49">
        <f t="shared" si="57"/>
        <v>2028.8</v>
      </c>
      <c r="E626" s="49">
        <f t="shared" si="57"/>
        <v>1940.5199999999998</v>
      </c>
      <c r="F626" s="49">
        <f t="shared" si="57"/>
        <v>1879.99</v>
      </c>
      <c r="G626" s="49">
        <f t="shared" si="57"/>
        <v>1878.9799999999998</v>
      </c>
      <c r="H626" s="49">
        <f t="shared" si="57"/>
        <v>1960.39</v>
      </c>
      <c r="I626" s="49">
        <f t="shared" si="57"/>
        <v>2152.4300000000003</v>
      </c>
      <c r="J626" s="49">
        <f t="shared" si="57"/>
        <v>2293.61</v>
      </c>
      <c r="K626" s="49">
        <f t="shared" si="57"/>
        <v>2545.29</v>
      </c>
      <c r="L626" s="49">
        <f t="shared" si="57"/>
        <v>2730.54</v>
      </c>
      <c r="M626" s="49">
        <f t="shared" si="57"/>
        <v>2774.0000000000005</v>
      </c>
      <c r="N626" s="49">
        <f t="shared" si="57"/>
        <v>2720.57</v>
      </c>
      <c r="O626" s="49">
        <f t="shared" si="57"/>
        <v>2745.8300000000004</v>
      </c>
      <c r="P626" s="49">
        <f t="shared" si="57"/>
        <v>2713.46</v>
      </c>
      <c r="Q626" s="49">
        <f t="shared" si="57"/>
        <v>2684.6000000000004</v>
      </c>
      <c r="R626" s="49">
        <f t="shared" si="57"/>
        <v>2638.1200000000003</v>
      </c>
      <c r="S626" s="49">
        <f t="shared" si="57"/>
        <v>2448.5100000000002</v>
      </c>
      <c r="T626" s="49">
        <f t="shared" si="57"/>
        <v>2400.38</v>
      </c>
      <c r="U626" s="49">
        <f t="shared" si="57"/>
        <v>2331.61</v>
      </c>
      <c r="V626" s="49">
        <f t="shared" si="57"/>
        <v>2328.11</v>
      </c>
      <c r="W626" s="49">
        <f t="shared" si="57"/>
        <v>2429.0300000000002</v>
      </c>
      <c r="X626" s="49">
        <f t="shared" si="57"/>
        <v>2285.3500000000004</v>
      </c>
      <c r="Y626" s="49">
        <f t="shared" si="57"/>
        <v>2177.81</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49">
        <f t="shared" si="57"/>
        <v>2134.6200000000003</v>
      </c>
      <c r="C627" s="49">
        <f t="shared" si="57"/>
        <v>2043.01</v>
      </c>
      <c r="D627" s="49">
        <f t="shared" si="57"/>
        <v>1947.05</v>
      </c>
      <c r="E627" s="49">
        <f t="shared" si="57"/>
        <v>1844.0399999999997</v>
      </c>
      <c r="F627" s="49">
        <f t="shared" si="57"/>
        <v>1785.91</v>
      </c>
      <c r="G627" s="49">
        <f t="shared" si="57"/>
        <v>1783.16</v>
      </c>
      <c r="H627" s="49">
        <f t="shared" si="57"/>
        <v>1827.24</v>
      </c>
      <c r="I627" s="49">
        <f t="shared" si="57"/>
        <v>2053.4700000000003</v>
      </c>
      <c r="J627" s="49">
        <f t="shared" si="57"/>
        <v>2237.3200000000002</v>
      </c>
      <c r="K627" s="49">
        <f t="shared" si="57"/>
        <v>2541.8200000000002</v>
      </c>
      <c r="L627" s="49">
        <f t="shared" si="57"/>
        <v>2610.21</v>
      </c>
      <c r="M627" s="49">
        <f t="shared" si="57"/>
        <v>2634.73</v>
      </c>
      <c r="N627" s="49">
        <f t="shared" si="57"/>
        <v>2642.11</v>
      </c>
      <c r="O627" s="49">
        <f t="shared" si="57"/>
        <v>2647.8700000000003</v>
      </c>
      <c r="P627" s="49">
        <f t="shared" si="57"/>
        <v>2667.25</v>
      </c>
      <c r="Q627" s="49">
        <f t="shared" si="57"/>
        <v>2658.65</v>
      </c>
      <c r="R627" s="49">
        <f t="shared" si="57"/>
        <v>2628.38</v>
      </c>
      <c r="S627" s="49">
        <f t="shared" si="57"/>
        <v>2595.2200000000003</v>
      </c>
      <c r="T627" s="49">
        <f t="shared" si="57"/>
        <v>2586.9300000000003</v>
      </c>
      <c r="U627" s="49">
        <f t="shared" si="57"/>
        <v>2575</v>
      </c>
      <c r="V627" s="49">
        <f t="shared" si="57"/>
        <v>2582.59</v>
      </c>
      <c r="W627" s="49">
        <f t="shared" si="57"/>
        <v>2610.2000000000003</v>
      </c>
      <c r="X627" s="49">
        <f t="shared" si="57"/>
        <v>2498.52</v>
      </c>
      <c r="Y627" s="49">
        <f t="shared" si="57"/>
        <v>2251.7600000000002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49">
        <f t="shared" si="57"/>
        <v>2118.5100000000002</v>
      </c>
      <c r="C628" s="49">
        <f t="shared" si="57"/>
        <v>2001.68</v>
      </c>
      <c r="D628" s="49">
        <f t="shared" si="57"/>
        <v>1919.76</v>
      </c>
      <c r="E628" s="49">
        <f t="shared" si="57"/>
        <v>1824.5199999999998</v>
      </c>
      <c r="F628" s="49">
        <f t="shared" si="57"/>
        <v>1787.7899999999997</v>
      </c>
      <c r="G628" s="49">
        <f t="shared" si="57"/>
        <v>1876.61</v>
      </c>
      <c r="H628" s="49">
        <f t="shared" si="57"/>
        <v>2061.44</v>
      </c>
      <c r="I628" s="49">
        <f t="shared" si="57"/>
        <v>2221.9700000000003</v>
      </c>
      <c r="J628" s="49">
        <f t="shared" si="57"/>
        <v>2465.4700000000003</v>
      </c>
      <c r="K628" s="49">
        <f t="shared" si="57"/>
        <v>2690.59</v>
      </c>
      <c r="L628" s="49">
        <f t="shared" si="57"/>
        <v>2697.7000000000003</v>
      </c>
      <c r="M628" s="49">
        <f t="shared" si="57"/>
        <v>2725.21</v>
      </c>
      <c r="N628" s="49">
        <f t="shared" si="57"/>
        <v>2707.76</v>
      </c>
      <c r="O628" s="49">
        <f t="shared" si="57"/>
        <v>2730.71</v>
      </c>
      <c r="P628" s="49">
        <f t="shared" si="57"/>
        <v>2793.78</v>
      </c>
      <c r="Q628" s="49">
        <f t="shared" si="57"/>
        <v>2763.0400000000004</v>
      </c>
      <c r="R628" s="49">
        <f t="shared" si="57"/>
        <v>2755.6400000000003</v>
      </c>
      <c r="S628" s="49">
        <f t="shared" si="57"/>
        <v>2739.67</v>
      </c>
      <c r="T628" s="49">
        <f t="shared" si="57"/>
        <v>2703.2000000000003</v>
      </c>
      <c r="U628" s="49">
        <f t="shared" si="57"/>
        <v>2648.3500000000004</v>
      </c>
      <c r="V628" s="49">
        <f t="shared" si="57"/>
        <v>2636.9300000000003</v>
      </c>
      <c r="W628" s="49">
        <f t="shared" si="57"/>
        <v>2638.92</v>
      </c>
      <c r="X628" s="49">
        <f t="shared" si="57"/>
        <v>2335.5500000000002</v>
      </c>
      <c r="Y628" s="49">
        <f t="shared" si="57"/>
        <v>2143.5300000000002</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49">
        <f t="shared" si="57"/>
        <v>1996.26</v>
      </c>
      <c r="C629" s="49">
        <f t="shared" si="57"/>
        <v>1890.6299999999999</v>
      </c>
      <c r="D629" s="49">
        <f t="shared" si="57"/>
        <v>1785.72</v>
      </c>
      <c r="E629" s="49">
        <f t="shared" si="57"/>
        <v>1692.43</v>
      </c>
      <c r="F629" s="49">
        <f t="shared" si="57"/>
        <v>1736.0800000000002</v>
      </c>
      <c r="G629" s="49">
        <f t="shared" si="57"/>
        <v>1838.3799999999999</v>
      </c>
      <c r="H629" s="49">
        <f t="shared" si="57"/>
        <v>1949.5399999999997</v>
      </c>
      <c r="I629" s="49">
        <f t="shared" si="57"/>
        <v>2227.75</v>
      </c>
      <c r="J629" s="49">
        <f t="shared" si="57"/>
        <v>2463.9</v>
      </c>
      <c r="K629" s="49">
        <f t="shared" si="57"/>
        <v>2747.1400000000003</v>
      </c>
      <c r="L629" s="49">
        <f t="shared" si="57"/>
        <v>2765.6800000000003</v>
      </c>
      <c r="M629" s="49">
        <f t="shared" si="57"/>
        <v>2763.3300000000004</v>
      </c>
      <c r="N629" s="49">
        <f t="shared" si="57"/>
        <v>2743.09</v>
      </c>
      <c r="O629" s="49">
        <f t="shared" si="57"/>
        <v>2760.5000000000005</v>
      </c>
      <c r="P629" s="49">
        <f t="shared" si="57"/>
        <v>2833.0600000000004</v>
      </c>
      <c r="Q629" s="49">
        <f t="shared" si="57"/>
        <v>2815.34</v>
      </c>
      <c r="R629" s="49">
        <f t="shared" si="57"/>
        <v>2808.4500000000003</v>
      </c>
      <c r="S629" s="49">
        <f t="shared" si="57"/>
        <v>2784.0600000000004</v>
      </c>
      <c r="T629" s="49">
        <f t="shared" si="57"/>
        <v>2746.53</v>
      </c>
      <c r="U629" s="49">
        <f t="shared" si="57"/>
        <v>2696.4</v>
      </c>
      <c r="V629" s="49">
        <f t="shared" si="57"/>
        <v>2656.32</v>
      </c>
      <c r="W629" s="49">
        <f t="shared" si="57"/>
        <v>2646.8300000000004</v>
      </c>
      <c r="X629" s="49">
        <f t="shared" si="57"/>
        <v>2299.36</v>
      </c>
      <c r="Y629" s="49">
        <f t="shared" si="57"/>
        <v>2147.7200000000003</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49">
        <f t="shared" si="57"/>
        <v>1981.01</v>
      </c>
      <c r="C630" s="49">
        <f t="shared" si="57"/>
        <v>1867.89</v>
      </c>
      <c r="D630" s="49">
        <f t="shared" si="57"/>
        <v>1704.33</v>
      </c>
      <c r="E630" s="49">
        <f t="shared" si="57"/>
        <v>1632.56</v>
      </c>
      <c r="F630" s="49">
        <f t="shared" si="57"/>
        <v>1621.53</v>
      </c>
      <c r="G630" s="49">
        <f t="shared" si="57"/>
        <v>1795.36</v>
      </c>
      <c r="H630" s="49">
        <f t="shared" si="57"/>
        <v>1984.84</v>
      </c>
      <c r="I630" s="49">
        <f t="shared" si="57"/>
        <v>2250.8000000000002</v>
      </c>
      <c r="J630" s="49">
        <f t="shared" si="57"/>
        <v>2466.3900000000003</v>
      </c>
      <c r="K630" s="49">
        <f t="shared" si="57"/>
        <v>2722.2000000000003</v>
      </c>
      <c r="L630" s="49">
        <f t="shared" si="57"/>
        <v>2762.7100000000005</v>
      </c>
      <c r="M630" s="49">
        <f t="shared" si="57"/>
        <v>2773.2000000000003</v>
      </c>
      <c r="N630" s="49">
        <f t="shared" si="57"/>
        <v>2772.2200000000003</v>
      </c>
      <c r="O630" s="49">
        <f t="shared" si="57"/>
        <v>2782.6200000000003</v>
      </c>
      <c r="P630" s="49">
        <f t="shared" si="57"/>
        <v>2848.82</v>
      </c>
      <c r="Q630" s="49">
        <f t="shared" si="57"/>
        <v>2826.4500000000003</v>
      </c>
      <c r="R630" s="49">
        <f t="shared" si="57"/>
        <v>2815.8</v>
      </c>
      <c r="S630" s="49">
        <f t="shared" si="57"/>
        <v>2788.4</v>
      </c>
      <c r="T630" s="49">
        <f t="shared" si="57"/>
        <v>2747.94</v>
      </c>
      <c r="U630" s="49">
        <f t="shared" si="57"/>
        <v>2706.2000000000003</v>
      </c>
      <c r="V630" s="49">
        <f t="shared" si="57"/>
        <v>2678.73</v>
      </c>
      <c r="W630" s="49">
        <f t="shared" si="57"/>
        <v>2662.6800000000003</v>
      </c>
      <c r="X630" s="49">
        <f t="shared" si="57"/>
        <v>2372.6400000000003</v>
      </c>
      <c r="Y630" s="49">
        <f t="shared" si="57"/>
        <v>2249.71</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49">
        <f t="shared" si="57"/>
        <v>1947.4999999999998</v>
      </c>
      <c r="C631" s="49">
        <f t="shared" si="57"/>
        <v>1812.5800000000002</v>
      </c>
      <c r="D631" s="49">
        <f t="shared" si="57"/>
        <v>1675.09</v>
      </c>
      <c r="E631" s="49">
        <f t="shared" si="57"/>
        <v>1609.86</v>
      </c>
      <c r="F631" s="49">
        <f t="shared" si="57"/>
        <v>1594.86</v>
      </c>
      <c r="G631" s="49">
        <f t="shared" si="57"/>
        <v>1776.84</v>
      </c>
      <c r="H631" s="49">
        <f t="shared" si="57"/>
        <v>1845.89</v>
      </c>
      <c r="I631" s="49">
        <f t="shared" si="57"/>
        <v>2228.1000000000004</v>
      </c>
      <c r="J631" s="49">
        <f t="shared" si="57"/>
        <v>2534.7400000000002</v>
      </c>
      <c r="K631" s="49">
        <f t="shared" si="57"/>
        <v>2721.13</v>
      </c>
      <c r="L631" s="49">
        <f t="shared" si="57"/>
        <v>2767.09</v>
      </c>
      <c r="M631" s="49">
        <f t="shared" si="57"/>
        <v>2773.7900000000004</v>
      </c>
      <c r="N631" s="49">
        <f t="shared" si="57"/>
        <v>2766.42</v>
      </c>
      <c r="O631" s="49">
        <f t="shared" si="57"/>
        <v>2772.8900000000003</v>
      </c>
      <c r="P631" s="49">
        <f t="shared" si="57"/>
        <v>2797.51</v>
      </c>
      <c r="Q631" s="49">
        <f t="shared" si="57"/>
        <v>2788.0000000000005</v>
      </c>
      <c r="R631" s="49">
        <f t="shared" si="57"/>
        <v>2787.4300000000003</v>
      </c>
      <c r="S631" s="49">
        <f t="shared" si="57"/>
        <v>2766.6000000000004</v>
      </c>
      <c r="T631" s="49">
        <f t="shared" si="57"/>
        <v>2726.02</v>
      </c>
      <c r="U631" s="49">
        <f t="shared" si="57"/>
        <v>2697.5800000000004</v>
      </c>
      <c r="V631" s="49">
        <f t="shared" si="57"/>
        <v>2676.42</v>
      </c>
      <c r="W631" s="49">
        <f t="shared" si="57"/>
        <v>2665.19</v>
      </c>
      <c r="X631" s="49">
        <f t="shared" si="57"/>
        <v>2347.1600000000003</v>
      </c>
      <c r="Y631" s="49">
        <f t="shared" si="57"/>
        <v>2144.7400000000002</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49">
        <f t="shared" si="57"/>
        <v>1911.57</v>
      </c>
      <c r="C632" s="49">
        <f t="shared" si="57"/>
        <v>1785.0800000000002</v>
      </c>
      <c r="D632" s="49">
        <f t="shared" si="57"/>
        <v>1713.05</v>
      </c>
      <c r="E632" s="49">
        <f t="shared" si="57"/>
        <v>1639.1499999999999</v>
      </c>
      <c r="F632" s="49">
        <f t="shared" si="57"/>
        <v>1614.32</v>
      </c>
      <c r="G632" s="49">
        <f t="shared" si="57"/>
        <v>1762.93</v>
      </c>
      <c r="H632" s="49">
        <f t="shared" si="57"/>
        <v>1882.64</v>
      </c>
      <c r="I632" s="49">
        <f t="shared" si="57"/>
        <v>2185.7400000000002</v>
      </c>
      <c r="J632" s="49">
        <f t="shared" si="57"/>
        <v>2606.4700000000003</v>
      </c>
      <c r="K632" s="49">
        <f t="shared" si="57"/>
        <v>2787.9500000000003</v>
      </c>
      <c r="L632" s="49">
        <f t="shared" si="57"/>
        <v>2803.36</v>
      </c>
      <c r="M632" s="49">
        <f t="shared" si="57"/>
        <v>2794.32</v>
      </c>
      <c r="N632" s="49">
        <f t="shared" si="57"/>
        <v>2786.5000000000005</v>
      </c>
      <c r="O632" s="49">
        <f t="shared" si="57"/>
        <v>2799.3</v>
      </c>
      <c r="P632" s="49">
        <f t="shared" si="57"/>
        <v>2796.2400000000002</v>
      </c>
      <c r="Q632" s="49">
        <f t="shared" si="57"/>
        <v>2785.9700000000003</v>
      </c>
      <c r="R632" s="49">
        <f t="shared" si="57"/>
        <v>2778.7200000000003</v>
      </c>
      <c r="S632" s="49">
        <f t="shared" si="57"/>
        <v>2773.7000000000003</v>
      </c>
      <c r="T632" s="49">
        <f t="shared" si="57"/>
        <v>2756.32</v>
      </c>
      <c r="U632" s="49">
        <f t="shared" si="57"/>
        <v>2755.2900000000004</v>
      </c>
      <c r="V632" s="49">
        <f t="shared" si="57"/>
        <v>2740.1400000000003</v>
      </c>
      <c r="W632" s="49">
        <f t="shared" si="57"/>
        <v>2740.94</v>
      </c>
      <c r="X632" s="49">
        <f t="shared" si="57"/>
        <v>2590.4300000000003</v>
      </c>
      <c r="Y632" s="49">
        <f t="shared" si="57"/>
        <v>2254.79</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49">
        <f t="shared" si="57"/>
        <v>2252.75</v>
      </c>
      <c r="C633" s="49">
        <f t="shared" si="57"/>
        <v>2130.8700000000003</v>
      </c>
      <c r="D633" s="49">
        <f t="shared" si="57"/>
        <v>1987.6299999999999</v>
      </c>
      <c r="E633" s="49">
        <f t="shared" si="57"/>
        <v>1881.82</v>
      </c>
      <c r="F633" s="49">
        <f t="shared" si="57"/>
        <v>1833.51</v>
      </c>
      <c r="G633" s="49">
        <f t="shared" si="57"/>
        <v>1902.32</v>
      </c>
      <c r="H633" s="49">
        <f t="shared" si="57"/>
        <v>2038.84</v>
      </c>
      <c r="I633" s="49">
        <f t="shared" si="57"/>
        <v>2179.1400000000003</v>
      </c>
      <c r="J633" s="49">
        <f t="shared" si="57"/>
        <v>2338.0800000000004</v>
      </c>
      <c r="K633" s="49">
        <f t="shared" si="57"/>
        <v>2730.4900000000002</v>
      </c>
      <c r="L633" s="49">
        <f t="shared" si="57"/>
        <v>2791.8</v>
      </c>
      <c r="M633" s="49">
        <f t="shared" si="57"/>
        <v>2801.6400000000003</v>
      </c>
      <c r="N633" s="49">
        <f t="shared" si="57"/>
        <v>2791.9</v>
      </c>
      <c r="O633" s="49">
        <f t="shared" si="57"/>
        <v>2784.1400000000003</v>
      </c>
      <c r="P633" s="49">
        <f t="shared" si="57"/>
        <v>2789.09</v>
      </c>
      <c r="Q633" s="49">
        <f t="shared" si="57"/>
        <v>2776.57</v>
      </c>
      <c r="R633" s="49">
        <f t="shared" si="57"/>
        <v>2748.53</v>
      </c>
      <c r="S633" s="49">
        <f t="shared" si="57"/>
        <v>2709.1200000000003</v>
      </c>
      <c r="T633" s="49">
        <f t="shared" si="57"/>
        <v>2682.54</v>
      </c>
      <c r="U633" s="49">
        <f t="shared" si="57"/>
        <v>2630.3900000000003</v>
      </c>
      <c r="V633" s="49">
        <f t="shared" si="57"/>
        <v>2624.78</v>
      </c>
      <c r="W633" s="49">
        <f t="shared" si="57"/>
        <v>2636.2000000000003</v>
      </c>
      <c r="X633" s="49">
        <f t="shared" si="57"/>
        <v>2452.9500000000003</v>
      </c>
      <c r="Y633" s="49">
        <f t="shared" si="57"/>
        <v>2260.3500000000004</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49">
        <f t="shared" si="57"/>
        <v>2064.31</v>
      </c>
      <c r="C634" s="49">
        <f t="shared" si="57"/>
        <v>1923.6899999999998</v>
      </c>
      <c r="D634" s="49">
        <f t="shared" si="57"/>
        <v>1753.3799999999999</v>
      </c>
      <c r="E634" s="49">
        <f t="shared" si="57"/>
        <v>1653.55</v>
      </c>
      <c r="F634" s="49">
        <f t="shared" si="57"/>
        <v>1606.2499999999998</v>
      </c>
      <c r="G634" s="49">
        <f t="shared" si="57"/>
        <v>1659.9799999999998</v>
      </c>
      <c r="H634" s="49">
        <f t="shared" si="57"/>
        <v>1662.58</v>
      </c>
      <c r="I634" s="49">
        <f t="shared" si="57"/>
        <v>1959.76</v>
      </c>
      <c r="J634" s="49">
        <f t="shared" si="57"/>
        <v>2186.29</v>
      </c>
      <c r="K634" s="49">
        <f t="shared" si="57"/>
        <v>2390.61</v>
      </c>
      <c r="L634" s="49">
        <f t="shared" si="57"/>
        <v>2559.8500000000004</v>
      </c>
      <c r="M634" s="49">
        <f t="shared" si="57"/>
        <v>2593.86</v>
      </c>
      <c r="N634" s="49">
        <f t="shared" si="57"/>
        <v>2597.44</v>
      </c>
      <c r="O634" s="49">
        <f t="shared" si="57"/>
        <v>2600.6000000000004</v>
      </c>
      <c r="P634" s="49">
        <f t="shared" si="57"/>
        <v>2599.38</v>
      </c>
      <c r="Q634" s="49">
        <f t="shared" ref="Q634:AN634" si="58">Q600</f>
        <v>2592.8900000000003</v>
      </c>
      <c r="R634" s="49">
        <f t="shared" si="58"/>
        <v>2555.7000000000003</v>
      </c>
      <c r="S634" s="49">
        <f t="shared" si="58"/>
        <v>2545.5</v>
      </c>
      <c r="T634" s="49">
        <f t="shared" si="58"/>
        <v>2537.29</v>
      </c>
      <c r="U634" s="49">
        <f t="shared" si="58"/>
        <v>2530.52</v>
      </c>
      <c r="V634" s="49">
        <f t="shared" si="58"/>
        <v>2539.0300000000002</v>
      </c>
      <c r="W634" s="49">
        <f t="shared" si="58"/>
        <v>2530.67</v>
      </c>
      <c r="X634" s="49">
        <f t="shared" si="58"/>
        <v>2353.8000000000002</v>
      </c>
      <c r="Y634" s="49">
        <f t="shared" si="58"/>
        <v>2194.88</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49">
        <f t="shared" ref="B635:Y642" si="59">B601</f>
        <v>1965.0199999999998</v>
      </c>
      <c r="C635" s="49">
        <f t="shared" si="59"/>
        <v>1830.14</v>
      </c>
      <c r="D635" s="49">
        <f t="shared" si="59"/>
        <v>1765.64</v>
      </c>
      <c r="E635" s="49">
        <f t="shared" si="59"/>
        <v>1688.56</v>
      </c>
      <c r="F635" s="49">
        <f t="shared" si="59"/>
        <v>1663.85</v>
      </c>
      <c r="G635" s="49">
        <f t="shared" si="59"/>
        <v>1837.49</v>
      </c>
      <c r="H635" s="49">
        <f t="shared" si="59"/>
        <v>2052.31</v>
      </c>
      <c r="I635" s="49">
        <f t="shared" si="59"/>
        <v>2188.8300000000004</v>
      </c>
      <c r="J635" s="49">
        <f t="shared" si="59"/>
        <v>2511.7600000000002</v>
      </c>
      <c r="K635" s="49">
        <f t="shared" si="59"/>
        <v>2727.92</v>
      </c>
      <c r="L635" s="49">
        <f t="shared" si="59"/>
        <v>2780.0400000000004</v>
      </c>
      <c r="M635" s="49">
        <f t="shared" si="59"/>
        <v>2785.26</v>
      </c>
      <c r="N635" s="49">
        <f t="shared" si="59"/>
        <v>2770.8700000000003</v>
      </c>
      <c r="O635" s="49">
        <f t="shared" si="59"/>
        <v>2818.01</v>
      </c>
      <c r="P635" s="49">
        <f t="shared" si="59"/>
        <v>2810.3100000000004</v>
      </c>
      <c r="Q635" s="49">
        <f t="shared" si="59"/>
        <v>2780.53</v>
      </c>
      <c r="R635" s="49">
        <f t="shared" si="59"/>
        <v>2763.15</v>
      </c>
      <c r="S635" s="49">
        <f t="shared" si="59"/>
        <v>2738.76</v>
      </c>
      <c r="T635" s="49">
        <f t="shared" si="59"/>
        <v>2685.26</v>
      </c>
      <c r="U635" s="49">
        <f t="shared" si="59"/>
        <v>2667.92</v>
      </c>
      <c r="V635" s="49">
        <f t="shared" si="59"/>
        <v>2613.4100000000003</v>
      </c>
      <c r="W635" s="49">
        <f t="shared" si="59"/>
        <v>2606.5300000000002</v>
      </c>
      <c r="X635" s="49">
        <f t="shared" si="59"/>
        <v>2311.8300000000004</v>
      </c>
      <c r="Y635" s="49">
        <f t="shared" si="59"/>
        <v>2122.65</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49">
        <f t="shared" si="59"/>
        <v>1900.1200000000001</v>
      </c>
      <c r="C636" s="49">
        <f t="shared" si="59"/>
        <v>1772.0800000000002</v>
      </c>
      <c r="D636" s="49">
        <f t="shared" si="59"/>
        <v>1632.45</v>
      </c>
      <c r="E636" s="49">
        <f t="shared" si="59"/>
        <v>1576.82</v>
      </c>
      <c r="F636" s="49">
        <f t="shared" si="59"/>
        <v>1546.27</v>
      </c>
      <c r="G636" s="49">
        <f t="shared" si="59"/>
        <v>1733.3099999999997</v>
      </c>
      <c r="H636" s="49">
        <f t="shared" si="59"/>
        <v>1846.8500000000001</v>
      </c>
      <c r="I636" s="49">
        <f t="shared" si="59"/>
        <v>2143.02</v>
      </c>
      <c r="J636" s="49">
        <f t="shared" si="59"/>
        <v>2249.77</v>
      </c>
      <c r="K636" s="49">
        <f t="shared" si="59"/>
        <v>2518.09</v>
      </c>
      <c r="L636" s="49">
        <f t="shared" si="59"/>
        <v>2576.65</v>
      </c>
      <c r="M636" s="49">
        <f t="shared" si="59"/>
        <v>2571.88</v>
      </c>
      <c r="N636" s="49">
        <f t="shared" si="59"/>
        <v>2524.3500000000004</v>
      </c>
      <c r="O636" s="49">
        <f t="shared" si="59"/>
        <v>2560.8000000000002</v>
      </c>
      <c r="P636" s="49">
        <f t="shared" si="59"/>
        <v>2632.77</v>
      </c>
      <c r="Q636" s="49">
        <f t="shared" si="59"/>
        <v>2625.01</v>
      </c>
      <c r="R636" s="49">
        <f t="shared" si="59"/>
        <v>2614.9900000000002</v>
      </c>
      <c r="S636" s="49">
        <f t="shared" si="59"/>
        <v>2584.17</v>
      </c>
      <c r="T636" s="49">
        <f t="shared" si="59"/>
        <v>2539.7200000000003</v>
      </c>
      <c r="U636" s="49">
        <f t="shared" si="59"/>
        <v>2471.38</v>
      </c>
      <c r="V636" s="49">
        <f t="shared" si="59"/>
        <v>2408.38</v>
      </c>
      <c r="W636" s="49">
        <f t="shared" si="59"/>
        <v>2388.48</v>
      </c>
      <c r="X636" s="49">
        <f t="shared" si="59"/>
        <v>2214.06</v>
      </c>
      <c r="Y636" s="49">
        <f t="shared" si="59"/>
        <v>2071.3300000000004</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49">
        <f t="shared" si="59"/>
        <v>1958.6899999999998</v>
      </c>
      <c r="C637" s="49">
        <f t="shared" si="59"/>
        <v>1854.99</v>
      </c>
      <c r="D637" s="49">
        <f t="shared" si="59"/>
        <v>1739.9199999999998</v>
      </c>
      <c r="E637" s="49">
        <f t="shared" si="59"/>
        <v>1622.93</v>
      </c>
      <c r="F637" s="49">
        <f t="shared" si="59"/>
        <v>1626.77</v>
      </c>
      <c r="G637" s="49">
        <f t="shared" si="59"/>
        <v>1801.1299999999999</v>
      </c>
      <c r="H637" s="49">
        <f t="shared" si="59"/>
        <v>1911.8099999999997</v>
      </c>
      <c r="I637" s="49">
        <f t="shared" si="59"/>
        <v>2205.8300000000004</v>
      </c>
      <c r="J637" s="49">
        <f t="shared" si="59"/>
        <v>2424.61</v>
      </c>
      <c r="K637" s="49">
        <f t="shared" si="59"/>
        <v>2624.59</v>
      </c>
      <c r="L637" s="49">
        <f t="shared" si="59"/>
        <v>2668.51</v>
      </c>
      <c r="M637" s="49">
        <f t="shared" si="59"/>
        <v>2685.73</v>
      </c>
      <c r="N637" s="49">
        <f t="shared" si="59"/>
        <v>2654.76</v>
      </c>
      <c r="O637" s="49">
        <f t="shared" si="59"/>
        <v>2730.88</v>
      </c>
      <c r="P637" s="49">
        <f t="shared" si="59"/>
        <v>2823.5200000000004</v>
      </c>
      <c r="Q637" s="49">
        <f t="shared" si="59"/>
        <v>2811.94</v>
      </c>
      <c r="R637" s="49">
        <f t="shared" si="59"/>
        <v>2778.7100000000005</v>
      </c>
      <c r="S637" s="49">
        <f t="shared" si="59"/>
        <v>2719.44</v>
      </c>
      <c r="T637" s="49">
        <f t="shared" si="59"/>
        <v>2700</v>
      </c>
      <c r="U637" s="49">
        <f t="shared" si="59"/>
        <v>2668.5</v>
      </c>
      <c r="V637" s="49">
        <f t="shared" si="59"/>
        <v>2622.04</v>
      </c>
      <c r="W637" s="49">
        <f t="shared" si="59"/>
        <v>2530.7000000000003</v>
      </c>
      <c r="X637" s="49">
        <f t="shared" si="59"/>
        <v>2376</v>
      </c>
      <c r="Y637" s="49">
        <f t="shared" si="59"/>
        <v>2130.9100000000003</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49">
        <f t="shared" si="59"/>
        <v>1952.2</v>
      </c>
      <c r="C638" s="49">
        <f t="shared" si="59"/>
        <v>1789.6899999999998</v>
      </c>
      <c r="D638" s="49">
        <f t="shared" si="59"/>
        <v>1640.09</v>
      </c>
      <c r="E638" s="49">
        <f t="shared" si="59"/>
        <v>1525.6299999999999</v>
      </c>
      <c r="F638" s="49">
        <f t="shared" si="59"/>
        <v>1498.8</v>
      </c>
      <c r="G638" s="49">
        <f t="shared" si="59"/>
        <v>1735.99</v>
      </c>
      <c r="H638" s="49">
        <f t="shared" si="59"/>
        <v>1997.4999999999998</v>
      </c>
      <c r="I638" s="49">
        <f t="shared" si="59"/>
        <v>2143.8900000000003</v>
      </c>
      <c r="J638" s="49">
        <f t="shared" si="59"/>
        <v>2536.31</v>
      </c>
      <c r="K638" s="49">
        <f t="shared" si="59"/>
        <v>2719.88</v>
      </c>
      <c r="L638" s="49">
        <f t="shared" si="59"/>
        <v>2719.94</v>
      </c>
      <c r="M638" s="49">
        <f t="shared" si="59"/>
        <v>2732</v>
      </c>
      <c r="N638" s="49">
        <f t="shared" si="59"/>
        <v>2710.3</v>
      </c>
      <c r="O638" s="49">
        <f t="shared" si="59"/>
        <v>2723.9700000000003</v>
      </c>
      <c r="P638" s="49">
        <f t="shared" si="59"/>
        <v>2735.98</v>
      </c>
      <c r="Q638" s="49">
        <f t="shared" si="59"/>
        <v>2719.6200000000003</v>
      </c>
      <c r="R638" s="49">
        <f t="shared" si="59"/>
        <v>2741.9100000000003</v>
      </c>
      <c r="S638" s="49">
        <f t="shared" si="59"/>
        <v>2715.77</v>
      </c>
      <c r="T638" s="49">
        <f t="shared" si="59"/>
        <v>2678.2400000000002</v>
      </c>
      <c r="U638" s="49">
        <f t="shared" si="59"/>
        <v>2635.1400000000003</v>
      </c>
      <c r="V638" s="49">
        <f t="shared" si="59"/>
        <v>2565.0700000000002</v>
      </c>
      <c r="W638" s="49">
        <f t="shared" si="59"/>
        <v>2520.6800000000003</v>
      </c>
      <c r="X638" s="49">
        <f t="shared" si="59"/>
        <v>2366.9</v>
      </c>
      <c r="Y638" s="49">
        <f t="shared" si="59"/>
        <v>2103.25</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49">
        <f t="shared" si="59"/>
        <v>1896.24</v>
      </c>
      <c r="C639" s="49">
        <f t="shared" si="59"/>
        <v>1733.4599999999998</v>
      </c>
      <c r="D639" s="49">
        <f t="shared" si="59"/>
        <v>1590.2099999999998</v>
      </c>
      <c r="E639" s="49">
        <f t="shared" si="59"/>
        <v>1524.06</v>
      </c>
      <c r="F639" s="49">
        <f t="shared" si="59"/>
        <v>1508.9999999999998</v>
      </c>
      <c r="G639" s="49">
        <f t="shared" si="59"/>
        <v>1726.7099999999998</v>
      </c>
      <c r="H639" s="49">
        <f t="shared" si="59"/>
        <v>1939.5199999999998</v>
      </c>
      <c r="I639" s="49">
        <f t="shared" si="59"/>
        <v>2166.4</v>
      </c>
      <c r="J639" s="49">
        <f t="shared" si="59"/>
        <v>2404.3200000000002</v>
      </c>
      <c r="K639" s="49">
        <f t="shared" si="59"/>
        <v>2719.1200000000003</v>
      </c>
      <c r="L639" s="49">
        <f t="shared" si="59"/>
        <v>2718.65</v>
      </c>
      <c r="M639" s="49">
        <f t="shared" si="59"/>
        <v>2726.67</v>
      </c>
      <c r="N639" s="49">
        <f t="shared" si="59"/>
        <v>2698.9</v>
      </c>
      <c r="O639" s="49">
        <f t="shared" si="59"/>
        <v>2720.8300000000004</v>
      </c>
      <c r="P639" s="49">
        <f t="shared" si="59"/>
        <v>2730.19</v>
      </c>
      <c r="Q639" s="49">
        <f t="shared" si="59"/>
        <v>2713.77</v>
      </c>
      <c r="R639" s="49">
        <f t="shared" si="59"/>
        <v>2732.75</v>
      </c>
      <c r="S639" s="49">
        <f t="shared" si="59"/>
        <v>2712.1200000000003</v>
      </c>
      <c r="T639" s="49">
        <f t="shared" si="59"/>
        <v>2691.96</v>
      </c>
      <c r="U639" s="49">
        <f t="shared" si="59"/>
        <v>2656.2000000000003</v>
      </c>
      <c r="V639" s="49">
        <f t="shared" si="59"/>
        <v>2622.29</v>
      </c>
      <c r="W639" s="49">
        <f t="shared" si="59"/>
        <v>2606.69</v>
      </c>
      <c r="X639" s="49">
        <f t="shared" si="59"/>
        <v>2392.9</v>
      </c>
      <c r="Y639" s="49">
        <f t="shared" si="59"/>
        <v>2229.6000000000004</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21" customHeight="1" x14ac:dyDescent="0.2">
      <c r="A640" s="34">
        <v>29</v>
      </c>
      <c r="B640" s="49">
        <f t="shared" si="59"/>
        <v>2002.07</v>
      </c>
      <c r="C640" s="49">
        <f t="shared" si="59"/>
        <v>1861.6299999999999</v>
      </c>
      <c r="D640" s="49">
        <f t="shared" si="59"/>
        <v>1769.5399999999997</v>
      </c>
      <c r="E640" s="49">
        <f t="shared" si="59"/>
        <v>1669.9999999999998</v>
      </c>
      <c r="F640" s="49">
        <f t="shared" si="59"/>
        <v>1637.16</v>
      </c>
      <c r="G640" s="49">
        <f t="shared" si="59"/>
        <v>1731.7499999999998</v>
      </c>
      <c r="H640" s="49">
        <f t="shared" si="59"/>
        <v>1731.2299999999998</v>
      </c>
      <c r="I640" s="49">
        <f t="shared" si="59"/>
        <v>2126.6000000000004</v>
      </c>
      <c r="J640" s="49">
        <f t="shared" si="59"/>
        <v>2242.06</v>
      </c>
      <c r="K640" s="49">
        <f t="shared" si="59"/>
        <v>2561.04</v>
      </c>
      <c r="L640" s="49">
        <f t="shared" si="59"/>
        <v>2740.69</v>
      </c>
      <c r="M640" s="49">
        <f t="shared" si="59"/>
        <v>2763.7900000000004</v>
      </c>
      <c r="N640" s="49">
        <f t="shared" si="59"/>
        <v>2753.6200000000003</v>
      </c>
      <c r="O640" s="49">
        <f t="shared" si="59"/>
        <v>2754.44</v>
      </c>
      <c r="P640" s="49">
        <f t="shared" si="59"/>
        <v>2746.57</v>
      </c>
      <c r="Q640" s="49">
        <f t="shared" si="59"/>
        <v>2697.4100000000003</v>
      </c>
      <c r="R640" s="49">
        <f t="shared" si="59"/>
        <v>2676.9300000000003</v>
      </c>
      <c r="S640" s="49">
        <f t="shared" si="59"/>
        <v>2656.2200000000003</v>
      </c>
      <c r="T640" s="49">
        <f t="shared" si="59"/>
        <v>2654.34</v>
      </c>
      <c r="U640" s="49">
        <f t="shared" si="59"/>
        <v>2543.61</v>
      </c>
      <c r="V640" s="49">
        <f t="shared" si="59"/>
        <v>2532.5500000000002</v>
      </c>
      <c r="W640" s="49">
        <f t="shared" si="59"/>
        <v>2512.4500000000003</v>
      </c>
      <c r="X640" s="49">
        <f t="shared" si="59"/>
        <v>2409.2800000000002</v>
      </c>
      <c r="Y640" s="49">
        <f t="shared" si="59"/>
        <v>2225.6200000000003</v>
      </c>
      <c r="Z640" s="20">
        <f>IFERROR(Y640,"скрыть")</f>
        <v>2225.6200000000003</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21" customHeight="1" x14ac:dyDescent="0.2">
      <c r="A641" s="34">
        <v>30</v>
      </c>
      <c r="B641" s="49">
        <f t="shared" si="59"/>
        <v>2070.2800000000002</v>
      </c>
      <c r="C641" s="49">
        <f t="shared" si="59"/>
        <v>1889.8</v>
      </c>
      <c r="D641" s="49">
        <f t="shared" si="59"/>
        <v>1777.8799999999999</v>
      </c>
      <c r="E641" s="49">
        <f t="shared" si="59"/>
        <v>1720.35</v>
      </c>
      <c r="F641" s="49">
        <f t="shared" si="59"/>
        <v>1672.2099999999998</v>
      </c>
      <c r="G641" s="49">
        <f t="shared" si="59"/>
        <v>1695.91</v>
      </c>
      <c r="H641" s="49">
        <f t="shared" si="59"/>
        <v>1722.85</v>
      </c>
      <c r="I641" s="49">
        <f t="shared" si="59"/>
        <v>2039.5800000000002</v>
      </c>
      <c r="J641" s="49">
        <f t="shared" si="59"/>
        <v>2224.3700000000003</v>
      </c>
      <c r="K641" s="49">
        <f t="shared" si="59"/>
        <v>2571.4300000000003</v>
      </c>
      <c r="L641" s="49">
        <f t="shared" si="59"/>
        <v>2683.9</v>
      </c>
      <c r="M641" s="49">
        <f t="shared" si="59"/>
        <v>2702.57</v>
      </c>
      <c r="N641" s="49">
        <f t="shared" si="59"/>
        <v>2713.53</v>
      </c>
      <c r="O641" s="49">
        <f t="shared" si="59"/>
        <v>2717.05</v>
      </c>
      <c r="P641" s="49">
        <f t="shared" si="59"/>
        <v>2720.07</v>
      </c>
      <c r="Q641" s="49">
        <f t="shared" si="59"/>
        <v>2720.9500000000003</v>
      </c>
      <c r="R641" s="49">
        <f t="shared" si="59"/>
        <v>2720.42</v>
      </c>
      <c r="S641" s="49">
        <f t="shared" si="59"/>
        <v>2676.03</v>
      </c>
      <c r="T641" s="49">
        <f t="shared" si="59"/>
        <v>2686.01</v>
      </c>
      <c r="U641" s="49">
        <f t="shared" si="59"/>
        <v>2661.52</v>
      </c>
      <c r="V641" s="49">
        <f t="shared" si="59"/>
        <v>2637.03</v>
      </c>
      <c r="W641" s="49">
        <f t="shared" si="59"/>
        <v>2601.7200000000003</v>
      </c>
      <c r="X641" s="49">
        <f t="shared" si="59"/>
        <v>2486.9700000000003</v>
      </c>
      <c r="Y641" s="49">
        <f t="shared" si="59"/>
        <v>2246.29</v>
      </c>
      <c r="Z641" s="20">
        <f>IFERROR(Y641,"скрыть")</f>
        <v>2246.29</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21" customHeight="1" x14ac:dyDescent="0.2">
      <c r="A642" s="34">
        <v>31</v>
      </c>
      <c r="B642" s="49">
        <f t="shared" si="59"/>
        <v>2008.86</v>
      </c>
      <c r="C642" s="49">
        <f t="shared" si="59"/>
        <v>1847.91</v>
      </c>
      <c r="D642" s="49">
        <f t="shared" si="59"/>
        <v>1759.99</v>
      </c>
      <c r="E642" s="49">
        <f t="shared" si="59"/>
        <v>1734.2499999999998</v>
      </c>
      <c r="F642" s="49">
        <f t="shared" si="59"/>
        <v>1744.5399999999997</v>
      </c>
      <c r="G642" s="49">
        <f t="shared" si="59"/>
        <v>1797.74</v>
      </c>
      <c r="H642" s="49">
        <f t="shared" si="59"/>
        <v>2039.6499999999999</v>
      </c>
      <c r="I642" s="49">
        <f t="shared" si="59"/>
        <v>2274.86</v>
      </c>
      <c r="J642" s="49">
        <f t="shared" si="59"/>
        <v>2529.96</v>
      </c>
      <c r="K642" s="49">
        <f t="shared" si="59"/>
        <v>2645.86</v>
      </c>
      <c r="L642" s="49">
        <f t="shared" si="59"/>
        <v>2723.9</v>
      </c>
      <c r="M642" s="49">
        <f t="shared" si="59"/>
        <v>2772.7500000000005</v>
      </c>
      <c r="N642" s="49">
        <f t="shared" si="59"/>
        <v>2748.32</v>
      </c>
      <c r="O642" s="49">
        <f t="shared" si="59"/>
        <v>2684.1000000000004</v>
      </c>
      <c r="P642" s="49">
        <f t="shared" si="59"/>
        <v>2826.09</v>
      </c>
      <c r="Q642" s="49">
        <f t="shared" si="59"/>
        <v>2809.63</v>
      </c>
      <c r="R642" s="49">
        <f t="shared" si="59"/>
        <v>2795.92</v>
      </c>
      <c r="S642" s="49">
        <f t="shared" si="59"/>
        <v>2739.54</v>
      </c>
      <c r="T642" s="49">
        <f t="shared" si="59"/>
        <v>2688.98</v>
      </c>
      <c r="U642" s="49">
        <f t="shared" si="59"/>
        <v>2630.71</v>
      </c>
      <c r="V642" s="49">
        <f t="shared" si="59"/>
        <v>2598.31</v>
      </c>
      <c r="W642" s="49">
        <f t="shared" si="59"/>
        <v>2575.5</v>
      </c>
      <c r="X642" s="49">
        <f t="shared" si="59"/>
        <v>2275.3200000000002</v>
      </c>
      <c r="Y642" s="49">
        <f t="shared" si="59"/>
        <v>2092.25</v>
      </c>
      <c r="Z642" s="20">
        <f>IFERROR(Y642,"скрыть")</f>
        <v>2092.25</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49">
        <f>B578</f>
        <v>2154.5</v>
      </c>
      <c r="C646" s="49">
        <f t="shared" ref="C646:Y646" si="60">C578</f>
        <v>1955.93</v>
      </c>
      <c r="D646" s="49">
        <f t="shared" si="60"/>
        <v>1837.2699999999998</v>
      </c>
      <c r="E646" s="49">
        <f t="shared" si="60"/>
        <v>1740.9199999999998</v>
      </c>
      <c r="F646" s="49">
        <f t="shared" si="60"/>
        <v>1696.97</v>
      </c>
      <c r="G646" s="49">
        <f t="shared" si="60"/>
        <v>1740.8700000000001</v>
      </c>
      <c r="H646" s="49">
        <f t="shared" si="60"/>
        <v>1786.09</v>
      </c>
      <c r="I646" s="49">
        <f t="shared" si="60"/>
        <v>2135.96</v>
      </c>
      <c r="J646" s="49">
        <f t="shared" si="60"/>
        <v>2283.9</v>
      </c>
      <c r="K646" s="49">
        <f t="shared" si="60"/>
        <v>2512.7800000000002</v>
      </c>
      <c r="L646" s="49">
        <f t="shared" si="60"/>
        <v>2567.1800000000003</v>
      </c>
      <c r="M646" s="49">
        <f t="shared" si="60"/>
        <v>2719.4700000000003</v>
      </c>
      <c r="N646" s="49">
        <f t="shared" si="60"/>
        <v>2716.4</v>
      </c>
      <c r="O646" s="49">
        <f t="shared" si="60"/>
        <v>2720.4100000000003</v>
      </c>
      <c r="P646" s="49">
        <f t="shared" si="60"/>
        <v>2712.9900000000002</v>
      </c>
      <c r="Q646" s="49">
        <f t="shared" si="60"/>
        <v>2708.0800000000004</v>
      </c>
      <c r="R646" s="49">
        <f t="shared" si="60"/>
        <v>2540.46</v>
      </c>
      <c r="S646" s="49">
        <f t="shared" si="60"/>
        <v>2419.1800000000003</v>
      </c>
      <c r="T646" s="49">
        <f t="shared" si="60"/>
        <v>2354.27</v>
      </c>
      <c r="U646" s="49">
        <f t="shared" si="60"/>
        <v>2308.3500000000004</v>
      </c>
      <c r="V646" s="49">
        <f t="shared" si="60"/>
        <v>2309.31</v>
      </c>
      <c r="W646" s="49">
        <f t="shared" si="60"/>
        <v>2339.9900000000002</v>
      </c>
      <c r="X646" s="49">
        <f t="shared" si="60"/>
        <v>2296.19</v>
      </c>
      <c r="Y646" s="49">
        <f t="shared" si="60"/>
        <v>2173.5500000000002</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49">
        <f t="shared" ref="B647:Y657" si="61">B579</f>
        <v>1996.8999999999999</v>
      </c>
      <c r="C647" s="49">
        <f t="shared" si="61"/>
        <v>1794.6299999999999</v>
      </c>
      <c r="D647" s="49">
        <f t="shared" si="61"/>
        <v>1670.4399999999998</v>
      </c>
      <c r="E647" s="49">
        <f t="shared" si="61"/>
        <v>1609.45</v>
      </c>
      <c r="F647" s="49">
        <f t="shared" si="61"/>
        <v>1543.07</v>
      </c>
      <c r="G647" s="49">
        <f t="shared" si="61"/>
        <v>1556.43</v>
      </c>
      <c r="H647" s="49">
        <f t="shared" si="61"/>
        <v>1514.58</v>
      </c>
      <c r="I647" s="49">
        <f t="shared" si="61"/>
        <v>1782.76</v>
      </c>
      <c r="J647" s="49">
        <f t="shared" si="61"/>
        <v>2164.4</v>
      </c>
      <c r="K647" s="49">
        <f t="shared" si="61"/>
        <v>2368.6600000000003</v>
      </c>
      <c r="L647" s="49">
        <f t="shared" si="61"/>
        <v>2498.17</v>
      </c>
      <c r="M647" s="49">
        <f t="shared" si="61"/>
        <v>2511.44</v>
      </c>
      <c r="N647" s="49">
        <f t="shared" si="61"/>
        <v>2517.9</v>
      </c>
      <c r="O647" s="49">
        <f t="shared" si="61"/>
        <v>2520.56</v>
      </c>
      <c r="P647" s="49">
        <f t="shared" si="61"/>
        <v>2520.4</v>
      </c>
      <c r="Q647" s="49">
        <f t="shared" si="61"/>
        <v>2515.3500000000004</v>
      </c>
      <c r="R647" s="49">
        <f t="shared" si="61"/>
        <v>2502.27</v>
      </c>
      <c r="S647" s="49">
        <f t="shared" si="61"/>
        <v>2483.27</v>
      </c>
      <c r="T647" s="49">
        <f t="shared" si="61"/>
        <v>2476.88</v>
      </c>
      <c r="U647" s="49">
        <f t="shared" si="61"/>
        <v>2472.36</v>
      </c>
      <c r="V647" s="49">
        <f t="shared" si="61"/>
        <v>2470.42</v>
      </c>
      <c r="W647" s="49">
        <f t="shared" si="61"/>
        <v>2465.6200000000003</v>
      </c>
      <c r="X647" s="49">
        <f t="shared" si="61"/>
        <v>2311.2200000000003</v>
      </c>
      <c r="Y647" s="49">
        <f t="shared" si="61"/>
        <v>2153.6200000000003</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49">
        <f t="shared" si="61"/>
        <v>2044.64</v>
      </c>
      <c r="C648" s="49">
        <f t="shared" si="61"/>
        <v>1822.34</v>
      </c>
      <c r="D648" s="49">
        <f t="shared" si="61"/>
        <v>1678.68</v>
      </c>
      <c r="E648" s="49">
        <f t="shared" si="61"/>
        <v>1603.81</v>
      </c>
      <c r="F648" s="49">
        <f t="shared" si="61"/>
        <v>1737.1499999999999</v>
      </c>
      <c r="G648" s="49">
        <f t="shared" si="61"/>
        <v>1866.55</v>
      </c>
      <c r="H648" s="49">
        <f t="shared" si="61"/>
        <v>2031.4599999999998</v>
      </c>
      <c r="I648" s="49">
        <f t="shared" si="61"/>
        <v>2201.8700000000003</v>
      </c>
      <c r="J648" s="49">
        <f t="shared" si="61"/>
        <v>2450.61</v>
      </c>
      <c r="K648" s="49">
        <f t="shared" si="61"/>
        <v>2699.4300000000003</v>
      </c>
      <c r="L648" s="49">
        <f t="shared" si="61"/>
        <v>2736.11</v>
      </c>
      <c r="M648" s="49">
        <f t="shared" si="61"/>
        <v>2731.1200000000003</v>
      </c>
      <c r="N648" s="49">
        <f t="shared" si="61"/>
        <v>2720.56</v>
      </c>
      <c r="O648" s="49">
        <f t="shared" si="61"/>
        <v>2737.51</v>
      </c>
      <c r="P648" s="49">
        <f t="shared" si="61"/>
        <v>2732.09</v>
      </c>
      <c r="Q648" s="49">
        <f t="shared" si="61"/>
        <v>2724.8300000000004</v>
      </c>
      <c r="R648" s="49">
        <f t="shared" si="61"/>
        <v>2702.52</v>
      </c>
      <c r="S648" s="49">
        <f t="shared" si="61"/>
        <v>2717.6200000000003</v>
      </c>
      <c r="T648" s="49">
        <f t="shared" si="61"/>
        <v>2700.4500000000003</v>
      </c>
      <c r="U648" s="49">
        <f t="shared" si="61"/>
        <v>2627.52</v>
      </c>
      <c r="V648" s="49">
        <f t="shared" si="61"/>
        <v>2541.8500000000004</v>
      </c>
      <c r="W648" s="49">
        <f t="shared" si="61"/>
        <v>2440.1800000000003</v>
      </c>
      <c r="X648" s="49">
        <f t="shared" si="61"/>
        <v>2227.1000000000004</v>
      </c>
      <c r="Y648" s="49">
        <f t="shared" si="61"/>
        <v>2159.54</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49">
        <f t="shared" si="61"/>
        <v>1947.5399999999997</v>
      </c>
      <c r="C649" s="49">
        <f t="shared" si="61"/>
        <v>1809.1699999999998</v>
      </c>
      <c r="D649" s="49">
        <f t="shared" si="61"/>
        <v>1686.2099999999998</v>
      </c>
      <c r="E649" s="49">
        <f t="shared" si="61"/>
        <v>1532.2499999999998</v>
      </c>
      <c r="F649" s="49">
        <f t="shared" si="61"/>
        <v>1459.41</v>
      </c>
      <c r="G649" s="49">
        <f t="shared" si="61"/>
        <v>1558.8999999999999</v>
      </c>
      <c r="H649" s="49">
        <f t="shared" si="61"/>
        <v>1989.9599999999998</v>
      </c>
      <c r="I649" s="49">
        <f t="shared" si="61"/>
        <v>2202.4700000000003</v>
      </c>
      <c r="J649" s="49">
        <f t="shared" si="61"/>
        <v>2416.25</v>
      </c>
      <c r="K649" s="49">
        <f t="shared" si="61"/>
        <v>2696.32</v>
      </c>
      <c r="L649" s="49">
        <f t="shared" si="61"/>
        <v>2748.9</v>
      </c>
      <c r="M649" s="49">
        <f t="shared" si="61"/>
        <v>2751.67</v>
      </c>
      <c r="N649" s="49">
        <f t="shared" si="61"/>
        <v>2725.4100000000003</v>
      </c>
      <c r="O649" s="49">
        <f t="shared" si="61"/>
        <v>2741.78</v>
      </c>
      <c r="P649" s="49">
        <f t="shared" si="61"/>
        <v>2789.9800000000005</v>
      </c>
      <c r="Q649" s="49">
        <f t="shared" si="61"/>
        <v>2777.7100000000005</v>
      </c>
      <c r="R649" s="49">
        <f t="shared" si="61"/>
        <v>2745.42</v>
      </c>
      <c r="S649" s="49">
        <f t="shared" si="61"/>
        <v>2696.7000000000003</v>
      </c>
      <c r="T649" s="49">
        <f t="shared" si="61"/>
        <v>2648.6400000000003</v>
      </c>
      <c r="U649" s="49">
        <f t="shared" si="61"/>
        <v>2551.09</v>
      </c>
      <c r="V649" s="49">
        <f t="shared" si="61"/>
        <v>2514.6800000000003</v>
      </c>
      <c r="W649" s="49">
        <f t="shared" si="61"/>
        <v>2507.6800000000003</v>
      </c>
      <c r="X649" s="49">
        <f t="shared" si="61"/>
        <v>2265.1000000000004</v>
      </c>
      <c r="Y649" s="49">
        <f t="shared" si="61"/>
        <v>2102.5100000000002</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49">
        <f t="shared" si="61"/>
        <v>1769.4399999999998</v>
      </c>
      <c r="C650" s="49">
        <f t="shared" si="61"/>
        <v>1588.36</v>
      </c>
      <c r="D650" s="49">
        <f t="shared" si="61"/>
        <v>1512.34</v>
      </c>
      <c r="E650" s="49">
        <f t="shared" si="61"/>
        <v>1470.32</v>
      </c>
      <c r="F650" s="49">
        <f t="shared" si="61"/>
        <v>1413.4599999999998</v>
      </c>
      <c r="G650" s="49">
        <f t="shared" si="61"/>
        <v>1490.81</v>
      </c>
      <c r="H650" s="49">
        <f t="shared" si="61"/>
        <v>1766.4399999999998</v>
      </c>
      <c r="I650" s="49">
        <f t="shared" si="61"/>
        <v>2149.88</v>
      </c>
      <c r="J650" s="49">
        <f t="shared" si="61"/>
        <v>2371.6400000000003</v>
      </c>
      <c r="K650" s="49">
        <f t="shared" si="61"/>
        <v>2646.75</v>
      </c>
      <c r="L650" s="49">
        <f t="shared" si="61"/>
        <v>2711.59</v>
      </c>
      <c r="M650" s="49">
        <f t="shared" si="61"/>
        <v>2737.3700000000003</v>
      </c>
      <c r="N650" s="49">
        <f t="shared" si="61"/>
        <v>2725.3300000000004</v>
      </c>
      <c r="O650" s="49">
        <f t="shared" si="61"/>
        <v>2726.8900000000003</v>
      </c>
      <c r="P650" s="49">
        <f t="shared" si="61"/>
        <v>2771.7400000000002</v>
      </c>
      <c r="Q650" s="49">
        <f t="shared" si="61"/>
        <v>2760.2900000000004</v>
      </c>
      <c r="R650" s="49">
        <f t="shared" si="61"/>
        <v>2734.06</v>
      </c>
      <c r="S650" s="49">
        <f t="shared" si="61"/>
        <v>2708.76</v>
      </c>
      <c r="T650" s="49">
        <f t="shared" si="61"/>
        <v>2651.1400000000003</v>
      </c>
      <c r="U650" s="49">
        <f t="shared" si="61"/>
        <v>2577.3300000000004</v>
      </c>
      <c r="V650" s="49">
        <f t="shared" si="61"/>
        <v>2501.5100000000002</v>
      </c>
      <c r="W650" s="49">
        <f t="shared" si="61"/>
        <v>2472.0100000000002</v>
      </c>
      <c r="X650" s="49">
        <f t="shared" si="61"/>
        <v>2257.8900000000003</v>
      </c>
      <c r="Y650" s="49">
        <f t="shared" si="61"/>
        <v>2042.89</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49">
        <f t="shared" si="61"/>
        <v>1771.7299999999998</v>
      </c>
      <c r="C651" s="49">
        <f t="shared" si="61"/>
        <v>1591.9599999999998</v>
      </c>
      <c r="D651" s="49">
        <f t="shared" si="61"/>
        <v>1489.82</v>
      </c>
      <c r="E651" s="49">
        <f t="shared" si="61"/>
        <v>1434.85</v>
      </c>
      <c r="F651" s="49">
        <f t="shared" si="61"/>
        <v>1365.2</v>
      </c>
      <c r="G651" s="49">
        <f t="shared" si="61"/>
        <v>1436.1499999999999</v>
      </c>
      <c r="H651" s="49">
        <f t="shared" si="61"/>
        <v>1640.4599999999998</v>
      </c>
      <c r="I651" s="49">
        <f t="shared" si="61"/>
        <v>2143.3300000000004</v>
      </c>
      <c r="J651" s="49">
        <f t="shared" si="61"/>
        <v>2330.61</v>
      </c>
      <c r="K651" s="49">
        <f t="shared" si="61"/>
        <v>2615.73</v>
      </c>
      <c r="L651" s="49">
        <f t="shared" si="61"/>
        <v>2638.84</v>
      </c>
      <c r="M651" s="49">
        <f t="shared" si="61"/>
        <v>2636.67</v>
      </c>
      <c r="N651" s="49">
        <f t="shared" si="61"/>
        <v>2602.2600000000002</v>
      </c>
      <c r="O651" s="49">
        <f t="shared" si="61"/>
        <v>2641.65</v>
      </c>
      <c r="P651" s="49">
        <f t="shared" si="61"/>
        <v>2645.56</v>
      </c>
      <c r="Q651" s="49">
        <f t="shared" si="61"/>
        <v>2653.48</v>
      </c>
      <c r="R651" s="49">
        <f t="shared" si="61"/>
        <v>2635.4100000000003</v>
      </c>
      <c r="S651" s="49">
        <f t="shared" si="61"/>
        <v>2647.1800000000003</v>
      </c>
      <c r="T651" s="49">
        <f t="shared" si="61"/>
        <v>2605.44</v>
      </c>
      <c r="U651" s="49">
        <f t="shared" si="61"/>
        <v>2528.77</v>
      </c>
      <c r="V651" s="49">
        <f t="shared" si="61"/>
        <v>2489.54</v>
      </c>
      <c r="W651" s="49">
        <f t="shared" si="61"/>
        <v>2460.4700000000003</v>
      </c>
      <c r="X651" s="49">
        <f t="shared" si="61"/>
        <v>2296.59</v>
      </c>
      <c r="Y651" s="49">
        <f t="shared" si="61"/>
        <v>2066.5800000000004</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49">
        <f t="shared" si="61"/>
        <v>1761.49</v>
      </c>
      <c r="C652" s="49">
        <f t="shared" si="61"/>
        <v>1608.28</v>
      </c>
      <c r="D652" s="49">
        <f t="shared" si="61"/>
        <v>1533.56</v>
      </c>
      <c r="E652" s="49">
        <f t="shared" si="61"/>
        <v>1498.29</v>
      </c>
      <c r="F652" s="49">
        <f t="shared" si="61"/>
        <v>1492.61</v>
      </c>
      <c r="G652" s="49">
        <f t="shared" si="61"/>
        <v>1583.9399999999998</v>
      </c>
      <c r="H652" s="49">
        <f t="shared" si="61"/>
        <v>1814.2899999999997</v>
      </c>
      <c r="I652" s="49">
        <f t="shared" si="61"/>
        <v>2212.29</v>
      </c>
      <c r="J652" s="49">
        <f t="shared" si="61"/>
        <v>2460.02</v>
      </c>
      <c r="K652" s="49">
        <f t="shared" si="61"/>
        <v>2731.0800000000004</v>
      </c>
      <c r="L652" s="49">
        <f t="shared" si="61"/>
        <v>2754.7400000000002</v>
      </c>
      <c r="M652" s="49">
        <f t="shared" si="61"/>
        <v>2749.2200000000003</v>
      </c>
      <c r="N652" s="49">
        <f t="shared" si="61"/>
        <v>2715.81</v>
      </c>
      <c r="O652" s="49">
        <f t="shared" si="61"/>
        <v>2747.54</v>
      </c>
      <c r="P652" s="49">
        <f t="shared" si="61"/>
        <v>2753.28</v>
      </c>
      <c r="Q652" s="49">
        <f t="shared" si="61"/>
        <v>2748.2400000000002</v>
      </c>
      <c r="R652" s="49">
        <f t="shared" si="61"/>
        <v>2747.4</v>
      </c>
      <c r="S652" s="49">
        <f t="shared" si="61"/>
        <v>2756.3300000000004</v>
      </c>
      <c r="T652" s="49">
        <f t="shared" si="61"/>
        <v>2717.88</v>
      </c>
      <c r="U652" s="49">
        <f t="shared" si="61"/>
        <v>2692.4100000000003</v>
      </c>
      <c r="V652" s="49">
        <f t="shared" si="61"/>
        <v>2652.65</v>
      </c>
      <c r="W652" s="49">
        <f t="shared" si="61"/>
        <v>2691.84</v>
      </c>
      <c r="X652" s="49">
        <f t="shared" si="61"/>
        <v>2500.0700000000002</v>
      </c>
      <c r="Y652" s="49">
        <f t="shared" si="61"/>
        <v>2264.0700000000002</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49">
        <f t="shared" si="61"/>
        <v>2105.63</v>
      </c>
      <c r="C653" s="49">
        <f t="shared" si="61"/>
        <v>1958.84</v>
      </c>
      <c r="D653" s="49">
        <f t="shared" si="61"/>
        <v>1827.03</v>
      </c>
      <c r="E653" s="49">
        <f t="shared" si="61"/>
        <v>1733.28</v>
      </c>
      <c r="F653" s="49">
        <f t="shared" si="61"/>
        <v>1664.6499999999999</v>
      </c>
      <c r="G653" s="49">
        <f t="shared" si="61"/>
        <v>1771.2699999999998</v>
      </c>
      <c r="H653" s="49">
        <f t="shared" si="61"/>
        <v>1886.91</v>
      </c>
      <c r="I653" s="49">
        <f t="shared" si="61"/>
        <v>2058.2200000000003</v>
      </c>
      <c r="J653" s="49">
        <f t="shared" si="61"/>
        <v>2239.2200000000003</v>
      </c>
      <c r="K653" s="49">
        <f t="shared" si="61"/>
        <v>2590.0100000000002</v>
      </c>
      <c r="L653" s="49">
        <f t="shared" si="61"/>
        <v>2709.9100000000003</v>
      </c>
      <c r="M653" s="49">
        <f t="shared" si="61"/>
        <v>2725.1800000000003</v>
      </c>
      <c r="N653" s="49">
        <f t="shared" si="61"/>
        <v>2724.09</v>
      </c>
      <c r="O653" s="49">
        <f t="shared" si="61"/>
        <v>2734.07</v>
      </c>
      <c r="P653" s="49">
        <f t="shared" si="61"/>
        <v>2728.6000000000004</v>
      </c>
      <c r="Q653" s="49">
        <f t="shared" si="61"/>
        <v>2719.23</v>
      </c>
      <c r="R653" s="49">
        <f t="shared" si="61"/>
        <v>2693.28</v>
      </c>
      <c r="S653" s="49">
        <f t="shared" si="61"/>
        <v>2612.3200000000002</v>
      </c>
      <c r="T653" s="49">
        <f t="shared" si="61"/>
        <v>2564.8300000000004</v>
      </c>
      <c r="U653" s="49">
        <f t="shared" si="61"/>
        <v>2572.7600000000002</v>
      </c>
      <c r="V653" s="49">
        <f t="shared" si="61"/>
        <v>2543.27</v>
      </c>
      <c r="W653" s="49">
        <f t="shared" si="61"/>
        <v>2526.2000000000003</v>
      </c>
      <c r="X653" s="49">
        <f t="shared" si="61"/>
        <v>2515.7000000000003</v>
      </c>
      <c r="Y653" s="49">
        <f t="shared" si="61"/>
        <v>2286.96</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49">
        <f t="shared" si="61"/>
        <v>2194.6600000000003</v>
      </c>
      <c r="C654" s="49">
        <f t="shared" si="61"/>
        <v>2048.46</v>
      </c>
      <c r="D654" s="49">
        <f t="shared" si="61"/>
        <v>1887.9799999999998</v>
      </c>
      <c r="E654" s="49">
        <f t="shared" si="61"/>
        <v>1816.7499999999998</v>
      </c>
      <c r="F654" s="49">
        <f t="shared" si="61"/>
        <v>1777.86</v>
      </c>
      <c r="G654" s="49">
        <f t="shared" si="61"/>
        <v>1781.1200000000001</v>
      </c>
      <c r="H654" s="49">
        <f t="shared" si="61"/>
        <v>1938.32</v>
      </c>
      <c r="I654" s="49">
        <f t="shared" si="61"/>
        <v>2133.8200000000002</v>
      </c>
      <c r="J654" s="49">
        <f t="shared" si="61"/>
        <v>2263.0700000000002</v>
      </c>
      <c r="K654" s="49">
        <f t="shared" si="61"/>
        <v>2545.42</v>
      </c>
      <c r="L654" s="49">
        <f t="shared" si="61"/>
        <v>2692.06</v>
      </c>
      <c r="M654" s="49">
        <f t="shared" si="61"/>
        <v>2729.17</v>
      </c>
      <c r="N654" s="49">
        <f t="shared" si="61"/>
        <v>2718.78</v>
      </c>
      <c r="O654" s="49">
        <f t="shared" si="61"/>
        <v>2740.13</v>
      </c>
      <c r="P654" s="49">
        <f t="shared" si="61"/>
        <v>2740.2000000000003</v>
      </c>
      <c r="Q654" s="49">
        <f t="shared" si="61"/>
        <v>2742</v>
      </c>
      <c r="R654" s="49">
        <f t="shared" si="61"/>
        <v>2704.06</v>
      </c>
      <c r="S654" s="49">
        <f t="shared" si="61"/>
        <v>2631.9500000000003</v>
      </c>
      <c r="T654" s="49">
        <f t="shared" si="61"/>
        <v>2595.2000000000003</v>
      </c>
      <c r="U654" s="49">
        <f t="shared" si="61"/>
        <v>2566.3500000000004</v>
      </c>
      <c r="V654" s="49">
        <f t="shared" si="61"/>
        <v>2532.31</v>
      </c>
      <c r="W654" s="49">
        <f t="shared" si="61"/>
        <v>2543.4500000000003</v>
      </c>
      <c r="X654" s="49">
        <f t="shared" si="61"/>
        <v>2485.3700000000003</v>
      </c>
      <c r="Y654" s="49">
        <f t="shared" si="61"/>
        <v>2272.0100000000002</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49">
        <f t="shared" si="61"/>
        <v>2046.93</v>
      </c>
      <c r="C655" s="49">
        <f t="shared" si="61"/>
        <v>1855.32</v>
      </c>
      <c r="D655" s="49">
        <f t="shared" si="61"/>
        <v>1700.7299999999998</v>
      </c>
      <c r="E655" s="49">
        <f t="shared" si="61"/>
        <v>1608.79</v>
      </c>
      <c r="F655" s="49">
        <f t="shared" si="61"/>
        <v>1504.3799999999999</v>
      </c>
      <c r="G655" s="49">
        <f t="shared" si="61"/>
        <v>1729.27</v>
      </c>
      <c r="H655" s="49">
        <f t="shared" si="61"/>
        <v>1995.41</v>
      </c>
      <c r="I655" s="49">
        <f t="shared" si="61"/>
        <v>2166.4900000000002</v>
      </c>
      <c r="J655" s="49">
        <f t="shared" si="61"/>
        <v>2349.8300000000004</v>
      </c>
      <c r="K655" s="49">
        <f t="shared" si="61"/>
        <v>2512.17</v>
      </c>
      <c r="L655" s="49">
        <f t="shared" si="61"/>
        <v>2694.9</v>
      </c>
      <c r="M655" s="49">
        <f t="shared" si="61"/>
        <v>2709.9700000000003</v>
      </c>
      <c r="N655" s="49">
        <f t="shared" si="61"/>
        <v>2690.3500000000004</v>
      </c>
      <c r="O655" s="49">
        <f t="shared" si="61"/>
        <v>2723.3700000000003</v>
      </c>
      <c r="P655" s="49">
        <f t="shared" si="61"/>
        <v>2721.79</v>
      </c>
      <c r="Q655" s="49">
        <f t="shared" si="61"/>
        <v>2651.6400000000003</v>
      </c>
      <c r="R655" s="49">
        <f t="shared" si="61"/>
        <v>2639.3900000000003</v>
      </c>
      <c r="S655" s="49">
        <f t="shared" si="61"/>
        <v>2665.7000000000003</v>
      </c>
      <c r="T655" s="49">
        <f t="shared" si="61"/>
        <v>2521.17</v>
      </c>
      <c r="U655" s="49">
        <f t="shared" si="61"/>
        <v>2451.17</v>
      </c>
      <c r="V655" s="49">
        <f t="shared" si="61"/>
        <v>2405.8000000000002</v>
      </c>
      <c r="W655" s="49">
        <f t="shared" si="61"/>
        <v>2429.31</v>
      </c>
      <c r="X655" s="49">
        <f t="shared" si="61"/>
        <v>2292.2800000000002</v>
      </c>
      <c r="Y655" s="49">
        <f t="shared" si="61"/>
        <v>2203.9</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49">
        <f t="shared" si="61"/>
        <v>1969.5199999999998</v>
      </c>
      <c r="C656" s="49">
        <f t="shared" si="61"/>
        <v>1836.82</v>
      </c>
      <c r="D656" s="49">
        <f t="shared" si="61"/>
        <v>1677.06</v>
      </c>
      <c r="E656" s="49">
        <f t="shared" si="61"/>
        <v>1522.12</v>
      </c>
      <c r="F656" s="49">
        <f t="shared" si="61"/>
        <v>1515.24</v>
      </c>
      <c r="G656" s="49">
        <f t="shared" si="61"/>
        <v>1725.1499999999999</v>
      </c>
      <c r="H656" s="49">
        <f t="shared" si="61"/>
        <v>1962.8099999999997</v>
      </c>
      <c r="I656" s="49">
        <f t="shared" si="61"/>
        <v>2136.13</v>
      </c>
      <c r="J656" s="49">
        <f t="shared" si="61"/>
        <v>2339.6400000000003</v>
      </c>
      <c r="K656" s="49">
        <f t="shared" si="61"/>
        <v>2430.7600000000002</v>
      </c>
      <c r="L656" s="49">
        <f t="shared" si="61"/>
        <v>2439.5300000000002</v>
      </c>
      <c r="M656" s="49">
        <f t="shared" si="61"/>
        <v>2452.46</v>
      </c>
      <c r="N656" s="49">
        <f t="shared" si="61"/>
        <v>2470.59</v>
      </c>
      <c r="O656" s="49">
        <f t="shared" si="61"/>
        <v>2465.31</v>
      </c>
      <c r="P656" s="49">
        <f t="shared" si="61"/>
        <v>2496.4500000000003</v>
      </c>
      <c r="Q656" s="49">
        <f t="shared" si="61"/>
        <v>2489.84</v>
      </c>
      <c r="R656" s="49">
        <f t="shared" si="61"/>
        <v>2484.2600000000002</v>
      </c>
      <c r="S656" s="49">
        <f t="shared" si="61"/>
        <v>2471.71</v>
      </c>
      <c r="T656" s="49">
        <f t="shared" si="61"/>
        <v>2443.7600000000002</v>
      </c>
      <c r="U656" s="49">
        <f t="shared" si="61"/>
        <v>2401.8300000000004</v>
      </c>
      <c r="V656" s="49">
        <f t="shared" si="61"/>
        <v>2355.9</v>
      </c>
      <c r="W656" s="49">
        <f t="shared" si="61"/>
        <v>2371.69</v>
      </c>
      <c r="X656" s="49">
        <f t="shared" si="61"/>
        <v>2240.73</v>
      </c>
      <c r="Y656" s="49">
        <f t="shared" si="61"/>
        <v>2181.3700000000003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49">
        <f t="shared" si="61"/>
        <v>1924.39</v>
      </c>
      <c r="C657" s="49">
        <f t="shared" si="61"/>
        <v>1822.3500000000001</v>
      </c>
      <c r="D657" s="49">
        <f t="shared" si="61"/>
        <v>1730.8099999999997</v>
      </c>
      <c r="E657" s="49">
        <f t="shared" si="61"/>
        <v>1687.4799999999998</v>
      </c>
      <c r="F657" s="49">
        <f t="shared" si="61"/>
        <v>1683.32</v>
      </c>
      <c r="G657" s="49">
        <f t="shared" si="61"/>
        <v>1805.4399999999998</v>
      </c>
      <c r="H657" s="49">
        <f t="shared" si="61"/>
        <v>2041.1000000000001</v>
      </c>
      <c r="I657" s="49">
        <f t="shared" si="61"/>
        <v>2208.4900000000002</v>
      </c>
      <c r="J657" s="49">
        <f t="shared" si="61"/>
        <v>2449.15</v>
      </c>
      <c r="K657" s="49">
        <f t="shared" si="61"/>
        <v>2631.4100000000003</v>
      </c>
      <c r="L657" s="49">
        <f t="shared" si="61"/>
        <v>2724.2400000000002</v>
      </c>
      <c r="M657" s="49">
        <f t="shared" si="61"/>
        <v>2723.88</v>
      </c>
      <c r="N657" s="49">
        <f t="shared" si="61"/>
        <v>2683.61</v>
      </c>
      <c r="O657" s="49">
        <f t="shared" si="61"/>
        <v>2677.2000000000003</v>
      </c>
      <c r="P657" s="49">
        <f t="shared" si="61"/>
        <v>2793.7200000000003</v>
      </c>
      <c r="Q657" s="49">
        <f t="shared" ref="Q657:AN657" si="62">Q589</f>
        <v>2733.59</v>
      </c>
      <c r="R657" s="49">
        <f t="shared" si="62"/>
        <v>2714.3700000000003</v>
      </c>
      <c r="S657" s="49">
        <f t="shared" si="62"/>
        <v>2586.3700000000003</v>
      </c>
      <c r="T657" s="49">
        <f t="shared" si="62"/>
        <v>2546.42</v>
      </c>
      <c r="U657" s="49">
        <f t="shared" si="62"/>
        <v>2457.8900000000003</v>
      </c>
      <c r="V657" s="49">
        <f t="shared" si="62"/>
        <v>2460.0800000000004</v>
      </c>
      <c r="W657" s="49">
        <f t="shared" si="62"/>
        <v>2467.94</v>
      </c>
      <c r="X657" s="49">
        <f t="shared" si="62"/>
        <v>2291.63</v>
      </c>
      <c r="Y657" s="49">
        <f t="shared" si="62"/>
        <v>2185.7600000000002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49">
        <f t="shared" ref="B658:Y668" si="63">B590</f>
        <v>2056.2200000000003</v>
      </c>
      <c r="C658" s="49">
        <f t="shared" si="63"/>
        <v>1920.3099999999997</v>
      </c>
      <c r="D658" s="49">
        <f t="shared" si="63"/>
        <v>1794.4399999999998</v>
      </c>
      <c r="E658" s="49">
        <f t="shared" si="63"/>
        <v>1734.2499999999998</v>
      </c>
      <c r="F658" s="49">
        <f t="shared" si="63"/>
        <v>1713.9199999999998</v>
      </c>
      <c r="G658" s="49">
        <f t="shared" si="63"/>
        <v>1886.4799999999998</v>
      </c>
      <c r="H658" s="49">
        <f t="shared" si="63"/>
        <v>2087.8300000000004</v>
      </c>
      <c r="I658" s="49">
        <f t="shared" si="63"/>
        <v>2242</v>
      </c>
      <c r="J658" s="49">
        <f t="shared" si="63"/>
        <v>2448.3300000000004</v>
      </c>
      <c r="K658" s="49">
        <f t="shared" si="63"/>
        <v>2567.59</v>
      </c>
      <c r="L658" s="49">
        <f t="shared" si="63"/>
        <v>2717.88</v>
      </c>
      <c r="M658" s="49">
        <f t="shared" si="63"/>
        <v>2721.17</v>
      </c>
      <c r="N658" s="49">
        <f t="shared" si="63"/>
        <v>2720.1200000000003</v>
      </c>
      <c r="O658" s="49">
        <f t="shared" si="63"/>
        <v>2723.8700000000003</v>
      </c>
      <c r="P658" s="49">
        <f t="shared" si="63"/>
        <v>2792.1200000000003</v>
      </c>
      <c r="Q658" s="49">
        <f t="shared" si="63"/>
        <v>2773.01</v>
      </c>
      <c r="R658" s="49">
        <f t="shared" si="63"/>
        <v>2736.84</v>
      </c>
      <c r="S658" s="49">
        <f t="shared" si="63"/>
        <v>2717.55</v>
      </c>
      <c r="T658" s="49">
        <f t="shared" si="63"/>
        <v>2691.17</v>
      </c>
      <c r="U658" s="49">
        <f t="shared" si="63"/>
        <v>2648.9700000000003</v>
      </c>
      <c r="V658" s="49">
        <f t="shared" si="63"/>
        <v>2628.96</v>
      </c>
      <c r="W658" s="49">
        <f t="shared" si="63"/>
        <v>2615.6800000000003</v>
      </c>
      <c r="X658" s="49">
        <f t="shared" si="63"/>
        <v>2410.11</v>
      </c>
      <c r="Y658" s="49">
        <f t="shared" si="63"/>
        <v>2237.65</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49">
        <f t="shared" si="63"/>
        <v>2042.26</v>
      </c>
      <c r="C659" s="49">
        <f t="shared" si="63"/>
        <v>1885.01</v>
      </c>
      <c r="D659" s="49">
        <f t="shared" si="63"/>
        <v>1748.47</v>
      </c>
      <c r="E659" s="49">
        <f t="shared" si="63"/>
        <v>1709.1699999999998</v>
      </c>
      <c r="F659" s="49">
        <f t="shared" si="63"/>
        <v>1709.93</v>
      </c>
      <c r="G659" s="49">
        <f t="shared" si="63"/>
        <v>1826.9999999999998</v>
      </c>
      <c r="H659" s="49">
        <f t="shared" si="63"/>
        <v>2044.5199999999998</v>
      </c>
      <c r="I659" s="49">
        <f t="shared" si="63"/>
        <v>2237.9900000000002</v>
      </c>
      <c r="J659" s="49">
        <f t="shared" si="63"/>
        <v>2471.48</v>
      </c>
      <c r="K659" s="49">
        <f t="shared" si="63"/>
        <v>2687.84</v>
      </c>
      <c r="L659" s="49">
        <f t="shared" si="63"/>
        <v>2717.73</v>
      </c>
      <c r="M659" s="49">
        <f t="shared" si="63"/>
        <v>2727.4300000000003</v>
      </c>
      <c r="N659" s="49">
        <f t="shared" si="63"/>
        <v>2718.1000000000004</v>
      </c>
      <c r="O659" s="49">
        <f t="shared" si="63"/>
        <v>2713.6200000000003</v>
      </c>
      <c r="P659" s="49">
        <f t="shared" si="63"/>
        <v>2758.63</v>
      </c>
      <c r="Q659" s="49">
        <f t="shared" si="63"/>
        <v>2716.51</v>
      </c>
      <c r="R659" s="49">
        <f t="shared" si="63"/>
        <v>2712.1000000000004</v>
      </c>
      <c r="S659" s="49">
        <f t="shared" si="63"/>
        <v>2710.7000000000003</v>
      </c>
      <c r="T659" s="49">
        <f t="shared" si="63"/>
        <v>2696.8700000000003</v>
      </c>
      <c r="U659" s="49">
        <f t="shared" si="63"/>
        <v>2667.8300000000004</v>
      </c>
      <c r="V659" s="49">
        <f t="shared" si="63"/>
        <v>2653.9300000000003</v>
      </c>
      <c r="W659" s="49">
        <f t="shared" si="63"/>
        <v>2667.4500000000003</v>
      </c>
      <c r="X659" s="49">
        <f t="shared" si="63"/>
        <v>2477.88</v>
      </c>
      <c r="Y659" s="49">
        <f t="shared" si="63"/>
        <v>2259.9500000000003</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49">
        <f t="shared" si="63"/>
        <v>2163.4100000000003</v>
      </c>
      <c r="C660" s="49">
        <f t="shared" si="63"/>
        <v>2140.56</v>
      </c>
      <c r="D660" s="49">
        <f t="shared" si="63"/>
        <v>2028.8</v>
      </c>
      <c r="E660" s="49">
        <f t="shared" si="63"/>
        <v>1940.5199999999998</v>
      </c>
      <c r="F660" s="49">
        <f t="shared" si="63"/>
        <v>1879.99</v>
      </c>
      <c r="G660" s="49">
        <f t="shared" si="63"/>
        <v>1878.9799999999998</v>
      </c>
      <c r="H660" s="49">
        <f t="shared" si="63"/>
        <v>1960.39</v>
      </c>
      <c r="I660" s="49">
        <f t="shared" si="63"/>
        <v>2152.4300000000003</v>
      </c>
      <c r="J660" s="49">
        <f t="shared" si="63"/>
        <v>2293.61</v>
      </c>
      <c r="K660" s="49">
        <f t="shared" si="63"/>
        <v>2545.29</v>
      </c>
      <c r="L660" s="49">
        <f t="shared" si="63"/>
        <v>2730.54</v>
      </c>
      <c r="M660" s="49">
        <f t="shared" si="63"/>
        <v>2774.0000000000005</v>
      </c>
      <c r="N660" s="49">
        <f t="shared" si="63"/>
        <v>2720.57</v>
      </c>
      <c r="O660" s="49">
        <f t="shared" si="63"/>
        <v>2745.8300000000004</v>
      </c>
      <c r="P660" s="49">
        <f t="shared" si="63"/>
        <v>2713.46</v>
      </c>
      <c r="Q660" s="49">
        <f t="shared" si="63"/>
        <v>2684.6000000000004</v>
      </c>
      <c r="R660" s="49">
        <f t="shared" si="63"/>
        <v>2638.1200000000003</v>
      </c>
      <c r="S660" s="49">
        <f t="shared" si="63"/>
        <v>2448.5100000000002</v>
      </c>
      <c r="T660" s="49">
        <f t="shared" si="63"/>
        <v>2400.38</v>
      </c>
      <c r="U660" s="49">
        <f t="shared" si="63"/>
        <v>2331.61</v>
      </c>
      <c r="V660" s="49">
        <f t="shared" si="63"/>
        <v>2328.11</v>
      </c>
      <c r="W660" s="49">
        <f t="shared" si="63"/>
        <v>2429.0300000000002</v>
      </c>
      <c r="X660" s="49">
        <f t="shared" si="63"/>
        <v>2285.3500000000004</v>
      </c>
      <c r="Y660" s="49">
        <f t="shared" si="63"/>
        <v>2177.81</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49">
        <f t="shared" si="63"/>
        <v>2134.6200000000003</v>
      </c>
      <c r="C661" s="49">
        <f t="shared" si="63"/>
        <v>2043.01</v>
      </c>
      <c r="D661" s="49">
        <f t="shared" si="63"/>
        <v>1947.05</v>
      </c>
      <c r="E661" s="49">
        <f t="shared" si="63"/>
        <v>1844.0399999999997</v>
      </c>
      <c r="F661" s="49">
        <f t="shared" si="63"/>
        <v>1785.91</v>
      </c>
      <c r="G661" s="49">
        <f t="shared" si="63"/>
        <v>1783.16</v>
      </c>
      <c r="H661" s="49">
        <f t="shared" si="63"/>
        <v>1827.24</v>
      </c>
      <c r="I661" s="49">
        <f t="shared" si="63"/>
        <v>2053.4700000000003</v>
      </c>
      <c r="J661" s="49">
        <f t="shared" si="63"/>
        <v>2237.3200000000002</v>
      </c>
      <c r="K661" s="49">
        <f t="shared" si="63"/>
        <v>2541.8200000000002</v>
      </c>
      <c r="L661" s="49">
        <f t="shared" si="63"/>
        <v>2610.21</v>
      </c>
      <c r="M661" s="49">
        <f t="shared" si="63"/>
        <v>2634.73</v>
      </c>
      <c r="N661" s="49">
        <f t="shared" si="63"/>
        <v>2642.11</v>
      </c>
      <c r="O661" s="49">
        <f t="shared" si="63"/>
        <v>2647.8700000000003</v>
      </c>
      <c r="P661" s="49">
        <f t="shared" si="63"/>
        <v>2667.25</v>
      </c>
      <c r="Q661" s="49">
        <f t="shared" si="63"/>
        <v>2658.65</v>
      </c>
      <c r="R661" s="49">
        <f t="shared" si="63"/>
        <v>2628.38</v>
      </c>
      <c r="S661" s="49">
        <f t="shared" si="63"/>
        <v>2595.2200000000003</v>
      </c>
      <c r="T661" s="49">
        <f t="shared" si="63"/>
        <v>2586.9300000000003</v>
      </c>
      <c r="U661" s="49">
        <f t="shared" si="63"/>
        <v>2575</v>
      </c>
      <c r="V661" s="49">
        <f t="shared" si="63"/>
        <v>2582.59</v>
      </c>
      <c r="W661" s="49">
        <f t="shared" si="63"/>
        <v>2610.2000000000003</v>
      </c>
      <c r="X661" s="49">
        <f t="shared" si="63"/>
        <v>2498.52</v>
      </c>
      <c r="Y661" s="49">
        <f t="shared" si="63"/>
        <v>2251.7600000000002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49">
        <f t="shared" si="63"/>
        <v>2118.5100000000002</v>
      </c>
      <c r="C662" s="49">
        <f t="shared" si="63"/>
        <v>2001.68</v>
      </c>
      <c r="D662" s="49">
        <f t="shared" si="63"/>
        <v>1919.76</v>
      </c>
      <c r="E662" s="49">
        <f t="shared" si="63"/>
        <v>1824.5199999999998</v>
      </c>
      <c r="F662" s="49">
        <f t="shared" si="63"/>
        <v>1787.7899999999997</v>
      </c>
      <c r="G662" s="49">
        <f t="shared" si="63"/>
        <v>1876.61</v>
      </c>
      <c r="H662" s="49">
        <f t="shared" si="63"/>
        <v>2061.44</v>
      </c>
      <c r="I662" s="49">
        <f t="shared" si="63"/>
        <v>2221.9700000000003</v>
      </c>
      <c r="J662" s="49">
        <f t="shared" si="63"/>
        <v>2465.4700000000003</v>
      </c>
      <c r="K662" s="49">
        <f t="shared" si="63"/>
        <v>2690.59</v>
      </c>
      <c r="L662" s="49">
        <f t="shared" si="63"/>
        <v>2697.7000000000003</v>
      </c>
      <c r="M662" s="49">
        <f t="shared" si="63"/>
        <v>2725.21</v>
      </c>
      <c r="N662" s="49">
        <f t="shared" si="63"/>
        <v>2707.76</v>
      </c>
      <c r="O662" s="49">
        <f t="shared" si="63"/>
        <v>2730.71</v>
      </c>
      <c r="P662" s="49">
        <f t="shared" si="63"/>
        <v>2793.78</v>
      </c>
      <c r="Q662" s="49">
        <f t="shared" si="63"/>
        <v>2763.0400000000004</v>
      </c>
      <c r="R662" s="49">
        <f t="shared" si="63"/>
        <v>2755.6400000000003</v>
      </c>
      <c r="S662" s="49">
        <f t="shared" si="63"/>
        <v>2739.67</v>
      </c>
      <c r="T662" s="49">
        <f t="shared" si="63"/>
        <v>2703.2000000000003</v>
      </c>
      <c r="U662" s="49">
        <f t="shared" si="63"/>
        <v>2648.3500000000004</v>
      </c>
      <c r="V662" s="49">
        <f t="shared" si="63"/>
        <v>2636.9300000000003</v>
      </c>
      <c r="W662" s="49">
        <f t="shared" si="63"/>
        <v>2638.92</v>
      </c>
      <c r="X662" s="49">
        <f t="shared" si="63"/>
        <v>2335.5500000000002</v>
      </c>
      <c r="Y662" s="49">
        <f t="shared" si="63"/>
        <v>2143.5300000000002</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49">
        <f t="shared" si="63"/>
        <v>1996.26</v>
      </c>
      <c r="C663" s="49">
        <f t="shared" si="63"/>
        <v>1890.6299999999999</v>
      </c>
      <c r="D663" s="49">
        <f t="shared" si="63"/>
        <v>1785.72</v>
      </c>
      <c r="E663" s="49">
        <f t="shared" si="63"/>
        <v>1692.43</v>
      </c>
      <c r="F663" s="49">
        <f t="shared" si="63"/>
        <v>1736.0800000000002</v>
      </c>
      <c r="G663" s="49">
        <f t="shared" si="63"/>
        <v>1838.3799999999999</v>
      </c>
      <c r="H663" s="49">
        <f t="shared" si="63"/>
        <v>1949.5399999999997</v>
      </c>
      <c r="I663" s="49">
        <f t="shared" si="63"/>
        <v>2227.75</v>
      </c>
      <c r="J663" s="49">
        <f t="shared" si="63"/>
        <v>2463.9</v>
      </c>
      <c r="K663" s="49">
        <f t="shared" si="63"/>
        <v>2747.1400000000003</v>
      </c>
      <c r="L663" s="49">
        <f t="shared" si="63"/>
        <v>2765.6800000000003</v>
      </c>
      <c r="M663" s="49">
        <f t="shared" si="63"/>
        <v>2763.3300000000004</v>
      </c>
      <c r="N663" s="49">
        <f t="shared" si="63"/>
        <v>2743.09</v>
      </c>
      <c r="O663" s="49">
        <f t="shared" si="63"/>
        <v>2760.5000000000005</v>
      </c>
      <c r="P663" s="49">
        <f t="shared" si="63"/>
        <v>2833.0600000000004</v>
      </c>
      <c r="Q663" s="49">
        <f t="shared" si="63"/>
        <v>2815.34</v>
      </c>
      <c r="R663" s="49">
        <f t="shared" si="63"/>
        <v>2808.4500000000003</v>
      </c>
      <c r="S663" s="49">
        <f t="shared" si="63"/>
        <v>2784.0600000000004</v>
      </c>
      <c r="T663" s="49">
        <f t="shared" si="63"/>
        <v>2746.53</v>
      </c>
      <c r="U663" s="49">
        <f t="shared" si="63"/>
        <v>2696.4</v>
      </c>
      <c r="V663" s="49">
        <f t="shared" si="63"/>
        <v>2656.32</v>
      </c>
      <c r="W663" s="49">
        <f t="shared" si="63"/>
        <v>2646.8300000000004</v>
      </c>
      <c r="X663" s="49">
        <f t="shared" si="63"/>
        <v>2299.36</v>
      </c>
      <c r="Y663" s="49">
        <f t="shared" si="63"/>
        <v>2147.7200000000003</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49">
        <f t="shared" si="63"/>
        <v>1981.01</v>
      </c>
      <c r="C664" s="49">
        <f t="shared" si="63"/>
        <v>1867.89</v>
      </c>
      <c r="D664" s="49">
        <f t="shared" si="63"/>
        <v>1704.33</v>
      </c>
      <c r="E664" s="49">
        <f t="shared" si="63"/>
        <v>1632.56</v>
      </c>
      <c r="F664" s="49">
        <f t="shared" si="63"/>
        <v>1621.53</v>
      </c>
      <c r="G664" s="49">
        <f t="shared" si="63"/>
        <v>1795.36</v>
      </c>
      <c r="H664" s="49">
        <f t="shared" si="63"/>
        <v>1984.84</v>
      </c>
      <c r="I664" s="49">
        <f t="shared" si="63"/>
        <v>2250.8000000000002</v>
      </c>
      <c r="J664" s="49">
        <f t="shared" si="63"/>
        <v>2466.3900000000003</v>
      </c>
      <c r="K664" s="49">
        <f t="shared" si="63"/>
        <v>2722.2000000000003</v>
      </c>
      <c r="L664" s="49">
        <f t="shared" si="63"/>
        <v>2762.7100000000005</v>
      </c>
      <c r="M664" s="49">
        <f t="shared" si="63"/>
        <v>2773.2000000000003</v>
      </c>
      <c r="N664" s="49">
        <f t="shared" si="63"/>
        <v>2772.2200000000003</v>
      </c>
      <c r="O664" s="49">
        <f t="shared" si="63"/>
        <v>2782.6200000000003</v>
      </c>
      <c r="P664" s="49">
        <f t="shared" si="63"/>
        <v>2848.82</v>
      </c>
      <c r="Q664" s="49">
        <f t="shared" si="63"/>
        <v>2826.4500000000003</v>
      </c>
      <c r="R664" s="49">
        <f t="shared" si="63"/>
        <v>2815.8</v>
      </c>
      <c r="S664" s="49">
        <f t="shared" si="63"/>
        <v>2788.4</v>
      </c>
      <c r="T664" s="49">
        <f t="shared" si="63"/>
        <v>2747.94</v>
      </c>
      <c r="U664" s="49">
        <f t="shared" si="63"/>
        <v>2706.2000000000003</v>
      </c>
      <c r="V664" s="49">
        <f t="shared" si="63"/>
        <v>2678.73</v>
      </c>
      <c r="W664" s="49">
        <f t="shared" si="63"/>
        <v>2662.6800000000003</v>
      </c>
      <c r="X664" s="49">
        <f t="shared" si="63"/>
        <v>2372.6400000000003</v>
      </c>
      <c r="Y664" s="49">
        <f t="shared" si="63"/>
        <v>2249.71</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49">
        <f t="shared" si="63"/>
        <v>1947.4999999999998</v>
      </c>
      <c r="C665" s="49">
        <f t="shared" si="63"/>
        <v>1812.5800000000002</v>
      </c>
      <c r="D665" s="49">
        <f t="shared" si="63"/>
        <v>1675.09</v>
      </c>
      <c r="E665" s="49">
        <f t="shared" si="63"/>
        <v>1609.86</v>
      </c>
      <c r="F665" s="49">
        <f t="shared" si="63"/>
        <v>1594.86</v>
      </c>
      <c r="G665" s="49">
        <f t="shared" si="63"/>
        <v>1776.84</v>
      </c>
      <c r="H665" s="49">
        <f t="shared" si="63"/>
        <v>1845.89</v>
      </c>
      <c r="I665" s="49">
        <f t="shared" si="63"/>
        <v>2228.1000000000004</v>
      </c>
      <c r="J665" s="49">
        <f t="shared" si="63"/>
        <v>2534.7400000000002</v>
      </c>
      <c r="K665" s="49">
        <f t="shared" si="63"/>
        <v>2721.13</v>
      </c>
      <c r="L665" s="49">
        <f t="shared" si="63"/>
        <v>2767.09</v>
      </c>
      <c r="M665" s="49">
        <f t="shared" si="63"/>
        <v>2773.7900000000004</v>
      </c>
      <c r="N665" s="49">
        <f t="shared" si="63"/>
        <v>2766.42</v>
      </c>
      <c r="O665" s="49">
        <f t="shared" si="63"/>
        <v>2772.8900000000003</v>
      </c>
      <c r="P665" s="49">
        <f t="shared" si="63"/>
        <v>2797.51</v>
      </c>
      <c r="Q665" s="49">
        <f t="shared" si="63"/>
        <v>2788.0000000000005</v>
      </c>
      <c r="R665" s="49">
        <f t="shared" si="63"/>
        <v>2787.4300000000003</v>
      </c>
      <c r="S665" s="49">
        <f t="shared" si="63"/>
        <v>2766.6000000000004</v>
      </c>
      <c r="T665" s="49">
        <f t="shared" si="63"/>
        <v>2726.02</v>
      </c>
      <c r="U665" s="49">
        <f t="shared" si="63"/>
        <v>2697.5800000000004</v>
      </c>
      <c r="V665" s="49">
        <f t="shared" si="63"/>
        <v>2676.42</v>
      </c>
      <c r="W665" s="49">
        <f t="shared" si="63"/>
        <v>2665.19</v>
      </c>
      <c r="X665" s="49">
        <f t="shared" si="63"/>
        <v>2347.1600000000003</v>
      </c>
      <c r="Y665" s="49">
        <f t="shared" si="63"/>
        <v>2144.7400000000002</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49">
        <f t="shared" si="63"/>
        <v>1911.57</v>
      </c>
      <c r="C666" s="49">
        <f t="shared" si="63"/>
        <v>1785.0800000000002</v>
      </c>
      <c r="D666" s="49">
        <f t="shared" si="63"/>
        <v>1713.05</v>
      </c>
      <c r="E666" s="49">
        <f t="shared" si="63"/>
        <v>1639.1499999999999</v>
      </c>
      <c r="F666" s="49">
        <f t="shared" si="63"/>
        <v>1614.32</v>
      </c>
      <c r="G666" s="49">
        <f t="shared" si="63"/>
        <v>1762.93</v>
      </c>
      <c r="H666" s="49">
        <f t="shared" si="63"/>
        <v>1882.64</v>
      </c>
      <c r="I666" s="49">
        <f t="shared" si="63"/>
        <v>2185.7400000000002</v>
      </c>
      <c r="J666" s="49">
        <f t="shared" si="63"/>
        <v>2606.4700000000003</v>
      </c>
      <c r="K666" s="49">
        <f t="shared" si="63"/>
        <v>2787.9500000000003</v>
      </c>
      <c r="L666" s="49">
        <f t="shared" si="63"/>
        <v>2803.36</v>
      </c>
      <c r="M666" s="49">
        <f t="shared" si="63"/>
        <v>2794.32</v>
      </c>
      <c r="N666" s="49">
        <f t="shared" si="63"/>
        <v>2786.5000000000005</v>
      </c>
      <c r="O666" s="49">
        <f t="shared" si="63"/>
        <v>2799.3</v>
      </c>
      <c r="P666" s="49">
        <f t="shared" si="63"/>
        <v>2796.2400000000002</v>
      </c>
      <c r="Q666" s="49">
        <f t="shared" si="63"/>
        <v>2785.9700000000003</v>
      </c>
      <c r="R666" s="49">
        <f t="shared" si="63"/>
        <v>2778.7200000000003</v>
      </c>
      <c r="S666" s="49">
        <f t="shared" si="63"/>
        <v>2773.7000000000003</v>
      </c>
      <c r="T666" s="49">
        <f t="shared" si="63"/>
        <v>2756.32</v>
      </c>
      <c r="U666" s="49">
        <f t="shared" si="63"/>
        <v>2755.2900000000004</v>
      </c>
      <c r="V666" s="49">
        <f t="shared" si="63"/>
        <v>2740.1400000000003</v>
      </c>
      <c r="W666" s="49">
        <f t="shared" si="63"/>
        <v>2740.94</v>
      </c>
      <c r="X666" s="49">
        <f t="shared" si="63"/>
        <v>2590.4300000000003</v>
      </c>
      <c r="Y666" s="49">
        <f t="shared" si="63"/>
        <v>2254.79</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49">
        <f t="shared" si="63"/>
        <v>2252.75</v>
      </c>
      <c r="C667" s="49">
        <f t="shared" si="63"/>
        <v>2130.8700000000003</v>
      </c>
      <c r="D667" s="49">
        <f t="shared" si="63"/>
        <v>1987.6299999999999</v>
      </c>
      <c r="E667" s="49">
        <f t="shared" si="63"/>
        <v>1881.82</v>
      </c>
      <c r="F667" s="49">
        <f t="shared" si="63"/>
        <v>1833.51</v>
      </c>
      <c r="G667" s="49">
        <f t="shared" si="63"/>
        <v>1902.32</v>
      </c>
      <c r="H667" s="49">
        <f t="shared" si="63"/>
        <v>2038.84</v>
      </c>
      <c r="I667" s="49">
        <f t="shared" si="63"/>
        <v>2179.1400000000003</v>
      </c>
      <c r="J667" s="49">
        <f t="shared" si="63"/>
        <v>2338.0800000000004</v>
      </c>
      <c r="K667" s="49">
        <f t="shared" si="63"/>
        <v>2730.4900000000002</v>
      </c>
      <c r="L667" s="49">
        <f t="shared" si="63"/>
        <v>2791.8</v>
      </c>
      <c r="M667" s="49">
        <f t="shared" si="63"/>
        <v>2801.6400000000003</v>
      </c>
      <c r="N667" s="49">
        <f t="shared" si="63"/>
        <v>2791.9</v>
      </c>
      <c r="O667" s="49">
        <f t="shared" si="63"/>
        <v>2784.1400000000003</v>
      </c>
      <c r="P667" s="49">
        <f t="shared" si="63"/>
        <v>2789.09</v>
      </c>
      <c r="Q667" s="49">
        <f t="shared" si="63"/>
        <v>2776.57</v>
      </c>
      <c r="R667" s="49">
        <f t="shared" si="63"/>
        <v>2748.53</v>
      </c>
      <c r="S667" s="49">
        <f t="shared" si="63"/>
        <v>2709.1200000000003</v>
      </c>
      <c r="T667" s="49">
        <f t="shared" si="63"/>
        <v>2682.54</v>
      </c>
      <c r="U667" s="49">
        <f t="shared" si="63"/>
        <v>2630.3900000000003</v>
      </c>
      <c r="V667" s="49">
        <f t="shared" si="63"/>
        <v>2624.78</v>
      </c>
      <c r="W667" s="49">
        <f t="shared" si="63"/>
        <v>2636.2000000000003</v>
      </c>
      <c r="X667" s="49">
        <f t="shared" si="63"/>
        <v>2452.9500000000003</v>
      </c>
      <c r="Y667" s="49">
        <f t="shared" si="63"/>
        <v>2260.3500000000004</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49">
        <f t="shared" si="63"/>
        <v>2064.31</v>
      </c>
      <c r="C668" s="49">
        <f t="shared" si="63"/>
        <v>1923.6899999999998</v>
      </c>
      <c r="D668" s="49">
        <f t="shared" si="63"/>
        <v>1753.3799999999999</v>
      </c>
      <c r="E668" s="49">
        <f t="shared" si="63"/>
        <v>1653.55</v>
      </c>
      <c r="F668" s="49">
        <f t="shared" si="63"/>
        <v>1606.2499999999998</v>
      </c>
      <c r="G668" s="49">
        <f t="shared" si="63"/>
        <v>1659.9799999999998</v>
      </c>
      <c r="H668" s="49">
        <f t="shared" si="63"/>
        <v>1662.58</v>
      </c>
      <c r="I668" s="49">
        <f t="shared" si="63"/>
        <v>1959.76</v>
      </c>
      <c r="J668" s="49">
        <f t="shared" si="63"/>
        <v>2186.29</v>
      </c>
      <c r="K668" s="49">
        <f t="shared" si="63"/>
        <v>2390.61</v>
      </c>
      <c r="L668" s="49">
        <f t="shared" si="63"/>
        <v>2559.8500000000004</v>
      </c>
      <c r="M668" s="49">
        <f t="shared" si="63"/>
        <v>2593.86</v>
      </c>
      <c r="N668" s="49">
        <f t="shared" si="63"/>
        <v>2597.44</v>
      </c>
      <c r="O668" s="49">
        <f t="shared" si="63"/>
        <v>2600.6000000000004</v>
      </c>
      <c r="P668" s="49">
        <f t="shared" si="63"/>
        <v>2599.38</v>
      </c>
      <c r="Q668" s="49">
        <f t="shared" ref="Q668:AN668" si="64">Q600</f>
        <v>2592.8900000000003</v>
      </c>
      <c r="R668" s="49">
        <f t="shared" si="64"/>
        <v>2555.7000000000003</v>
      </c>
      <c r="S668" s="49">
        <f t="shared" si="64"/>
        <v>2545.5</v>
      </c>
      <c r="T668" s="49">
        <f t="shared" si="64"/>
        <v>2537.29</v>
      </c>
      <c r="U668" s="49">
        <f t="shared" si="64"/>
        <v>2530.52</v>
      </c>
      <c r="V668" s="49">
        <f t="shared" si="64"/>
        <v>2539.0300000000002</v>
      </c>
      <c r="W668" s="49">
        <f t="shared" si="64"/>
        <v>2530.67</v>
      </c>
      <c r="X668" s="49">
        <f t="shared" si="64"/>
        <v>2353.8000000000002</v>
      </c>
      <c r="Y668" s="49">
        <f t="shared" si="64"/>
        <v>2194.88</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49">
        <f t="shared" ref="B669:Y676" si="65">B601</f>
        <v>1965.0199999999998</v>
      </c>
      <c r="C669" s="49">
        <f t="shared" si="65"/>
        <v>1830.14</v>
      </c>
      <c r="D669" s="49">
        <f t="shared" si="65"/>
        <v>1765.64</v>
      </c>
      <c r="E669" s="49">
        <f t="shared" si="65"/>
        <v>1688.56</v>
      </c>
      <c r="F669" s="49">
        <f t="shared" si="65"/>
        <v>1663.85</v>
      </c>
      <c r="G669" s="49">
        <f t="shared" si="65"/>
        <v>1837.49</v>
      </c>
      <c r="H669" s="49">
        <f t="shared" si="65"/>
        <v>2052.31</v>
      </c>
      <c r="I669" s="49">
        <f t="shared" si="65"/>
        <v>2188.8300000000004</v>
      </c>
      <c r="J669" s="49">
        <f t="shared" si="65"/>
        <v>2511.7600000000002</v>
      </c>
      <c r="K669" s="49">
        <f t="shared" si="65"/>
        <v>2727.92</v>
      </c>
      <c r="L669" s="49">
        <f t="shared" si="65"/>
        <v>2780.0400000000004</v>
      </c>
      <c r="M669" s="49">
        <f t="shared" si="65"/>
        <v>2785.26</v>
      </c>
      <c r="N669" s="49">
        <f t="shared" si="65"/>
        <v>2770.8700000000003</v>
      </c>
      <c r="O669" s="49">
        <f t="shared" si="65"/>
        <v>2818.01</v>
      </c>
      <c r="P669" s="49">
        <f t="shared" si="65"/>
        <v>2810.3100000000004</v>
      </c>
      <c r="Q669" s="49">
        <f t="shared" si="65"/>
        <v>2780.53</v>
      </c>
      <c r="R669" s="49">
        <f t="shared" si="65"/>
        <v>2763.15</v>
      </c>
      <c r="S669" s="49">
        <f t="shared" si="65"/>
        <v>2738.76</v>
      </c>
      <c r="T669" s="49">
        <f t="shared" si="65"/>
        <v>2685.26</v>
      </c>
      <c r="U669" s="49">
        <f t="shared" si="65"/>
        <v>2667.92</v>
      </c>
      <c r="V669" s="49">
        <f t="shared" si="65"/>
        <v>2613.4100000000003</v>
      </c>
      <c r="W669" s="49">
        <f t="shared" si="65"/>
        <v>2606.5300000000002</v>
      </c>
      <c r="X669" s="49">
        <f t="shared" si="65"/>
        <v>2311.8300000000004</v>
      </c>
      <c r="Y669" s="49">
        <f t="shared" si="65"/>
        <v>2122.65</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49">
        <f t="shared" si="65"/>
        <v>1900.1200000000001</v>
      </c>
      <c r="C670" s="49">
        <f t="shared" si="65"/>
        <v>1772.0800000000002</v>
      </c>
      <c r="D670" s="49">
        <f t="shared" si="65"/>
        <v>1632.45</v>
      </c>
      <c r="E670" s="49">
        <f t="shared" si="65"/>
        <v>1576.82</v>
      </c>
      <c r="F670" s="49">
        <f t="shared" si="65"/>
        <v>1546.27</v>
      </c>
      <c r="G670" s="49">
        <f t="shared" si="65"/>
        <v>1733.3099999999997</v>
      </c>
      <c r="H670" s="49">
        <f t="shared" si="65"/>
        <v>1846.8500000000001</v>
      </c>
      <c r="I670" s="49">
        <f t="shared" si="65"/>
        <v>2143.02</v>
      </c>
      <c r="J670" s="49">
        <f t="shared" si="65"/>
        <v>2249.77</v>
      </c>
      <c r="K670" s="49">
        <f t="shared" si="65"/>
        <v>2518.09</v>
      </c>
      <c r="L670" s="49">
        <f t="shared" si="65"/>
        <v>2576.65</v>
      </c>
      <c r="M670" s="49">
        <f t="shared" si="65"/>
        <v>2571.88</v>
      </c>
      <c r="N670" s="49">
        <f t="shared" si="65"/>
        <v>2524.3500000000004</v>
      </c>
      <c r="O670" s="49">
        <f t="shared" si="65"/>
        <v>2560.8000000000002</v>
      </c>
      <c r="P670" s="49">
        <f t="shared" si="65"/>
        <v>2632.77</v>
      </c>
      <c r="Q670" s="49">
        <f t="shared" si="65"/>
        <v>2625.01</v>
      </c>
      <c r="R670" s="49">
        <f t="shared" si="65"/>
        <v>2614.9900000000002</v>
      </c>
      <c r="S670" s="49">
        <f t="shared" si="65"/>
        <v>2584.17</v>
      </c>
      <c r="T670" s="49">
        <f t="shared" si="65"/>
        <v>2539.7200000000003</v>
      </c>
      <c r="U670" s="49">
        <f t="shared" si="65"/>
        <v>2471.38</v>
      </c>
      <c r="V670" s="49">
        <f t="shared" si="65"/>
        <v>2408.38</v>
      </c>
      <c r="W670" s="49">
        <f t="shared" si="65"/>
        <v>2388.48</v>
      </c>
      <c r="X670" s="49">
        <f t="shared" si="65"/>
        <v>2214.06</v>
      </c>
      <c r="Y670" s="49">
        <f t="shared" si="65"/>
        <v>2071.3300000000004</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49">
        <f t="shared" si="65"/>
        <v>1958.6899999999998</v>
      </c>
      <c r="C671" s="49">
        <f t="shared" si="65"/>
        <v>1854.99</v>
      </c>
      <c r="D671" s="49">
        <f t="shared" si="65"/>
        <v>1739.9199999999998</v>
      </c>
      <c r="E671" s="49">
        <f t="shared" si="65"/>
        <v>1622.93</v>
      </c>
      <c r="F671" s="49">
        <f t="shared" si="65"/>
        <v>1626.77</v>
      </c>
      <c r="G671" s="49">
        <f t="shared" si="65"/>
        <v>1801.1299999999999</v>
      </c>
      <c r="H671" s="49">
        <f t="shared" si="65"/>
        <v>1911.8099999999997</v>
      </c>
      <c r="I671" s="49">
        <f t="shared" si="65"/>
        <v>2205.8300000000004</v>
      </c>
      <c r="J671" s="49">
        <f t="shared" si="65"/>
        <v>2424.61</v>
      </c>
      <c r="K671" s="49">
        <f t="shared" si="65"/>
        <v>2624.59</v>
      </c>
      <c r="L671" s="49">
        <f t="shared" si="65"/>
        <v>2668.51</v>
      </c>
      <c r="M671" s="49">
        <f t="shared" si="65"/>
        <v>2685.73</v>
      </c>
      <c r="N671" s="49">
        <f t="shared" si="65"/>
        <v>2654.76</v>
      </c>
      <c r="O671" s="49">
        <f t="shared" si="65"/>
        <v>2730.88</v>
      </c>
      <c r="P671" s="49">
        <f t="shared" si="65"/>
        <v>2823.5200000000004</v>
      </c>
      <c r="Q671" s="49">
        <f t="shared" si="65"/>
        <v>2811.94</v>
      </c>
      <c r="R671" s="49">
        <f t="shared" si="65"/>
        <v>2778.7100000000005</v>
      </c>
      <c r="S671" s="49">
        <f t="shared" si="65"/>
        <v>2719.44</v>
      </c>
      <c r="T671" s="49">
        <f t="shared" si="65"/>
        <v>2700</v>
      </c>
      <c r="U671" s="49">
        <f t="shared" si="65"/>
        <v>2668.5</v>
      </c>
      <c r="V671" s="49">
        <f t="shared" si="65"/>
        <v>2622.04</v>
      </c>
      <c r="W671" s="49">
        <f t="shared" si="65"/>
        <v>2530.7000000000003</v>
      </c>
      <c r="X671" s="49">
        <f t="shared" si="65"/>
        <v>2376</v>
      </c>
      <c r="Y671" s="49">
        <f t="shared" si="65"/>
        <v>2130.9100000000003</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49">
        <f t="shared" si="65"/>
        <v>1952.2</v>
      </c>
      <c r="C672" s="49">
        <f t="shared" si="65"/>
        <v>1789.6899999999998</v>
      </c>
      <c r="D672" s="49">
        <f t="shared" si="65"/>
        <v>1640.09</v>
      </c>
      <c r="E672" s="49">
        <f t="shared" si="65"/>
        <v>1525.6299999999999</v>
      </c>
      <c r="F672" s="49">
        <f t="shared" si="65"/>
        <v>1498.8</v>
      </c>
      <c r="G672" s="49">
        <f t="shared" si="65"/>
        <v>1735.99</v>
      </c>
      <c r="H672" s="49">
        <f t="shared" si="65"/>
        <v>1997.4999999999998</v>
      </c>
      <c r="I672" s="49">
        <f t="shared" si="65"/>
        <v>2143.8900000000003</v>
      </c>
      <c r="J672" s="49">
        <f t="shared" si="65"/>
        <v>2536.31</v>
      </c>
      <c r="K672" s="49">
        <f t="shared" si="65"/>
        <v>2719.88</v>
      </c>
      <c r="L672" s="49">
        <f t="shared" si="65"/>
        <v>2719.94</v>
      </c>
      <c r="M672" s="49">
        <f t="shared" si="65"/>
        <v>2732</v>
      </c>
      <c r="N672" s="49">
        <f t="shared" si="65"/>
        <v>2710.3</v>
      </c>
      <c r="O672" s="49">
        <f t="shared" si="65"/>
        <v>2723.9700000000003</v>
      </c>
      <c r="P672" s="49">
        <f t="shared" si="65"/>
        <v>2735.98</v>
      </c>
      <c r="Q672" s="49">
        <f t="shared" si="65"/>
        <v>2719.6200000000003</v>
      </c>
      <c r="R672" s="49">
        <f t="shared" si="65"/>
        <v>2741.9100000000003</v>
      </c>
      <c r="S672" s="49">
        <f t="shared" si="65"/>
        <v>2715.77</v>
      </c>
      <c r="T672" s="49">
        <f t="shared" si="65"/>
        <v>2678.2400000000002</v>
      </c>
      <c r="U672" s="49">
        <f t="shared" si="65"/>
        <v>2635.1400000000003</v>
      </c>
      <c r="V672" s="49">
        <f t="shared" si="65"/>
        <v>2565.0700000000002</v>
      </c>
      <c r="W672" s="49">
        <f t="shared" si="65"/>
        <v>2520.6800000000003</v>
      </c>
      <c r="X672" s="49">
        <f t="shared" si="65"/>
        <v>2366.9</v>
      </c>
      <c r="Y672" s="49">
        <f t="shared" si="65"/>
        <v>2103.25</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49">
        <f t="shared" si="65"/>
        <v>1896.24</v>
      </c>
      <c r="C673" s="49">
        <f t="shared" si="65"/>
        <v>1733.4599999999998</v>
      </c>
      <c r="D673" s="49">
        <f t="shared" si="65"/>
        <v>1590.2099999999998</v>
      </c>
      <c r="E673" s="49">
        <f t="shared" si="65"/>
        <v>1524.06</v>
      </c>
      <c r="F673" s="49">
        <f t="shared" si="65"/>
        <v>1508.9999999999998</v>
      </c>
      <c r="G673" s="49">
        <f t="shared" si="65"/>
        <v>1726.7099999999998</v>
      </c>
      <c r="H673" s="49">
        <f t="shared" si="65"/>
        <v>1939.5199999999998</v>
      </c>
      <c r="I673" s="49">
        <f t="shared" si="65"/>
        <v>2166.4</v>
      </c>
      <c r="J673" s="49">
        <f t="shared" si="65"/>
        <v>2404.3200000000002</v>
      </c>
      <c r="K673" s="49">
        <f t="shared" si="65"/>
        <v>2719.1200000000003</v>
      </c>
      <c r="L673" s="49">
        <f t="shared" si="65"/>
        <v>2718.65</v>
      </c>
      <c r="M673" s="49">
        <f t="shared" si="65"/>
        <v>2726.67</v>
      </c>
      <c r="N673" s="49">
        <f t="shared" si="65"/>
        <v>2698.9</v>
      </c>
      <c r="O673" s="49">
        <f t="shared" si="65"/>
        <v>2720.8300000000004</v>
      </c>
      <c r="P673" s="49">
        <f t="shared" si="65"/>
        <v>2730.19</v>
      </c>
      <c r="Q673" s="49">
        <f t="shared" si="65"/>
        <v>2713.77</v>
      </c>
      <c r="R673" s="49">
        <f t="shared" si="65"/>
        <v>2732.75</v>
      </c>
      <c r="S673" s="49">
        <f t="shared" si="65"/>
        <v>2712.1200000000003</v>
      </c>
      <c r="T673" s="49">
        <f t="shared" si="65"/>
        <v>2691.96</v>
      </c>
      <c r="U673" s="49">
        <f t="shared" si="65"/>
        <v>2656.2000000000003</v>
      </c>
      <c r="V673" s="49">
        <f t="shared" si="65"/>
        <v>2622.29</v>
      </c>
      <c r="W673" s="49">
        <f t="shared" si="65"/>
        <v>2606.69</v>
      </c>
      <c r="X673" s="49">
        <f t="shared" si="65"/>
        <v>2392.9</v>
      </c>
      <c r="Y673" s="49">
        <f t="shared" si="65"/>
        <v>2229.6000000000004</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21" customHeight="1" x14ac:dyDescent="0.2">
      <c r="A674" s="34">
        <v>29</v>
      </c>
      <c r="B674" s="49">
        <f t="shared" si="65"/>
        <v>2002.07</v>
      </c>
      <c r="C674" s="49">
        <f t="shared" si="65"/>
        <v>1861.6299999999999</v>
      </c>
      <c r="D674" s="49">
        <f t="shared" si="65"/>
        <v>1769.5399999999997</v>
      </c>
      <c r="E674" s="49">
        <f t="shared" si="65"/>
        <v>1669.9999999999998</v>
      </c>
      <c r="F674" s="49">
        <f t="shared" si="65"/>
        <v>1637.16</v>
      </c>
      <c r="G674" s="49">
        <f t="shared" si="65"/>
        <v>1731.7499999999998</v>
      </c>
      <c r="H674" s="49">
        <f t="shared" si="65"/>
        <v>1731.2299999999998</v>
      </c>
      <c r="I674" s="49">
        <f t="shared" si="65"/>
        <v>2126.6000000000004</v>
      </c>
      <c r="J674" s="49">
        <f t="shared" si="65"/>
        <v>2242.06</v>
      </c>
      <c r="K674" s="49">
        <f t="shared" si="65"/>
        <v>2561.04</v>
      </c>
      <c r="L674" s="49">
        <f t="shared" si="65"/>
        <v>2740.69</v>
      </c>
      <c r="M674" s="49">
        <f t="shared" si="65"/>
        <v>2763.7900000000004</v>
      </c>
      <c r="N674" s="49">
        <f t="shared" si="65"/>
        <v>2753.6200000000003</v>
      </c>
      <c r="O674" s="49">
        <f t="shared" si="65"/>
        <v>2754.44</v>
      </c>
      <c r="P674" s="49">
        <f t="shared" si="65"/>
        <v>2746.57</v>
      </c>
      <c r="Q674" s="49">
        <f t="shared" si="65"/>
        <v>2697.4100000000003</v>
      </c>
      <c r="R674" s="49">
        <f t="shared" si="65"/>
        <v>2676.9300000000003</v>
      </c>
      <c r="S674" s="49">
        <f t="shared" si="65"/>
        <v>2656.2200000000003</v>
      </c>
      <c r="T674" s="49">
        <f t="shared" si="65"/>
        <v>2654.34</v>
      </c>
      <c r="U674" s="49">
        <f t="shared" si="65"/>
        <v>2543.61</v>
      </c>
      <c r="V674" s="49">
        <f t="shared" si="65"/>
        <v>2532.5500000000002</v>
      </c>
      <c r="W674" s="49">
        <f t="shared" si="65"/>
        <v>2512.4500000000003</v>
      </c>
      <c r="X674" s="49">
        <f t="shared" si="65"/>
        <v>2409.2800000000002</v>
      </c>
      <c r="Y674" s="49">
        <f t="shared" si="65"/>
        <v>2225.6200000000003</v>
      </c>
      <c r="Z674" s="20">
        <f>IFERROR(Y674,"скрыть")</f>
        <v>2225.6200000000003</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21" customHeight="1" x14ac:dyDescent="0.2">
      <c r="A675" s="34">
        <v>30</v>
      </c>
      <c r="B675" s="49">
        <f t="shared" si="65"/>
        <v>2070.2800000000002</v>
      </c>
      <c r="C675" s="49">
        <f t="shared" si="65"/>
        <v>1889.8</v>
      </c>
      <c r="D675" s="49">
        <f t="shared" si="65"/>
        <v>1777.8799999999999</v>
      </c>
      <c r="E675" s="49">
        <f t="shared" si="65"/>
        <v>1720.35</v>
      </c>
      <c r="F675" s="49">
        <f t="shared" si="65"/>
        <v>1672.2099999999998</v>
      </c>
      <c r="G675" s="49">
        <f t="shared" si="65"/>
        <v>1695.91</v>
      </c>
      <c r="H675" s="49">
        <f t="shared" si="65"/>
        <v>1722.85</v>
      </c>
      <c r="I675" s="49">
        <f t="shared" si="65"/>
        <v>2039.5800000000002</v>
      </c>
      <c r="J675" s="49">
        <f t="shared" si="65"/>
        <v>2224.3700000000003</v>
      </c>
      <c r="K675" s="49">
        <f t="shared" si="65"/>
        <v>2571.4300000000003</v>
      </c>
      <c r="L675" s="49">
        <f t="shared" si="65"/>
        <v>2683.9</v>
      </c>
      <c r="M675" s="49">
        <f t="shared" si="65"/>
        <v>2702.57</v>
      </c>
      <c r="N675" s="49">
        <f t="shared" si="65"/>
        <v>2713.53</v>
      </c>
      <c r="O675" s="49">
        <f t="shared" si="65"/>
        <v>2717.05</v>
      </c>
      <c r="P675" s="49">
        <f t="shared" si="65"/>
        <v>2720.07</v>
      </c>
      <c r="Q675" s="49">
        <f t="shared" si="65"/>
        <v>2720.9500000000003</v>
      </c>
      <c r="R675" s="49">
        <f t="shared" si="65"/>
        <v>2720.42</v>
      </c>
      <c r="S675" s="49">
        <f t="shared" si="65"/>
        <v>2676.03</v>
      </c>
      <c r="T675" s="49">
        <f t="shared" si="65"/>
        <v>2686.01</v>
      </c>
      <c r="U675" s="49">
        <f t="shared" si="65"/>
        <v>2661.52</v>
      </c>
      <c r="V675" s="49">
        <f t="shared" si="65"/>
        <v>2637.03</v>
      </c>
      <c r="W675" s="49">
        <f t="shared" si="65"/>
        <v>2601.7200000000003</v>
      </c>
      <c r="X675" s="49">
        <f t="shared" si="65"/>
        <v>2486.9700000000003</v>
      </c>
      <c r="Y675" s="49">
        <f t="shared" si="65"/>
        <v>2246.29</v>
      </c>
      <c r="Z675" s="20">
        <f>IFERROR(Y675,"скрыть")</f>
        <v>2246.29</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21" customHeight="1" x14ac:dyDescent="0.2">
      <c r="A676" s="34">
        <v>31</v>
      </c>
      <c r="B676" s="49">
        <f t="shared" si="65"/>
        <v>2008.86</v>
      </c>
      <c r="C676" s="49">
        <f t="shared" si="65"/>
        <v>1847.91</v>
      </c>
      <c r="D676" s="49">
        <f t="shared" si="65"/>
        <v>1759.99</v>
      </c>
      <c r="E676" s="49">
        <f t="shared" si="65"/>
        <v>1734.2499999999998</v>
      </c>
      <c r="F676" s="49">
        <f t="shared" si="65"/>
        <v>1744.5399999999997</v>
      </c>
      <c r="G676" s="49">
        <f t="shared" si="65"/>
        <v>1797.74</v>
      </c>
      <c r="H676" s="49">
        <f t="shared" si="65"/>
        <v>2039.6499999999999</v>
      </c>
      <c r="I676" s="49">
        <f t="shared" si="65"/>
        <v>2274.86</v>
      </c>
      <c r="J676" s="49">
        <f t="shared" si="65"/>
        <v>2529.96</v>
      </c>
      <c r="K676" s="49">
        <f t="shared" si="65"/>
        <v>2645.86</v>
      </c>
      <c r="L676" s="49">
        <f t="shared" si="65"/>
        <v>2723.9</v>
      </c>
      <c r="M676" s="49">
        <f t="shared" si="65"/>
        <v>2772.7500000000005</v>
      </c>
      <c r="N676" s="49">
        <f t="shared" si="65"/>
        <v>2748.32</v>
      </c>
      <c r="O676" s="49">
        <f t="shared" si="65"/>
        <v>2684.1000000000004</v>
      </c>
      <c r="P676" s="49">
        <f t="shared" si="65"/>
        <v>2826.09</v>
      </c>
      <c r="Q676" s="49">
        <f t="shared" si="65"/>
        <v>2809.63</v>
      </c>
      <c r="R676" s="49">
        <f t="shared" si="65"/>
        <v>2795.92</v>
      </c>
      <c r="S676" s="49">
        <f t="shared" si="65"/>
        <v>2739.54</v>
      </c>
      <c r="T676" s="49">
        <f t="shared" si="65"/>
        <v>2688.98</v>
      </c>
      <c r="U676" s="49">
        <f t="shared" si="65"/>
        <v>2630.71</v>
      </c>
      <c r="V676" s="49">
        <f t="shared" si="65"/>
        <v>2598.31</v>
      </c>
      <c r="W676" s="49">
        <f t="shared" si="65"/>
        <v>2575.5</v>
      </c>
      <c r="X676" s="49">
        <f t="shared" si="65"/>
        <v>2275.3200000000002</v>
      </c>
      <c r="Y676" s="49">
        <f t="shared" si="65"/>
        <v>2092.25</v>
      </c>
      <c r="Z676" s="20">
        <f>IFERROR(Y676,"скрыть")</f>
        <v>2092.25</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49">
        <f>B578</f>
        <v>2154.5</v>
      </c>
      <c r="C680" s="49">
        <f t="shared" ref="C680:Y680" si="66">C578</f>
        <v>1955.93</v>
      </c>
      <c r="D680" s="49">
        <f t="shared" si="66"/>
        <v>1837.2699999999998</v>
      </c>
      <c r="E680" s="49">
        <f t="shared" si="66"/>
        <v>1740.9199999999998</v>
      </c>
      <c r="F680" s="49">
        <f t="shared" si="66"/>
        <v>1696.97</v>
      </c>
      <c r="G680" s="49">
        <f t="shared" si="66"/>
        <v>1740.8700000000001</v>
      </c>
      <c r="H680" s="49">
        <f t="shared" si="66"/>
        <v>1786.09</v>
      </c>
      <c r="I680" s="49">
        <f t="shared" si="66"/>
        <v>2135.96</v>
      </c>
      <c r="J680" s="49">
        <f t="shared" si="66"/>
        <v>2283.9</v>
      </c>
      <c r="K680" s="49">
        <f t="shared" si="66"/>
        <v>2512.7800000000002</v>
      </c>
      <c r="L680" s="49">
        <f t="shared" si="66"/>
        <v>2567.1800000000003</v>
      </c>
      <c r="M680" s="49">
        <f t="shared" si="66"/>
        <v>2719.4700000000003</v>
      </c>
      <c r="N680" s="49">
        <f t="shared" si="66"/>
        <v>2716.4</v>
      </c>
      <c r="O680" s="49">
        <f t="shared" si="66"/>
        <v>2720.4100000000003</v>
      </c>
      <c r="P680" s="49">
        <f t="shared" si="66"/>
        <v>2712.9900000000002</v>
      </c>
      <c r="Q680" s="49">
        <f t="shared" si="66"/>
        <v>2708.0800000000004</v>
      </c>
      <c r="R680" s="49">
        <f t="shared" si="66"/>
        <v>2540.46</v>
      </c>
      <c r="S680" s="49">
        <f t="shared" si="66"/>
        <v>2419.1800000000003</v>
      </c>
      <c r="T680" s="49">
        <f t="shared" si="66"/>
        <v>2354.27</v>
      </c>
      <c r="U680" s="49">
        <f t="shared" si="66"/>
        <v>2308.3500000000004</v>
      </c>
      <c r="V680" s="49">
        <f t="shared" si="66"/>
        <v>2309.31</v>
      </c>
      <c r="W680" s="49">
        <f t="shared" si="66"/>
        <v>2339.9900000000002</v>
      </c>
      <c r="X680" s="49">
        <f t="shared" si="66"/>
        <v>2296.19</v>
      </c>
      <c r="Y680" s="49">
        <f t="shared" si="66"/>
        <v>2173.5500000000002</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49">
        <f t="shared" ref="B681:Y691" si="67">B579</f>
        <v>1996.8999999999999</v>
      </c>
      <c r="C681" s="49">
        <f t="shared" si="67"/>
        <v>1794.6299999999999</v>
      </c>
      <c r="D681" s="49">
        <f t="shared" si="67"/>
        <v>1670.4399999999998</v>
      </c>
      <c r="E681" s="49">
        <f t="shared" si="67"/>
        <v>1609.45</v>
      </c>
      <c r="F681" s="49">
        <f t="shared" si="67"/>
        <v>1543.07</v>
      </c>
      <c r="G681" s="49">
        <f t="shared" si="67"/>
        <v>1556.43</v>
      </c>
      <c r="H681" s="49">
        <f t="shared" si="67"/>
        <v>1514.58</v>
      </c>
      <c r="I681" s="49">
        <f t="shared" si="67"/>
        <v>1782.76</v>
      </c>
      <c r="J681" s="49">
        <f t="shared" si="67"/>
        <v>2164.4</v>
      </c>
      <c r="K681" s="49">
        <f t="shared" si="67"/>
        <v>2368.6600000000003</v>
      </c>
      <c r="L681" s="49">
        <f t="shared" si="67"/>
        <v>2498.17</v>
      </c>
      <c r="M681" s="49">
        <f t="shared" si="67"/>
        <v>2511.44</v>
      </c>
      <c r="N681" s="49">
        <f t="shared" si="67"/>
        <v>2517.9</v>
      </c>
      <c r="O681" s="49">
        <f t="shared" si="67"/>
        <v>2520.56</v>
      </c>
      <c r="P681" s="49">
        <f t="shared" si="67"/>
        <v>2520.4</v>
      </c>
      <c r="Q681" s="49">
        <f t="shared" si="67"/>
        <v>2515.3500000000004</v>
      </c>
      <c r="R681" s="49">
        <f t="shared" si="67"/>
        <v>2502.27</v>
      </c>
      <c r="S681" s="49">
        <f t="shared" si="67"/>
        <v>2483.27</v>
      </c>
      <c r="T681" s="49">
        <f t="shared" si="67"/>
        <v>2476.88</v>
      </c>
      <c r="U681" s="49">
        <f t="shared" si="67"/>
        <v>2472.36</v>
      </c>
      <c r="V681" s="49">
        <f t="shared" si="67"/>
        <v>2470.42</v>
      </c>
      <c r="W681" s="49">
        <f t="shared" si="67"/>
        <v>2465.6200000000003</v>
      </c>
      <c r="X681" s="49">
        <f t="shared" si="67"/>
        <v>2311.2200000000003</v>
      </c>
      <c r="Y681" s="49">
        <f t="shared" si="67"/>
        <v>2153.6200000000003</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49">
        <f t="shared" si="67"/>
        <v>2044.64</v>
      </c>
      <c r="C682" s="49">
        <f t="shared" si="67"/>
        <v>1822.34</v>
      </c>
      <c r="D682" s="49">
        <f t="shared" si="67"/>
        <v>1678.68</v>
      </c>
      <c r="E682" s="49">
        <f t="shared" si="67"/>
        <v>1603.81</v>
      </c>
      <c r="F682" s="49">
        <f t="shared" si="67"/>
        <v>1737.1499999999999</v>
      </c>
      <c r="G682" s="49">
        <f t="shared" si="67"/>
        <v>1866.55</v>
      </c>
      <c r="H682" s="49">
        <f t="shared" si="67"/>
        <v>2031.4599999999998</v>
      </c>
      <c r="I682" s="49">
        <f t="shared" si="67"/>
        <v>2201.8700000000003</v>
      </c>
      <c r="J682" s="49">
        <f t="shared" si="67"/>
        <v>2450.61</v>
      </c>
      <c r="K682" s="49">
        <f t="shared" si="67"/>
        <v>2699.4300000000003</v>
      </c>
      <c r="L682" s="49">
        <f t="shared" si="67"/>
        <v>2736.11</v>
      </c>
      <c r="M682" s="49">
        <f t="shared" si="67"/>
        <v>2731.1200000000003</v>
      </c>
      <c r="N682" s="49">
        <f t="shared" si="67"/>
        <v>2720.56</v>
      </c>
      <c r="O682" s="49">
        <f t="shared" si="67"/>
        <v>2737.51</v>
      </c>
      <c r="P682" s="49">
        <f t="shared" si="67"/>
        <v>2732.09</v>
      </c>
      <c r="Q682" s="49">
        <f t="shared" si="67"/>
        <v>2724.8300000000004</v>
      </c>
      <c r="R682" s="49">
        <f t="shared" si="67"/>
        <v>2702.52</v>
      </c>
      <c r="S682" s="49">
        <f t="shared" si="67"/>
        <v>2717.6200000000003</v>
      </c>
      <c r="T682" s="49">
        <f t="shared" si="67"/>
        <v>2700.4500000000003</v>
      </c>
      <c r="U682" s="49">
        <f t="shared" si="67"/>
        <v>2627.52</v>
      </c>
      <c r="V682" s="49">
        <f t="shared" si="67"/>
        <v>2541.8500000000004</v>
      </c>
      <c r="W682" s="49">
        <f t="shared" si="67"/>
        <v>2440.1800000000003</v>
      </c>
      <c r="X682" s="49">
        <f t="shared" si="67"/>
        <v>2227.1000000000004</v>
      </c>
      <c r="Y682" s="49">
        <f t="shared" si="67"/>
        <v>2159.54</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49">
        <f t="shared" si="67"/>
        <v>1947.5399999999997</v>
      </c>
      <c r="C683" s="49">
        <f t="shared" si="67"/>
        <v>1809.1699999999998</v>
      </c>
      <c r="D683" s="49">
        <f t="shared" si="67"/>
        <v>1686.2099999999998</v>
      </c>
      <c r="E683" s="49">
        <f t="shared" si="67"/>
        <v>1532.2499999999998</v>
      </c>
      <c r="F683" s="49">
        <f t="shared" si="67"/>
        <v>1459.41</v>
      </c>
      <c r="G683" s="49">
        <f t="shared" si="67"/>
        <v>1558.8999999999999</v>
      </c>
      <c r="H683" s="49">
        <f t="shared" si="67"/>
        <v>1989.9599999999998</v>
      </c>
      <c r="I683" s="49">
        <f t="shared" si="67"/>
        <v>2202.4700000000003</v>
      </c>
      <c r="J683" s="49">
        <f t="shared" si="67"/>
        <v>2416.25</v>
      </c>
      <c r="K683" s="49">
        <f t="shared" si="67"/>
        <v>2696.32</v>
      </c>
      <c r="L683" s="49">
        <f t="shared" si="67"/>
        <v>2748.9</v>
      </c>
      <c r="M683" s="49">
        <f t="shared" si="67"/>
        <v>2751.67</v>
      </c>
      <c r="N683" s="49">
        <f t="shared" si="67"/>
        <v>2725.4100000000003</v>
      </c>
      <c r="O683" s="49">
        <f t="shared" si="67"/>
        <v>2741.78</v>
      </c>
      <c r="P683" s="49">
        <f t="shared" si="67"/>
        <v>2789.9800000000005</v>
      </c>
      <c r="Q683" s="49">
        <f t="shared" si="67"/>
        <v>2777.7100000000005</v>
      </c>
      <c r="R683" s="49">
        <f t="shared" si="67"/>
        <v>2745.42</v>
      </c>
      <c r="S683" s="49">
        <f t="shared" si="67"/>
        <v>2696.7000000000003</v>
      </c>
      <c r="T683" s="49">
        <f t="shared" si="67"/>
        <v>2648.6400000000003</v>
      </c>
      <c r="U683" s="49">
        <f t="shared" si="67"/>
        <v>2551.09</v>
      </c>
      <c r="V683" s="49">
        <f t="shared" si="67"/>
        <v>2514.6800000000003</v>
      </c>
      <c r="W683" s="49">
        <f t="shared" si="67"/>
        <v>2507.6800000000003</v>
      </c>
      <c r="X683" s="49">
        <f t="shared" si="67"/>
        <v>2265.1000000000004</v>
      </c>
      <c r="Y683" s="49">
        <f t="shared" si="67"/>
        <v>2102.5100000000002</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49">
        <f t="shared" si="67"/>
        <v>1769.4399999999998</v>
      </c>
      <c r="C684" s="49">
        <f t="shared" si="67"/>
        <v>1588.36</v>
      </c>
      <c r="D684" s="49">
        <f t="shared" si="67"/>
        <v>1512.34</v>
      </c>
      <c r="E684" s="49">
        <f t="shared" si="67"/>
        <v>1470.32</v>
      </c>
      <c r="F684" s="49">
        <f t="shared" si="67"/>
        <v>1413.4599999999998</v>
      </c>
      <c r="G684" s="49">
        <f t="shared" si="67"/>
        <v>1490.81</v>
      </c>
      <c r="H684" s="49">
        <f t="shared" si="67"/>
        <v>1766.4399999999998</v>
      </c>
      <c r="I684" s="49">
        <f t="shared" si="67"/>
        <v>2149.88</v>
      </c>
      <c r="J684" s="49">
        <f t="shared" si="67"/>
        <v>2371.6400000000003</v>
      </c>
      <c r="K684" s="49">
        <f t="shared" si="67"/>
        <v>2646.75</v>
      </c>
      <c r="L684" s="49">
        <f t="shared" si="67"/>
        <v>2711.59</v>
      </c>
      <c r="M684" s="49">
        <f t="shared" si="67"/>
        <v>2737.3700000000003</v>
      </c>
      <c r="N684" s="49">
        <f t="shared" si="67"/>
        <v>2725.3300000000004</v>
      </c>
      <c r="O684" s="49">
        <f t="shared" si="67"/>
        <v>2726.8900000000003</v>
      </c>
      <c r="P684" s="49">
        <f t="shared" si="67"/>
        <v>2771.7400000000002</v>
      </c>
      <c r="Q684" s="49">
        <f t="shared" si="67"/>
        <v>2760.2900000000004</v>
      </c>
      <c r="R684" s="49">
        <f t="shared" si="67"/>
        <v>2734.06</v>
      </c>
      <c r="S684" s="49">
        <f t="shared" si="67"/>
        <v>2708.76</v>
      </c>
      <c r="T684" s="49">
        <f t="shared" si="67"/>
        <v>2651.1400000000003</v>
      </c>
      <c r="U684" s="49">
        <f t="shared" si="67"/>
        <v>2577.3300000000004</v>
      </c>
      <c r="V684" s="49">
        <f t="shared" si="67"/>
        <v>2501.5100000000002</v>
      </c>
      <c r="W684" s="49">
        <f t="shared" si="67"/>
        <v>2472.0100000000002</v>
      </c>
      <c r="X684" s="49">
        <f t="shared" si="67"/>
        <v>2257.8900000000003</v>
      </c>
      <c r="Y684" s="49">
        <f t="shared" si="67"/>
        <v>2042.89</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49">
        <f t="shared" si="67"/>
        <v>1771.7299999999998</v>
      </c>
      <c r="C685" s="49">
        <f t="shared" si="67"/>
        <v>1591.9599999999998</v>
      </c>
      <c r="D685" s="49">
        <f t="shared" si="67"/>
        <v>1489.82</v>
      </c>
      <c r="E685" s="49">
        <f t="shared" si="67"/>
        <v>1434.85</v>
      </c>
      <c r="F685" s="49">
        <f t="shared" si="67"/>
        <v>1365.2</v>
      </c>
      <c r="G685" s="49">
        <f t="shared" si="67"/>
        <v>1436.1499999999999</v>
      </c>
      <c r="H685" s="49">
        <f t="shared" si="67"/>
        <v>1640.4599999999998</v>
      </c>
      <c r="I685" s="49">
        <f t="shared" si="67"/>
        <v>2143.3300000000004</v>
      </c>
      <c r="J685" s="49">
        <f t="shared" si="67"/>
        <v>2330.61</v>
      </c>
      <c r="K685" s="49">
        <f t="shared" si="67"/>
        <v>2615.73</v>
      </c>
      <c r="L685" s="49">
        <f t="shared" si="67"/>
        <v>2638.84</v>
      </c>
      <c r="M685" s="49">
        <f t="shared" si="67"/>
        <v>2636.67</v>
      </c>
      <c r="N685" s="49">
        <f t="shared" si="67"/>
        <v>2602.2600000000002</v>
      </c>
      <c r="O685" s="49">
        <f t="shared" si="67"/>
        <v>2641.65</v>
      </c>
      <c r="P685" s="49">
        <f t="shared" si="67"/>
        <v>2645.56</v>
      </c>
      <c r="Q685" s="49">
        <f t="shared" si="67"/>
        <v>2653.48</v>
      </c>
      <c r="R685" s="49">
        <f t="shared" si="67"/>
        <v>2635.4100000000003</v>
      </c>
      <c r="S685" s="49">
        <f t="shared" si="67"/>
        <v>2647.1800000000003</v>
      </c>
      <c r="T685" s="49">
        <f t="shared" si="67"/>
        <v>2605.44</v>
      </c>
      <c r="U685" s="49">
        <f t="shared" si="67"/>
        <v>2528.77</v>
      </c>
      <c r="V685" s="49">
        <f t="shared" si="67"/>
        <v>2489.54</v>
      </c>
      <c r="W685" s="49">
        <f t="shared" si="67"/>
        <v>2460.4700000000003</v>
      </c>
      <c r="X685" s="49">
        <f t="shared" si="67"/>
        <v>2296.59</v>
      </c>
      <c r="Y685" s="49">
        <f t="shared" si="67"/>
        <v>2066.5800000000004</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49">
        <f t="shared" si="67"/>
        <v>1761.49</v>
      </c>
      <c r="C686" s="49">
        <f t="shared" si="67"/>
        <v>1608.28</v>
      </c>
      <c r="D686" s="49">
        <f t="shared" si="67"/>
        <v>1533.56</v>
      </c>
      <c r="E686" s="49">
        <f t="shared" si="67"/>
        <v>1498.29</v>
      </c>
      <c r="F686" s="49">
        <f t="shared" si="67"/>
        <v>1492.61</v>
      </c>
      <c r="G686" s="49">
        <f t="shared" si="67"/>
        <v>1583.9399999999998</v>
      </c>
      <c r="H686" s="49">
        <f t="shared" si="67"/>
        <v>1814.2899999999997</v>
      </c>
      <c r="I686" s="49">
        <f t="shared" si="67"/>
        <v>2212.29</v>
      </c>
      <c r="J686" s="49">
        <f t="shared" si="67"/>
        <v>2460.02</v>
      </c>
      <c r="K686" s="49">
        <f t="shared" si="67"/>
        <v>2731.0800000000004</v>
      </c>
      <c r="L686" s="49">
        <f t="shared" si="67"/>
        <v>2754.7400000000002</v>
      </c>
      <c r="M686" s="49">
        <f t="shared" si="67"/>
        <v>2749.2200000000003</v>
      </c>
      <c r="N686" s="49">
        <f t="shared" si="67"/>
        <v>2715.81</v>
      </c>
      <c r="O686" s="49">
        <f t="shared" si="67"/>
        <v>2747.54</v>
      </c>
      <c r="P686" s="49">
        <f t="shared" si="67"/>
        <v>2753.28</v>
      </c>
      <c r="Q686" s="49">
        <f t="shared" si="67"/>
        <v>2748.2400000000002</v>
      </c>
      <c r="R686" s="49">
        <f t="shared" si="67"/>
        <v>2747.4</v>
      </c>
      <c r="S686" s="49">
        <f t="shared" si="67"/>
        <v>2756.3300000000004</v>
      </c>
      <c r="T686" s="49">
        <f t="shared" si="67"/>
        <v>2717.88</v>
      </c>
      <c r="U686" s="49">
        <f t="shared" si="67"/>
        <v>2692.4100000000003</v>
      </c>
      <c r="V686" s="49">
        <f t="shared" si="67"/>
        <v>2652.65</v>
      </c>
      <c r="W686" s="49">
        <f t="shared" si="67"/>
        <v>2691.84</v>
      </c>
      <c r="X686" s="49">
        <f t="shared" si="67"/>
        <v>2500.0700000000002</v>
      </c>
      <c r="Y686" s="49">
        <f t="shared" si="67"/>
        <v>2264.0700000000002</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49">
        <f t="shared" si="67"/>
        <v>2105.63</v>
      </c>
      <c r="C687" s="49">
        <f t="shared" si="67"/>
        <v>1958.84</v>
      </c>
      <c r="D687" s="49">
        <f t="shared" si="67"/>
        <v>1827.03</v>
      </c>
      <c r="E687" s="49">
        <f t="shared" si="67"/>
        <v>1733.28</v>
      </c>
      <c r="F687" s="49">
        <f t="shared" si="67"/>
        <v>1664.6499999999999</v>
      </c>
      <c r="G687" s="49">
        <f t="shared" si="67"/>
        <v>1771.2699999999998</v>
      </c>
      <c r="H687" s="49">
        <f t="shared" si="67"/>
        <v>1886.91</v>
      </c>
      <c r="I687" s="49">
        <f t="shared" si="67"/>
        <v>2058.2200000000003</v>
      </c>
      <c r="J687" s="49">
        <f t="shared" si="67"/>
        <v>2239.2200000000003</v>
      </c>
      <c r="K687" s="49">
        <f t="shared" si="67"/>
        <v>2590.0100000000002</v>
      </c>
      <c r="L687" s="49">
        <f t="shared" si="67"/>
        <v>2709.9100000000003</v>
      </c>
      <c r="M687" s="49">
        <f t="shared" si="67"/>
        <v>2725.1800000000003</v>
      </c>
      <c r="N687" s="49">
        <f t="shared" si="67"/>
        <v>2724.09</v>
      </c>
      <c r="O687" s="49">
        <f t="shared" si="67"/>
        <v>2734.07</v>
      </c>
      <c r="P687" s="49">
        <f t="shared" si="67"/>
        <v>2728.6000000000004</v>
      </c>
      <c r="Q687" s="49">
        <f t="shared" si="67"/>
        <v>2719.23</v>
      </c>
      <c r="R687" s="49">
        <f t="shared" si="67"/>
        <v>2693.28</v>
      </c>
      <c r="S687" s="49">
        <f t="shared" si="67"/>
        <v>2612.3200000000002</v>
      </c>
      <c r="T687" s="49">
        <f t="shared" si="67"/>
        <v>2564.8300000000004</v>
      </c>
      <c r="U687" s="49">
        <f t="shared" si="67"/>
        <v>2572.7600000000002</v>
      </c>
      <c r="V687" s="49">
        <f t="shared" si="67"/>
        <v>2543.27</v>
      </c>
      <c r="W687" s="49">
        <f t="shared" si="67"/>
        <v>2526.2000000000003</v>
      </c>
      <c r="X687" s="49">
        <f t="shared" si="67"/>
        <v>2515.7000000000003</v>
      </c>
      <c r="Y687" s="49">
        <f t="shared" si="67"/>
        <v>2286.96</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49">
        <f t="shared" si="67"/>
        <v>2194.6600000000003</v>
      </c>
      <c r="C688" s="49">
        <f t="shared" si="67"/>
        <v>2048.46</v>
      </c>
      <c r="D688" s="49">
        <f t="shared" si="67"/>
        <v>1887.9799999999998</v>
      </c>
      <c r="E688" s="49">
        <f t="shared" si="67"/>
        <v>1816.7499999999998</v>
      </c>
      <c r="F688" s="49">
        <f t="shared" si="67"/>
        <v>1777.86</v>
      </c>
      <c r="G688" s="49">
        <f t="shared" si="67"/>
        <v>1781.1200000000001</v>
      </c>
      <c r="H688" s="49">
        <f t="shared" si="67"/>
        <v>1938.32</v>
      </c>
      <c r="I688" s="49">
        <f t="shared" si="67"/>
        <v>2133.8200000000002</v>
      </c>
      <c r="J688" s="49">
        <f t="shared" si="67"/>
        <v>2263.0700000000002</v>
      </c>
      <c r="K688" s="49">
        <f t="shared" si="67"/>
        <v>2545.42</v>
      </c>
      <c r="L688" s="49">
        <f t="shared" si="67"/>
        <v>2692.06</v>
      </c>
      <c r="M688" s="49">
        <f t="shared" si="67"/>
        <v>2729.17</v>
      </c>
      <c r="N688" s="49">
        <f t="shared" si="67"/>
        <v>2718.78</v>
      </c>
      <c r="O688" s="49">
        <f t="shared" si="67"/>
        <v>2740.13</v>
      </c>
      <c r="P688" s="49">
        <f t="shared" si="67"/>
        <v>2740.2000000000003</v>
      </c>
      <c r="Q688" s="49">
        <f t="shared" si="67"/>
        <v>2742</v>
      </c>
      <c r="R688" s="49">
        <f t="shared" si="67"/>
        <v>2704.06</v>
      </c>
      <c r="S688" s="49">
        <f t="shared" si="67"/>
        <v>2631.9500000000003</v>
      </c>
      <c r="T688" s="49">
        <f t="shared" si="67"/>
        <v>2595.2000000000003</v>
      </c>
      <c r="U688" s="49">
        <f t="shared" si="67"/>
        <v>2566.3500000000004</v>
      </c>
      <c r="V688" s="49">
        <f t="shared" si="67"/>
        <v>2532.31</v>
      </c>
      <c r="W688" s="49">
        <f t="shared" si="67"/>
        <v>2543.4500000000003</v>
      </c>
      <c r="X688" s="49">
        <f t="shared" si="67"/>
        <v>2485.3700000000003</v>
      </c>
      <c r="Y688" s="49">
        <f t="shared" si="67"/>
        <v>2272.0100000000002</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49">
        <f t="shared" si="67"/>
        <v>2046.93</v>
      </c>
      <c r="C689" s="49">
        <f t="shared" si="67"/>
        <v>1855.32</v>
      </c>
      <c r="D689" s="49">
        <f t="shared" si="67"/>
        <v>1700.7299999999998</v>
      </c>
      <c r="E689" s="49">
        <f t="shared" si="67"/>
        <v>1608.79</v>
      </c>
      <c r="F689" s="49">
        <f t="shared" si="67"/>
        <v>1504.3799999999999</v>
      </c>
      <c r="G689" s="49">
        <f t="shared" si="67"/>
        <v>1729.27</v>
      </c>
      <c r="H689" s="49">
        <f t="shared" si="67"/>
        <v>1995.41</v>
      </c>
      <c r="I689" s="49">
        <f t="shared" si="67"/>
        <v>2166.4900000000002</v>
      </c>
      <c r="J689" s="49">
        <f t="shared" si="67"/>
        <v>2349.8300000000004</v>
      </c>
      <c r="K689" s="49">
        <f t="shared" si="67"/>
        <v>2512.17</v>
      </c>
      <c r="L689" s="49">
        <f t="shared" si="67"/>
        <v>2694.9</v>
      </c>
      <c r="M689" s="49">
        <f t="shared" si="67"/>
        <v>2709.9700000000003</v>
      </c>
      <c r="N689" s="49">
        <f t="shared" si="67"/>
        <v>2690.3500000000004</v>
      </c>
      <c r="O689" s="49">
        <f t="shared" si="67"/>
        <v>2723.3700000000003</v>
      </c>
      <c r="P689" s="49">
        <f t="shared" si="67"/>
        <v>2721.79</v>
      </c>
      <c r="Q689" s="49">
        <f t="shared" si="67"/>
        <v>2651.6400000000003</v>
      </c>
      <c r="R689" s="49">
        <f t="shared" si="67"/>
        <v>2639.3900000000003</v>
      </c>
      <c r="S689" s="49">
        <f t="shared" si="67"/>
        <v>2665.7000000000003</v>
      </c>
      <c r="T689" s="49">
        <f t="shared" si="67"/>
        <v>2521.17</v>
      </c>
      <c r="U689" s="49">
        <f t="shared" si="67"/>
        <v>2451.17</v>
      </c>
      <c r="V689" s="49">
        <f t="shared" si="67"/>
        <v>2405.8000000000002</v>
      </c>
      <c r="W689" s="49">
        <f t="shared" si="67"/>
        <v>2429.31</v>
      </c>
      <c r="X689" s="49">
        <f t="shared" si="67"/>
        <v>2292.2800000000002</v>
      </c>
      <c r="Y689" s="49">
        <f t="shared" si="67"/>
        <v>2203.9</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49">
        <f t="shared" si="67"/>
        <v>1969.5199999999998</v>
      </c>
      <c r="C690" s="49">
        <f t="shared" si="67"/>
        <v>1836.82</v>
      </c>
      <c r="D690" s="49">
        <f t="shared" si="67"/>
        <v>1677.06</v>
      </c>
      <c r="E690" s="49">
        <f t="shared" si="67"/>
        <v>1522.12</v>
      </c>
      <c r="F690" s="49">
        <f t="shared" si="67"/>
        <v>1515.24</v>
      </c>
      <c r="G690" s="49">
        <f t="shared" si="67"/>
        <v>1725.1499999999999</v>
      </c>
      <c r="H690" s="49">
        <f t="shared" si="67"/>
        <v>1962.8099999999997</v>
      </c>
      <c r="I690" s="49">
        <f t="shared" si="67"/>
        <v>2136.13</v>
      </c>
      <c r="J690" s="49">
        <f t="shared" si="67"/>
        <v>2339.6400000000003</v>
      </c>
      <c r="K690" s="49">
        <f t="shared" si="67"/>
        <v>2430.7600000000002</v>
      </c>
      <c r="L690" s="49">
        <f t="shared" si="67"/>
        <v>2439.5300000000002</v>
      </c>
      <c r="M690" s="49">
        <f t="shared" si="67"/>
        <v>2452.46</v>
      </c>
      <c r="N690" s="49">
        <f t="shared" si="67"/>
        <v>2470.59</v>
      </c>
      <c r="O690" s="49">
        <f t="shared" si="67"/>
        <v>2465.31</v>
      </c>
      <c r="P690" s="49">
        <f t="shared" si="67"/>
        <v>2496.4500000000003</v>
      </c>
      <c r="Q690" s="49">
        <f t="shared" si="67"/>
        <v>2489.84</v>
      </c>
      <c r="R690" s="49">
        <f t="shared" si="67"/>
        <v>2484.2600000000002</v>
      </c>
      <c r="S690" s="49">
        <f t="shared" si="67"/>
        <v>2471.71</v>
      </c>
      <c r="T690" s="49">
        <f t="shared" si="67"/>
        <v>2443.7600000000002</v>
      </c>
      <c r="U690" s="49">
        <f t="shared" si="67"/>
        <v>2401.8300000000004</v>
      </c>
      <c r="V690" s="49">
        <f t="shared" si="67"/>
        <v>2355.9</v>
      </c>
      <c r="W690" s="49">
        <f t="shared" si="67"/>
        <v>2371.69</v>
      </c>
      <c r="X690" s="49">
        <f t="shared" si="67"/>
        <v>2240.73</v>
      </c>
      <c r="Y690" s="49">
        <f t="shared" si="67"/>
        <v>2181.3700000000003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49">
        <f t="shared" si="67"/>
        <v>1924.39</v>
      </c>
      <c r="C691" s="49">
        <f t="shared" si="67"/>
        <v>1822.3500000000001</v>
      </c>
      <c r="D691" s="49">
        <f t="shared" si="67"/>
        <v>1730.8099999999997</v>
      </c>
      <c r="E691" s="49">
        <f t="shared" si="67"/>
        <v>1687.4799999999998</v>
      </c>
      <c r="F691" s="49">
        <f t="shared" si="67"/>
        <v>1683.32</v>
      </c>
      <c r="G691" s="49">
        <f t="shared" si="67"/>
        <v>1805.4399999999998</v>
      </c>
      <c r="H691" s="49">
        <f t="shared" si="67"/>
        <v>2041.1000000000001</v>
      </c>
      <c r="I691" s="49">
        <f t="shared" si="67"/>
        <v>2208.4900000000002</v>
      </c>
      <c r="J691" s="49">
        <f t="shared" si="67"/>
        <v>2449.15</v>
      </c>
      <c r="K691" s="49">
        <f t="shared" si="67"/>
        <v>2631.4100000000003</v>
      </c>
      <c r="L691" s="49">
        <f t="shared" si="67"/>
        <v>2724.2400000000002</v>
      </c>
      <c r="M691" s="49">
        <f t="shared" si="67"/>
        <v>2723.88</v>
      </c>
      <c r="N691" s="49">
        <f t="shared" si="67"/>
        <v>2683.61</v>
      </c>
      <c r="O691" s="49">
        <f t="shared" si="67"/>
        <v>2677.2000000000003</v>
      </c>
      <c r="P691" s="49">
        <f t="shared" si="67"/>
        <v>2793.7200000000003</v>
      </c>
      <c r="Q691" s="49">
        <f t="shared" ref="Q691:AN691" si="68">Q589</f>
        <v>2733.59</v>
      </c>
      <c r="R691" s="49">
        <f t="shared" si="68"/>
        <v>2714.3700000000003</v>
      </c>
      <c r="S691" s="49">
        <f t="shared" si="68"/>
        <v>2586.3700000000003</v>
      </c>
      <c r="T691" s="49">
        <f t="shared" si="68"/>
        <v>2546.42</v>
      </c>
      <c r="U691" s="49">
        <f t="shared" si="68"/>
        <v>2457.8900000000003</v>
      </c>
      <c r="V691" s="49">
        <f t="shared" si="68"/>
        <v>2460.0800000000004</v>
      </c>
      <c r="W691" s="49">
        <f t="shared" si="68"/>
        <v>2467.94</v>
      </c>
      <c r="X691" s="49">
        <f t="shared" si="68"/>
        <v>2291.63</v>
      </c>
      <c r="Y691" s="49">
        <f t="shared" si="68"/>
        <v>2185.7600000000002</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49">
        <f t="shared" ref="B692:Y702" si="69">B590</f>
        <v>2056.2200000000003</v>
      </c>
      <c r="C692" s="49">
        <f t="shared" si="69"/>
        <v>1920.3099999999997</v>
      </c>
      <c r="D692" s="49">
        <f t="shared" si="69"/>
        <v>1794.4399999999998</v>
      </c>
      <c r="E692" s="49">
        <f t="shared" si="69"/>
        <v>1734.2499999999998</v>
      </c>
      <c r="F692" s="49">
        <f t="shared" si="69"/>
        <v>1713.9199999999998</v>
      </c>
      <c r="G692" s="49">
        <f t="shared" si="69"/>
        <v>1886.4799999999998</v>
      </c>
      <c r="H692" s="49">
        <f t="shared" si="69"/>
        <v>2087.8300000000004</v>
      </c>
      <c r="I692" s="49">
        <f t="shared" si="69"/>
        <v>2242</v>
      </c>
      <c r="J692" s="49">
        <f t="shared" si="69"/>
        <v>2448.3300000000004</v>
      </c>
      <c r="K692" s="49">
        <f t="shared" si="69"/>
        <v>2567.59</v>
      </c>
      <c r="L692" s="49">
        <f t="shared" si="69"/>
        <v>2717.88</v>
      </c>
      <c r="M692" s="49">
        <f t="shared" si="69"/>
        <v>2721.17</v>
      </c>
      <c r="N692" s="49">
        <f t="shared" si="69"/>
        <v>2720.1200000000003</v>
      </c>
      <c r="O692" s="49">
        <f t="shared" si="69"/>
        <v>2723.8700000000003</v>
      </c>
      <c r="P692" s="49">
        <f t="shared" si="69"/>
        <v>2792.1200000000003</v>
      </c>
      <c r="Q692" s="49">
        <f t="shared" si="69"/>
        <v>2773.01</v>
      </c>
      <c r="R692" s="49">
        <f t="shared" si="69"/>
        <v>2736.84</v>
      </c>
      <c r="S692" s="49">
        <f t="shared" si="69"/>
        <v>2717.55</v>
      </c>
      <c r="T692" s="49">
        <f t="shared" si="69"/>
        <v>2691.17</v>
      </c>
      <c r="U692" s="49">
        <f t="shared" si="69"/>
        <v>2648.9700000000003</v>
      </c>
      <c r="V692" s="49">
        <f t="shared" si="69"/>
        <v>2628.96</v>
      </c>
      <c r="W692" s="49">
        <f t="shared" si="69"/>
        <v>2615.6800000000003</v>
      </c>
      <c r="X692" s="49">
        <f t="shared" si="69"/>
        <v>2410.11</v>
      </c>
      <c r="Y692" s="49">
        <f t="shared" si="69"/>
        <v>2237.65</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49">
        <f t="shared" si="69"/>
        <v>2042.26</v>
      </c>
      <c r="C693" s="49">
        <f t="shared" si="69"/>
        <v>1885.01</v>
      </c>
      <c r="D693" s="49">
        <f t="shared" si="69"/>
        <v>1748.47</v>
      </c>
      <c r="E693" s="49">
        <f t="shared" si="69"/>
        <v>1709.1699999999998</v>
      </c>
      <c r="F693" s="49">
        <f t="shared" si="69"/>
        <v>1709.93</v>
      </c>
      <c r="G693" s="49">
        <f t="shared" si="69"/>
        <v>1826.9999999999998</v>
      </c>
      <c r="H693" s="49">
        <f t="shared" si="69"/>
        <v>2044.5199999999998</v>
      </c>
      <c r="I693" s="49">
        <f t="shared" si="69"/>
        <v>2237.9900000000002</v>
      </c>
      <c r="J693" s="49">
        <f t="shared" si="69"/>
        <v>2471.48</v>
      </c>
      <c r="K693" s="49">
        <f t="shared" si="69"/>
        <v>2687.84</v>
      </c>
      <c r="L693" s="49">
        <f t="shared" si="69"/>
        <v>2717.73</v>
      </c>
      <c r="M693" s="49">
        <f t="shared" si="69"/>
        <v>2727.4300000000003</v>
      </c>
      <c r="N693" s="49">
        <f t="shared" si="69"/>
        <v>2718.1000000000004</v>
      </c>
      <c r="O693" s="49">
        <f t="shared" si="69"/>
        <v>2713.6200000000003</v>
      </c>
      <c r="P693" s="49">
        <f t="shared" si="69"/>
        <v>2758.63</v>
      </c>
      <c r="Q693" s="49">
        <f t="shared" si="69"/>
        <v>2716.51</v>
      </c>
      <c r="R693" s="49">
        <f t="shared" si="69"/>
        <v>2712.1000000000004</v>
      </c>
      <c r="S693" s="49">
        <f t="shared" si="69"/>
        <v>2710.7000000000003</v>
      </c>
      <c r="T693" s="49">
        <f t="shared" si="69"/>
        <v>2696.8700000000003</v>
      </c>
      <c r="U693" s="49">
        <f t="shared" si="69"/>
        <v>2667.8300000000004</v>
      </c>
      <c r="V693" s="49">
        <f t="shared" si="69"/>
        <v>2653.9300000000003</v>
      </c>
      <c r="W693" s="49">
        <f t="shared" si="69"/>
        <v>2667.4500000000003</v>
      </c>
      <c r="X693" s="49">
        <f t="shared" si="69"/>
        <v>2477.88</v>
      </c>
      <c r="Y693" s="49">
        <f t="shared" si="69"/>
        <v>2259.9500000000003</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49">
        <f t="shared" si="69"/>
        <v>2163.4100000000003</v>
      </c>
      <c r="C694" s="49">
        <f t="shared" si="69"/>
        <v>2140.56</v>
      </c>
      <c r="D694" s="49">
        <f t="shared" si="69"/>
        <v>2028.8</v>
      </c>
      <c r="E694" s="49">
        <f t="shared" si="69"/>
        <v>1940.5199999999998</v>
      </c>
      <c r="F694" s="49">
        <f t="shared" si="69"/>
        <v>1879.99</v>
      </c>
      <c r="G694" s="49">
        <f t="shared" si="69"/>
        <v>1878.9799999999998</v>
      </c>
      <c r="H694" s="49">
        <f t="shared" si="69"/>
        <v>1960.39</v>
      </c>
      <c r="I694" s="49">
        <f t="shared" si="69"/>
        <v>2152.4300000000003</v>
      </c>
      <c r="J694" s="49">
        <f t="shared" si="69"/>
        <v>2293.61</v>
      </c>
      <c r="K694" s="49">
        <f t="shared" si="69"/>
        <v>2545.29</v>
      </c>
      <c r="L694" s="49">
        <f t="shared" si="69"/>
        <v>2730.54</v>
      </c>
      <c r="M694" s="49">
        <f t="shared" si="69"/>
        <v>2774.0000000000005</v>
      </c>
      <c r="N694" s="49">
        <f t="shared" si="69"/>
        <v>2720.57</v>
      </c>
      <c r="O694" s="49">
        <f t="shared" si="69"/>
        <v>2745.8300000000004</v>
      </c>
      <c r="P694" s="49">
        <f t="shared" si="69"/>
        <v>2713.46</v>
      </c>
      <c r="Q694" s="49">
        <f t="shared" si="69"/>
        <v>2684.6000000000004</v>
      </c>
      <c r="R694" s="49">
        <f t="shared" si="69"/>
        <v>2638.1200000000003</v>
      </c>
      <c r="S694" s="49">
        <f t="shared" si="69"/>
        <v>2448.5100000000002</v>
      </c>
      <c r="T694" s="49">
        <f t="shared" si="69"/>
        <v>2400.38</v>
      </c>
      <c r="U694" s="49">
        <f t="shared" si="69"/>
        <v>2331.61</v>
      </c>
      <c r="V694" s="49">
        <f t="shared" si="69"/>
        <v>2328.11</v>
      </c>
      <c r="W694" s="49">
        <f t="shared" si="69"/>
        <v>2429.0300000000002</v>
      </c>
      <c r="X694" s="49">
        <f t="shared" si="69"/>
        <v>2285.3500000000004</v>
      </c>
      <c r="Y694" s="49">
        <f t="shared" si="69"/>
        <v>2177.81</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49">
        <f t="shared" si="69"/>
        <v>2134.6200000000003</v>
      </c>
      <c r="C695" s="49">
        <f t="shared" si="69"/>
        <v>2043.01</v>
      </c>
      <c r="D695" s="49">
        <f t="shared" si="69"/>
        <v>1947.05</v>
      </c>
      <c r="E695" s="49">
        <f t="shared" si="69"/>
        <v>1844.0399999999997</v>
      </c>
      <c r="F695" s="49">
        <f t="shared" si="69"/>
        <v>1785.91</v>
      </c>
      <c r="G695" s="49">
        <f t="shared" si="69"/>
        <v>1783.16</v>
      </c>
      <c r="H695" s="49">
        <f t="shared" si="69"/>
        <v>1827.24</v>
      </c>
      <c r="I695" s="49">
        <f t="shared" si="69"/>
        <v>2053.4700000000003</v>
      </c>
      <c r="J695" s="49">
        <f t="shared" si="69"/>
        <v>2237.3200000000002</v>
      </c>
      <c r="K695" s="49">
        <f t="shared" si="69"/>
        <v>2541.8200000000002</v>
      </c>
      <c r="L695" s="49">
        <f t="shared" si="69"/>
        <v>2610.21</v>
      </c>
      <c r="M695" s="49">
        <f t="shared" si="69"/>
        <v>2634.73</v>
      </c>
      <c r="N695" s="49">
        <f t="shared" si="69"/>
        <v>2642.11</v>
      </c>
      <c r="O695" s="49">
        <f t="shared" si="69"/>
        <v>2647.8700000000003</v>
      </c>
      <c r="P695" s="49">
        <f t="shared" si="69"/>
        <v>2667.25</v>
      </c>
      <c r="Q695" s="49">
        <f t="shared" si="69"/>
        <v>2658.65</v>
      </c>
      <c r="R695" s="49">
        <f t="shared" si="69"/>
        <v>2628.38</v>
      </c>
      <c r="S695" s="49">
        <f t="shared" si="69"/>
        <v>2595.2200000000003</v>
      </c>
      <c r="T695" s="49">
        <f t="shared" si="69"/>
        <v>2586.9300000000003</v>
      </c>
      <c r="U695" s="49">
        <f t="shared" si="69"/>
        <v>2575</v>
      </c>
      <c r="V695" s="49">
        <f t="shared" si="69"/>
        <v>2582.59</v>
      </c>
      <c r="W695" s="49">
        <f t="shared" si="69"/>
        <v>2610.2000000000003</v>
      </c>
      <c r="X695" s="49">
        <f t="shared" si="69"/>
        <v>2498.52</v>
      </c>
      <c r="Y695" s="49">
        <f t="shared" si="69"/>
        <v>2251.7600000000002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49">
        <f t="shared" si="69"/>
        <v>2118.5100000000002</v>
      </c>
      <c r="C696" s="49">
        <f t="shared" si="69"/>
        <v>2001.68</v>
      </c>
      <c r="D696" s="49">
        <f t="shared" si="69"/>
        <v>1919.76</v>
      </c>
      <c r="E696" s="49">
        <f t="shared" si="69"/>
        <v>1824.5199999999998</v>
      </c>
      <c r="F696" s="49">
        <f t="shared" si="69"/>
        <v>1787.7899999999997</v>
      </c>
      <c r="G696" s="49">
        <f t="shared" si="69"/>
        <v>1876.61</v>
      </c>
      <c r="H696" s="49">
        <f t="shared" si="69"/>
        <v>2061.44</v>
      </c>
      <c r="I696" s="49">
        <f t="shared" si="69"/>
        <v>2221.9700000000003</v>
      </c>
      <c r="J696" s="49">
        <f t="shared" si="69"/>
        <v>2465.4700000000003</v>
      </c>
      <c r="K696" s="49">
        <f t="shared" si="69"/>
        <v>2690.59</v>
      </c>
      <c r="L696" s="49">
        <f t="shared" si="69"/>
        <v>2697.7000000000003</v>
      </c>
      <c r="M696" s="49">
        <f t="shared" si="69"/>
        <v>2725.21</v>
      </c>
      <c r="N696" s="49">
        <f t="shared" si="69"/>
        <v>2707.76</v>
      </c>
      <c r="O696" s="49">
        <f t="shared" si="69"/>
        <v>2730.71</v>
      </c>
      <c r="P696" s="49">
        <f t="shared" si="69"/>
        <v>2793.78</v>
      </c>
      <c r="Q696" s="49">
        <f t="shared" si="69"/>
        <v>2763.0400000000004</v>
      </c>
      <c r="R696" s="49">
        <f t="shared" si="69"/>
        <v>2755.6400000000003</v>
      </c>
      <c r="S696" s="49">
        <f t="shared" si="69"/>
        <v>2739.67</v>
      </c>
      <c r="T696" s="49">
        <f t="shared" si="69"/>
        <v>2703.2000000000003</v>
      </c>
      <c r="U696" s="49">
        <f t="shared" si="69"/>
        <v>2648.3500000000004</v>
      </c>
      <c r="V696" s="49">
        <f t="shared" si="69"/>
        <v>2636.9300000000003</v>
      </c>
      <c r="W696" s="49">
        <f t="shared" si="69"/>
        <v>2638.92</v>
      </c>
      <c r="X696" s="49">
        <f t="shared" si="69"/>
        <v>2335.5500000000002</v>
      </c>
      <c r="Y696" s="49">
        <f t="shared" si="69"/>
        <v>2143.5300000000002</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49">
        <f t="shared" si="69"/>
        <v>1996.26</v>
      </c>
      <c r="C697" s="49">
        <f t="shared" si="69"/>
        <v>1890.6299999999999</v>
      </c>
      <c r="D697" s="49">
        <f t="shared" si="69"/>
        <v>1785.72</v>
      </c>
      <c r="E697" s="49">
        <f t="shared" si="69"/>
        <v>1692.43</v>
      </c>
      <c r="F697" s="49">
        <f t="shared" si="69"/>
        <v>1736.0800000000002</v>
      </c>
      <c r="G697" s="49">
        <f t="shared" si="69"/>
        <v>1838.3799999999999</v>
      </c>
      <c r="H697" s="49">
        <f t="shared" si="69"/>
        <v>1949.5399999999997</v>
      </c>
      <c r="I697" s="49">
        <f t="shared" si="69"/>
        <v>2227.75</v>
      </c>
      <c r="J697" s="49">
        <f t="shared" si="69"/>
        <v>2463.9</v>
      </c>
      <c r="K697" s="49">
        <f t="shared" si="69"/>
        <v>2747.1400000000003</v>
      </c>
      <c r="L697" s="49">
        <f t="shared" si="69"/>
        <v>2765.6800000000003</v>
      </c>
      <c r="M697" s="49">
        <f t="shared" si="69"/>
        <v>2763.3300000000004</v>
      </c>
      <c r="N697" s="49">
        <f t="shared" si="69"/>
        <v>2743.09</v>
      </c>
      <c r="O697" s="49">
        <f t="shared" si="69"/>
        <v>2760.5000000000005</v>
      </c>
      <c r="P697" s="49">
        <f t="shared" si="69"/>
        <v>2833.0600000000004</v>
      </c>
      <c r="Q697" s="49">
        <f t="shared" si="69"/>
        <v>2815.34</v>
      </c>
      <c r="R697" s="49">
        <f t="shared" si="69"/>
        <v>2808.4500000000003</v>
      </c>
      <c r="S697" s="49">
        <f t="shared" si="69"/>
        <v>2784.0600000000004</v>
      </c>
      <c r="T697" s="49">
        <f t="shared" si="69"/>
        <v>2746.53</v>
      </c>
      <c r="U697" s="49">
        <f t="shared" si="69"/>
        <v>2696.4</v>
      </c>
      <c r="V697" s="49">
        <f t="shared" si="69"/>
        <v>2656.32</v>
      </c>
      <c r="W697" s="49">
        <f t="shared" si="69"/>
        <v>2646.8300000000004</v>
      </c>
      <c r="X697" s="49">
        <f t="shared" si="69"/>
        <v>2299.36</v>
      </c>
      <c r="Y697" s="49">
        <f t="shared" si="69"/>
        <v>2147.7200000000003</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49">
        <f t="shared" si="69"/>
        <v>1981.01</v>
      </c>
      <c r="C698" s="49">
        <f t="shared" si="69"/>
        <v>1867.89</v>
      </c>
      <c r="D698" s="49">
        <f t="shared" si="69"/>
        <v>1704.33</v>
      </c>
      <c r="E698" s="49">
        <f t="shared" si="69"/>
        <v>1632.56</v>
      </c>
      <c r="F698" s="49">
        <f t="shared" si="69"/>
        <v>1621.53</v>
      </c>
      <c r="G698" s="49">
        <f t="shared" si="69"/>
        <v>1795.36</v>
      </c>
      <c r="H698" s="49">
        <f t="shared" si="69"/>
        <v>1984.84</v>
      </c>
      <c r="I698" s="49">
        <f t="shared" si="69"/>
        <v>2250.8000000000002</v>
      </c>
      <c r="J698" s="49">
        <f t="shared" si="69"/>
        <v>2466.3900000000003</v>
      </c>
      <c r="K698" s="49">
        <f t="shared" si="69"/>
        <v>2722.2000000000003</v>
      </c>
      <c r="L698" s="49">
        <f t="shared" si="69"/>
        <v>2762.7100000000005</v>
      </c>
      <c r="M698" s="49">
        <f t="shared" si="69"/>
        <v>2773.2000000000003</v>
      </c>
      <c r="N698" s="49">
        <f t="shared" si="69"/>
        <v>2772.2200000000003</v>
      </c>
      <c r="O698" s="49">
        <f t="shared" si="69"/>
        <v>2782.6200000000003</v>
      </c>
      <c r="P698" s="49">
        <f t="shared" si="69"/>
        <v>2848.82</v>
      </c>
      <c r="Q698" s="49">
        <f t="shared" si="69"/>
        <v>2826.4500000000003</v>
      </c>
      <c r="R698" s="49">
        <f t="shared" si="69"/>
        <v>2815.8</v>
      </c>
      <c r="S698" s="49">
        <f t="shared" si="69"/>
        <v>2788.4</v>
      </c>
      <c r="T698" s="49">
        <f t="shared" si="69"/>
        <v>2747.94</v>
      </c>
      <c r="U698" s="49">
        <f t="shared" si="69"/>
        <v>2706.2000000000003</v>
      </c>
      <c r="V698" s="49">
        <f t="shared" si="69"/>
        <v>2678.73</v>
      </c>
      <c r="W698" s="49">
        <f t="shared" si="69"/>
        <v>2662.6800000000003</v>
      </c>
      <c r="X698" s="49">
        <f t="shared" si="69"/>
        <v>2372.6400000000003</v>
      </c>
      <c r="Y698" s="49">
        <f t="shared" si="69"/>
        <v>2249.71</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49">
        <f t="shared" si="69"/>
        <v>1947.4999999999998</v>
      </c>
      <c r="C699" s="49">
        <f t="shared" si="69"/>
        <v>1812.5800000000002</v>
      </c>
      <c r="D699" s="49">
        <f t="shared" si="69"/>
        <v>1675.09</v>
      </c>
      <c r="E699" s="49">
        <f t="shared" si="69"/>
        <v>1609.86</v>
      </c>
      <c r="F699" s="49">
        <f t="shared" si="69"/>
        <v>1594.86</v>
      </c>
      <c r="G699" s="49">
        <f t="shared" si="69"/>
        <v>1776.84</v>
      </c>
      <c r="H699" s="49">
        <f t="shared" si="69"/>
        <v>1845.89</v>
      </c>
      <c r="I699" s="49">
        <f t="shared" si="69"/>
        <v>2228.1000000000004</v>
      </c>
      <c r="J699" s="49">
        <f t="shared" si="69"/>
        <v>2534.7400000000002</v>
      </c>
      <c r="K699" s="49">
        <f t="shared" si="69"/>
        <v>2721.13</v>
      </c>
      <c r="L699" s="49">
        <f t="shared" si="69"/>
        <v>2767.09</v>
      </c>
      <c r="M699" s="49">
        <f t="shared" si="69"/>
        <v>2773.7900000000004</v>
      </c>
      <c r="N699" s="49">
        <f t="shared" si="69"/>
        <v>2766.42</v>
      </c>
      <c r="O699" s="49">
        <f t="shared" si="69"/>
        <v>2772.8900000000003</v>
      </c>
      <c r="P699" s="49">
        <f t="shared" si="69"/>
        <v>2797.51</v>
      </c>
      <c r="Q699" s="49">
        <f t="shared" si="69"/>
        <v>2788.0000000000005</v>
      </c>
      <c r="R699" s="49">
        <f t="shared" si="69"/>
        <v>2787.4300000000003</v>
      </c>
      <c r="S699" s="49">
        <f t="shared" si="69"/>
        <v>2766.6000000000004</v>
      </c>
      <c r="T699" s="49">
        <f t="shared" si="69"/>
        <v>2726.02</v>
      </c>
      <c r="U699" s="49">
        <f t="shared" si="69"/>
        <v>2697.5800000000004</v>
      </c>
      <c r="V699" s="49">
        <f t="shared" si="69"/>
        <v>2676.42</v>
      </c>
      <c r="W699" s="49">
        <f t="shared" si="69"/>
        <v>2665.19</v>
      </c>
      <c r="X699" s="49">
        <f t="shared" si="69"/>
        <v>2347.1600000000003</v>
      </c>
      <c r="Y699" s="49">
        <f t="shared" si="69"/>
        <v>2144.7400000000002</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49">
        <f t="shared" si="69"/>
        <v>1911.57</v>
      </c>
      <c r="C700" s="49">
        <f t="shared" si="69"/>
        <v>1785.0800000000002</v>
      </c>
      <c r="D700" s="49">
        <f t="shared" si="69"/>
        <v>1713.05</v>
      </c>
      <c r="E700" s="49">
        <f t="shared" si="69"/>
        <v>1639.1499999999999</v>
      </c>
      <c r="F700" s="49">
        <f t="shared" si="69"/>
        <v>1614.32</v>
      </c>
      <c r="G700" s="49">
        <f t="shared" si="69"/>
        <v>1762.93</v>
      </c>
      <c r="H700" s="49">
        <f t="shared" si="69"/>
        <v>1882.64</v>
      </c>
      <c r="I700" s="49">
        <f t="shared" si="69"/>
        <v>2185.7400000000002</v>
      </c>
      <c r="J700" s="49">
        <f t="shared" si="69"/>
        <v>2606.4700000000003</v>
      </c>
      <c r="K700" s="49">
        <f t="shared" si="69"/>
        <v>2787.9500000000003</v>
      </c>
      <c r="L700" s="49">
        <f t="shared" si="69"/>
        <v>2803.36</v>
      </c>
      <c r="M700" s="49">
        <f t="shared" si="69"/>
        <v>2794.32</v>
      </c>
      <c r="N700" s="49">
        <f t="shared" si="69"/>
        <v>2786.5000000000005</v>
      </c>
      <c r="O700" s="49">
        <f t="shared" si="69"/>
        <v>2799.3</v>
      </c>
      <c r="P700" s="49">
        <f t="shared" si="69"/>
        <v>2796.2400000000002</v>
      </c>
      <c r="Q700" s="49">
        <f t="shared" si="69"/>
        <v>2785.9700000000003</v>
      </c>
      <c r="R700" s="49">
        <f t="shared" si="69"/>
        <v>2778.7200000000003</v>
      </c>
      <c r="S700" s="49">
        <f t="shared" si="69"/>
        <v>2773.7000000000003</v>
      </c>
      <c r="T700" s="49">
        <f t="shared" si="69"/>
        <v>2756.32</v>
      </c>
      <c r="U700" s="49">
        <f t="shared" si="69"/>
        <v>2755.2900000000004</v>
      </c>
      <c r="V700" s="49">
        <f t="shared" si="69"/>
        <v>2740.1400000000003</v>
      </c>
      <c r="W700" s="49">
        <f t="shared" si="69"/>
        <v>2740.94</v>
      </c>
      <c r="X700" s="49">
        <f t="shared" si="69"/>
        <v>2590.4300000000003</v>
      </c>
      <c r="Y700" s="49">
        <f t="shared" si="69"/>
        <v>2254.79</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49">
        <f t="shared" si="69"/>
        <v>2252.75</v>
      </c>
      <c r="C701" s="49">
        <f t="shared" si="69"/>
        <v>2130.8700000000003</v>
      </c>
      <c r="D701" s="49">
        <f t="shared" si="69"/>
        <v>1987.6299999999999</v>
      </c>
      <c r="E701" s="49">
        <f t="shared" si="69"/>
        <v>1881.82</v>
      </c>
      <c r="F701" s="49">
        <f t="shared" si="69"/>
        <v>1833.51</v>
      </c>
      <c r="G701" s="49">
        <f t="shared" si="69"/>
        <v>1902.32</v>
      </c>
      <c r="H701" s="49">
        <f t="shared" si="69"/>
        <v>2038.84</v>
      </c>
      <c r="I701" s="49">
        <f t="shared" si="69"/>
        <v>2179.1400000000003</v>
      </c>
      <c r="J701" s="49">
        <f t="shared" si="69"/>
        <v>2338.0800000000004</v>
      </c>
      <c r="K701" s="49">
        <f t="shared" si="69"/>
        <v>2730.4900000000002</v>
      </c>
      <c r="L701" s="49">
        <f t="shared" si="69"/>
        <v>2791.8</v>
      </c>
      <c r="M701" s="49">
        <f t="shared" si="69"/>
        <v>2801.6400000000003</v>
      </c>
      <c r="N701" s="49">
        <f t="shared" si="69"/>
        <v>2791.9</v>
      </c>
      <c r="O701" s="49">
        <f t="shared" si="69"/>
        <v>2784.1400000000003</v>
      </c>
      <c r="P701" s="49">
        <f t="shared" si="69"/>
        <v>2789.09</v>
      </c>
      <c r="Q701" s="49">
        <f t="shared" si="69"/>
        <v>2776.57</v>
      </c>
      <c r="R701" s="49">
        <f t="shared" si="69"/>
        <v>2748.53</v>
      </c>
      <c r="S701" s="49">
        <f t="shared" si="69"/>
        <v>2709.1200000000003</v>
      </c>
      <c r="T701" s="49">
        <f t="shared" si="69"/>
        <v>2682.54</v>
      </c>
      <c r="U701" s="49">
        <f t="shared" si="69"/>
        <v>2630.3900000000003</v>
      </c>
      <c r="V701" s="49">
        <f t="shared" si="69"/>
        <v>2624.78</v>
      </c>
      <c r="W701" s="49">
        <f t="shared" si="69"/>
        <v>2636.2000000000003</v>
      </c>
      <c r="X701" s="49">
        <f t="shared" si="69"/>
        <v>2452.9500000000003</v>
      </c>
      <c r="Y701" s="49">
        <f t="shared" si="69"/>
        <v>2260.3500000000004</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49">
        <f t="shared" si="69"/>
        <v>2064.31</v>
      </c>
      <c r="C702" s="49">
        <f t="shared" si="69"/>
        <v>1923.6899999999998</v>
      </c>
      <c r="D702" s="49">
        <f t="shared" si="69"/>
        <v>1753.3799999999999</v>
      </c>
      <c r="E702" s="49">
        <f t="shared" si="69"/>
        <v>1653.55</v>
      </c>
      <c r="F702" s="49">
        <f t="shared" si="69"/>
        <v>1606.2499999999998</v>
      </c>
      <c r="G702" s="49">
        <f t="shared" si="69"/>
        <v>1659.9799999999998</v>
      </c>
      <c r="H702" s="49">
        <f t="shared" si="69"/>
        <v>1662.58</v>
      </c>
      <c r="I702" s="49">
        <f t="shared" si="69"/>
        <v>1959.76</v>
      </c>
      <c r="J702" s="49">
        <f t="shared" si="69"/>
        <v>2186.29</v>
      </c>
      <c r="K702" s="49">
        <f t="shared" si="69"/>
        <v>2390.61</v>
      </c>
      <c r="L702" s="49">
        <f t="shared" si="69"/>
        <v>2559.8500000000004</v>
      </c>
      <c r="M702" s="49">
        <f t="shared" si="69"/>
        <v>2593.86</v>
      </c>
      <c r="N702" s="49">
        <f t="shared" si="69"/>
        <v>2597.44</v>
      </c>
      <c r="O702" s="49">
        <f t="shared" si="69"/>
        <v>2600.6000000000004</v>
      </c>
      <c r="P702" s="49">
        <f t="shared" si="69"/>
        <v>2599.38</v>
      </c>
      <c r="Q702" s="49">
        <f t="shared" ref="Q702:AN702" si="70">Q600</f>
        <v>2592.8900000000003</v>
      </c>
      <c r="R702" s="49">
        <f t="shared" si="70"/>
        <v>2555.7000000000003</v>
      </c>
      <c r="S702" s="49">
        <f t="shared" si="70"/>
        <v>2545.5</v>
      </c>
      <c r="T702" s="49">
        <f t="shared" si="70"/>
        <v>2537.29</v>
      </c>
      <c r="U702" s="49">
        <f t="shared" si="70"/>
        <v>2530.52</v>
      </c>
      <c r="V702" s="49">
        <f t="shared" si="70"/>
        <v>2539.0300000000002</v>
      </c>
      <c r="W702" s="49">
        <f t="shared" si="70"/>
        <v>2530.67</v>
      </c>
      <c r="X702" s="49">
        <f t="shared" si="70"/>
        <v>2353.8000000000002</v>
      </c>
      <c r="Y702" s="49">
        <f t="shared" si="70"/>
        <v>2194.88</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49">
        <f t="shared" ref="B703:Y710" si="71">B601</f>
        <v>1965.0199999999998</v>
      </c>
      <c r="C703" s="49">
        <f t="shared" si="71"/>
        <v>1830.14</v>
      </c>
      <c r="D703" s="49">
        <f t="shared" si="71"/>
        <v>1765.64</v>
      </c>
      <c r="E703" s="49">
        <f t="shared" si="71"/>
        <v>1688.56</v>
      </c>
      <c r="F703" s="49">
        <f t="shared" si="71"/>
        <v>1663.85</v>
      </c>
      <c r="G703" s="49">
        <f t="shared" si="71"/>
        <v>1837.49</v>
      </c>
      <c r="H703" s="49">
        <f t="shared" si="71"/>
        <v>2052.31</v>
      </c>
      <c r="I703" s="49">
        <f t="shared" si="71"/>
        <v>2188.8300000000004</v>
      </c>
      <c r="J703" s="49">
        <f t="shared" si="71"/>
        <v>2511.7600000000002</v>
      </c>
      <c r="K703" s="49">
        <f t="shared" si="71"/>
        <v>2727.92</v>
      </c>
      <c r="L703" s="49">
        <f t="shared" si="71"/>
        <v>2780.0400000000004</v>
      </c>
      <c r="M703" s="49">
        <f t="shared" si="71"/>
        <v>2785.26</v>
      </c>
      <c r="N703" s="49">
        <f t="shared" si="71"/>
        <v>2770.8700000000003</v>
      </c>
      <c r="O703" s="49">
        <f t="shared" si="71"/>
        <v>2818.01</v>
      </c>
      <c r="P703" s="49">
        <f t="shared" si="71"/>
        <v>2810.3100000000004</v>
      </c>
      <c r="Q703" s="49">
        <f t="shared" si="71"/>
        <v>2780.53</v>
      </c>
      <c r="R703" s="49">
        <f t="shared" si="71"/>
        <v>2763.15</v>
      </c>
      <c r="S703" s="49">
        <f t="shared" si="71"/>
        <v>2738.76</v>
      </c>
      <c r="T703" s="49">
        <f t="shared" si="71"/>
        <v>2685.26</v>
      </c>
      <c r="U703" s="49">
        <f t="shared" si="71"/>
        <v>2667.92</v>
      </c>
      <c r="V703" s="49">
        <f t="shared" si="71"/>
        <v>2613.4100000000003</v>
      </c>
      <c r="W703" s="49">
        <f t="shared" si="71"/>
        <v>2606.5300000000002</v>
      </c>
      <c r="X703" s="49">
        <f t="shared" si="71"/>
        <v>2311.8300000000004</v>
      </c>
      <c r="Y703" s="49">
        <f t="shared" si="71"/>
        <v>2122.65</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49">
        <f t="shared" si="71"/>
        <v>1900.1200000000001</v>
      </c>
      <c r="C704" s="49">
        <f t="shared" si="71"/>
        <v>1772.0800000000002</v>
      </c>
      <c r="D704" s="49">
        <f t="shared" si="71"/>
        <v>1632.45</v>
      </c>
      <c r="E704" s="49">
        <f t="shared" si="71"/>
        <v>1576.82</v>
      </c>
      <c r="F704" s="49">
        <f t="shared" si="71"/>
        <v>1546.27</v>
      </c>
      <c r="G704" s="49">
        <f t="shared" si="71"/>
        <v>1733.3099999999997</v>
      </c>
      <c r="H704" s="49">
        <f t="shared" si="71"/>
        <v>1846.8500000000001</v>
      </c>
      <c r="I704" s="49">
        <f t="shared" si="71"/>
        <v>2143.02</v>
      </c>
      <c r="J704" s="49">
        <f t="shared" si="71"/>
        <v>2249.77</v>
      </c>
      <c r="K704" s="49">
        <f t="shared" si="71"/>
        <v>2518.09</v>
      </c>
      <c r="L704" s="49">
        <f t="shared" si="71"/>
        <v>2576.65</v>
      </c>
      <c r="M704" s="49">
        <f t="shared" si="71"/>
        <v>2571.88</v>
      </c>
      <c r="N704" s="49">
        <f t="shared" si="71"/>
        <v>2524.3500000000004</v>
      </c>
      <c r="O704" s="49">
        <f t="shared" si="71"/>
        <v>2560.8000000000002</v>
      </c>
      <c r="P704" s="49">
        <f t="shared" si="71"/>
        <v>2632.77</v>
      </c>
      <c r="Q704" s="49">
        <f t="shared" si="71"/>
        <v>2625.01</v>
      </c>
      <c r="R704" s="49">
        <f t="shared" si="71"/>
        <v>2614.9900000000002</v>
      </c>
      <c r="S704" s="49">
        <f t="shared" si="71"/>
        <v>2584.17</v>
      </c>
      <c r="T704" s="49">
        <f t="shared" si="71"/>
        <v>2539.7200000000003</v>
      </c>
      <c r="U704" s="49">
        <f t="shared" si="71"/>
        <v>2471.38</v>
      </c>
      <c r="V704" s="49">
        <f t="shared" si="71"/>
        <v>2408.38</v>
      </c>
      <c r="W704" s="49">
        <f t="shared" si="71"/>
        <v>2388.48</v>
      </c>
      <c r="X704" s="49">
        <f t="shared" si="71"/>
        <v>2214.06</v>
      </c>
      <c r="Y704" s="49">
        <f t="shared" si="71"/>
        <v>2071.3300000000004</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49">
        <f t="shared" si="71"/>
        <v>1958.6899999999998</v>
      </c>
      <c r="C705" s="49">
        <f t="shared" si="71"/>
        <v>1854.99</v>
      </c>
      <c r="D705" s="49">
        <f t="shared" si="71"/>
        <v>1739.9199999999998</v>
      </c>
      <c r="E705" s="49">
        <f t="shared" si="71"/>
        <v>1622.93</v>
      </c>
      <c r="F705" s="49">
        <f t="shared" si="71"/>
        <v>1626.77</v>
      </c>
      <c r="G705" s="49">
        <f t="shared" si="71"/>
        <v>1801.1299999999999</v>
      </c>
      <c r="H705" s="49">
        <f t="shared" si="71"/>
        <v>1911.8099999999997</v>
      </c>
      <c r="I705" s="49">
        <f t="shared" si="71"/>
        <v>2205.8300000000004</v>
      </c>
      <c r="J705" s="49">
        <f t="shared" si="71"/>
        <v>2424.61</v>
      </c>
      <c r="K705" s="49">
        <f t="shared" si="71"/>
        <v>2624.59</v>
      </c>
      <c r="L705" s="49">
        <f t="shared" si="71"/>
        <v>2668.51</v>
      </c>
      <c r="M705" s="49">
        <f t="shared" si="71"/>
        <v>2685.73</v>
      </c>
      <c r="N705" s="49">
        <f t="shared" si="71"/>
        <v>2654.76</v>
      </c>
      <c r="O705" s="49">
        <f t="shared" si="71"/>
        <v>2730.88</v>
      </c>
      <c r="P705" s="49">
        <f t="shared" si="71"/>
        <v>2823.5200000000004</v>
      </c>
      <c r="Q705" s="49">
        <f t="shared" si="71"/>
        <v>2811.94</v>
      </c>
      <c r="R705" s="49">
        <f t="shared" si="71"/>
        <v>2778.7100000000005</v>
      </c>
      <c r="S705" s="49">
        <f t="shared" si="71"/>
        <v>2719.44</v>
      </c>
      <c r="T705" s="49">
        <f t="shared" si="71"/>
        <v>2700</v>
      </c>
      <c r="U705" s="49">
        <f t="shared" si="71"/>
        <v>2668.5</v>
      </c>
      <c r="V705" s="49">
        <f t="shared" si="71"/>
        <v>2622.04</v>
      </c>
      <c r="W705" s="49">
        <f t="shared" si="71"/>
        <v>2530.7000000000003</v>
      </c>
      <c r="X705" s="49">
        <f t="shared" si="71"/>
        <v>2376</v>
      </c>
      <c r="Y705" s="49">
        <f t="shared" si="71"/>
        <v>2130.9100000000003</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49">
        <f t="shared" si="71"/>
        <v>1952.2</v>
      </c>
      <c r="C706" s="49">
        <f t="shared" si="71"/>
        <v>1789.6899999999998</v>
      </c>
      <c r="D706" s="49">
        <f t="shared" si="71"/>
        <v>1640.09</v>
      </c>
      <c r="E706" s="49">
        <f t="shared" si="71"/>
        <v>1525.6299999999999</v>
      </c>
      <c r="F706" s="49">
        <f t="shared" si="71"/>
        <v>1498.8</v>
      </c>
      <c r="G706" s="49">
        <f t="shared" si="71"/>
        <v>1735.99</v>
      </c>
      <c r="H706" s="49">
        <f t="shared" si="71"/>
        <v>1997.4999999999998</v>
      </c>
      <c r="I706" s="49">
        <f t="shared" si="71"/>
        <v>2143.8900000000003</v>
      </c>
      <c r="J706" s="49">
        <f t="shared" si="71"/>
        <v>2536.31</v>
      </c>
      <c r="K706" s="49">
        <f t="shared" si="71"/>
        <v>2719.88</v>
      </c>
      <c r="L706" s="49">
        <f t="shared" si="71"/>
        <v>2719.94</v>
      </c>
      <c r="M706" s="49">
        <f t="shared" si="71"/>
        <v>2732</v>
      </c>
      <c r="N706" s="49">
        <f t="shared" si="71"/>
        <v>2710.3</v>
      </c>
      <c r="O706" s="49">
        <f t="shared" si="71"/>
        <v>2723.9700000000003</v>
      </c>
      <c r="P706" s="49">
        <f t="shared" si="71"/>
        <v>2735.98</v>
      </c>
      <c r="Q706" s="49">
        <f t="shared" si="71"/>
        <v>2719.6200000000003</v>
      </c>
      <c r="R706" s="49">
        <f t="shared" si="71"/>
        <v>2741.9100000000003</v>
      </c>
      <c r="S706" s="49">
        <f t="shared" si="71"/>
        <v>2715.77</v>
      </c>
      <c r="T706" s="49">
        <f t="shared" si="71"/>
        <v>2678.2400000000002</v>
      </c>
      <c r="U706" s="49">
        <f t="shared" si="71"/>
        <v>2635.1400000000003</v>
      </c>
      <c r="V706" s="49">
        <f t="shared" si="71"/>
        <v>2565.0700000000002</v>
      </c>
      <c r="W706" s="49">
        <f t="shared" si="71"/>
        <v>2520.6800000000003</v>
      </c>
      <c r="X706" s="49">
        <f t="shared" si="71"/>
        <v>2366.9</v>
      </c>
      <c r="Y706" s="49">
        <f t="shared" si="71"/>
        <v>2103.25</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49">
        <f t="shared" si="71"/>
        <v>1896.24</v>
      </c>
      <c r="C707" s="49">
        <f t="shared" si="71"/>
        <v>1733.4599999999998</v>
      </c>
      <c r="D707" s="49">
        <f t="shared" si="71"/>
        <v>1590.2099999999998</v>
      </c>
      <c r="E707" s="49">
        <f t="shared" si="71"/>
        <v>1524.06</v>
      </c>
      <c r="F707" s="49">
        <f t="shared" si="71"/>
        <v>1508.9999999999998</v>
      </c>
      <c r="G707" s="49">
        <f t="shared" si="71"/>
        <v>1726.7099999999998</v>
      </c>
      <c r="H707" s="49">
        <f t="shared" si="71"/>
        <v>1939.5199999999998</v>
      </c>
      <c r="I707" s="49">
        <f t="shared" si="71"/>
        <v>2166.4</v>
      </c>
      <c r="J707" s="49">
        <f t="shared" si="71"/>
        <v>2404.3200000000002</v>
      </c>
      <c r="K707" s="49">
        <f t="shared" si="71"/>
        <v>2719.1200000000003</v>
      </c>
      <c r="L707" s="49">
        <f t="shared" si="71"/>
        <v>2718.65</v>
      </c>
      <c r="M707" s="49">
        <f t="shared" si="71"/>
        <v>2726.67</v>
      </c>
      <c r="N707" s="49">
        <f t="shared" si="71"/>
        <v>2698.9</v>
      </c>
      <c r="O707" s="49">
        <f t="shared" si="71"/>
        <v>2720.8300000000004</v>
      </c>
      <c r="P707" s="49">
        <f t="shared" si="71"/>
        <v>2730.19</v>
      </c>
      <c r="Q707" s="49">
        <f t="shared" si="71"/>
        <v>2713.77</v>
      </c>
      <c r="R707" s="49">
        <f t="shared" si="71"/>
        <v>2732.75</v>
      </c>
      <c r="S707" s="49">
        <f t="shared" si="71"/>
        <v>2712.1200000000003</v>
      </c>
      <c r="T707" s="49">
        <f t="shared" si="71"/>
        <v>2691.96</v>
      </c>
      <c r="U707" s="49">
        <f t="shared" si="71"/>
        <v>2656.2000000000003</v>
      </c>
      <c r="V707" s="49">
        <f t="shared" si="71"/>
        <v>2622.29</v>
      </c>
      <c r="W707" s="49">
        <f t="shared" si="71"/>
        <v>2606.69</v>
      </c>
      <c r="X707" s="49">
        <f t="shared" si="71"/>
        <v>2392.9</v>
      </c>
      <c r="Y707" s="49">
        <f t="shared" si="71"/>
        <v>2229.6000000000004</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21" customHeight="1" x14ac:dyDescent="0.2">
      <c r="A708" s="34">
        <v>29</v>
      </c>
      <c r="B708" s="49">
        <f t="shared" si="71"/>
        <v>2002.07</v>
      </c>
      <c r="C708" s="49">
        <f t="shared" si="71"/>
        <v>1861.6299999999999</v>
      </c>
      <c r="D708" s="49">
        <f t="shared" si="71"/>
        <v>1769.5399999999997</v>
      </c>
      <c r="E708" s="49">
        <f t="shared" si="71"/>
        <v>1669.9999999999998</v>
      </c>
      <c r="F708" s="49">
        <f t="shared" si="71"/>
        <v>1637.16</v>
      </c>
      <c r="G708" s="49">
        <f t="shared" si="71"/>
        <v>1731.7499999999998</v>
      </c>
      <c r="H708" s="49">
        <f t="shared" si="71"/>
        <v>1731.2299999999998</v>
      </c>
      <c r="I708" s="49">
        <f t="shared" si="71"/>
        <v>2126.6000000000004</v>
      </c>
      <c r="J708" s="49">
        <f t="shared" si="71"/>
        <v>2242.06</v>
      </c>
      <c r="K708" s="49">
        <f t="shared" si="71"/>
        <v>2561.04</v>
      </c>
      <c r="L708" s="49">
        <f t="shared" si="71"/>
        <v>2740.69</v>
      </c>
      <c r="M708" s="49">
        <f t="shared" si="71"/>
        <v>2763.7900000000004</v>
      </c>
      <c r="N708" s="49">
        <f t="shared" si="71"/>
        <v>2753.6200000000003</v>
      </c>
      <c r="O708" s="49">
        <f t="shared" si="71"/>
        <v>2754.44</v>
      </c>
      <c r="P708" s="49">
        <f t="shared" si="71"/>
        <v>2746.57</v>
      </c>
      <c r="Q708" s="49">
        <f t="shared" si="71"/>
        <v>2697.4100000000003</v>
      </c>
      <c r="R708" s="49">
        <f t="shared" si="71"/>
        <v>2676.9300000000003</v>
      </c>
      <c r="S708" s="49">
        <f t="shared" si="71"/>
        <v>2656.2200000000003</v>
      </c>
      <c r="T708" s="49">
        <f t="shared" si="71"/>
        <v>2654.34</v>
      </c>
      <c r="U708" s="49">
        <f t="shared" si="71"/>
        <v>2543.61</v>
      </c>
      <c r="V708" s="49">
        <f t="shared" si="71"/>
        <v>2532.5500000000002</v>
      </c>
      <c r="W708" s="49">
        <f t="shared" si="71"/>
        <v>2512.4500000000003</v>
      </c>
      <c r="X708" s="49">
        <f t="shared" si="71"/>
        <v>2409.2800000000002</v>
      </c>
      <c r="Y708" s="49">
        <f t="shared" si="71"/>
        <v>2225.6200000000003</v>
      </c>
      <c r="Z708" s="20">
        <f>IFERROR(Y708,"скрыть")</f>
        <v>2225.6200000000003</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21" customHeight="1" x14ac:dyDescent="0.2">
      <c r="A709" s="34">
        <v>30</v>
      </c>
      <c r="B709" s="49">
        <f t="shared" si="71"/>
        <v>2070.2800000000002</v>
      </c>
      <c r="C709" s="49">
        <f t="shared" si="71"/>
        <v>1889.8</v>
      </c>
      <c r="D709" s="49">
        <f t="shared" si="71"/>
        <v>1777.8799999999999</v>
      </c>
      <c r="E709" s="49">
        <f t="shared" si="71"/>
        <v>1720.35</v>
      </c>
      <c r="F709" s="49">
        <f t="shared" si="71"/>
        <v>1672.2099999999998</v>
      </c>
      <c r="G709" s="49">
        <f t="shared" si="71"/>
        <v>1695.91</v>
      </c>
      <c r="H709" s="49">
        <f t="shared" si="71"/>
        <v>1722.85</v>
      </c>
      <c r="I709" s="49">
        <f t="shared" si="71"/>
        <v>2039.5800000000002</v>
      </c>
      <c r="J709" s="49">
        <f t="shared" si="71"/>
        <v>2224.3700000000003</v>
      </c>
      <c r="K709" s="49">
        <f t="shared" si="71"/>
        <v>2571.4300000000003</v>
      </c>
      <c r="L709" s="49">
        <f t="shared" si="71"/>
        <v>2683.9</v>
      </c>
      <c r="M709" s="49">
        <f t="shared" si="71"/>
        <v>2702.57</v>
      </c>
      <c r="N709" s="49">
        <f t="shared" si="71"/>
        <v>2713.53</v>
      </c>
      <c r="O709" s="49">
        <f t="shared" si="71"/>
        <v>2717.05</v>
      </c>
      <c r="P709" s="49">
        <f t="shared" si="71"/>
        <v>2720.07</v>
      </c>
      <c r="Q709" s="49">
        <f t="shared" si="71"/>
        <v>2720.9500000000003</v>
      </c>
      <c r="R709" s="49">
        <f t="shared" si="71"/>
        <v>2720.42</v>
      </c>
      <c r="S709" s="49">
        <f t="shared" si="71"/>
        <v>2676.03</v>
      </c>
      <c r="T709" s="49">
        <f t="shared" si="71"/>
        <v>2686.01</v>
      </c>
      <c r="U709" s="49">
        <f t="shared" si="71"/>
        <v>2661.52</v>
      </c>
      <c r="V709" s="49">
        <f t="shared" si="71"/>
        <v>2637.03</v>
      </c>
      <c r="W709" s="49">
        <f t="shared" si="71"/>
        <v>2601.7200000000003</v>
      </c>
      <c r="X709" s="49">
        <f t="shared" si="71"/>
        <v>2486.9700000000003</v>
      </c>
      <c r="Y709" s="49">
        <f t="shared" si="71"/>
        <v>2246.29</v>
      </c>
      <c r="Z709" s="20">
        <f>IFERROR(Y709,"скрыть")</f>
        <v>2246.29</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21" customHeight="1" x14ac:dyDescent="0.2">
      <c r="A710" s="34">
        <v>31</v>
      </c>
      <c r="B710" s="49">
        <f t="shared" si="71"/>
        <v>2008.86</v>
      </c>
      <c r="C710" s="49">
        <f t="shared" si="71"/>
        <v>1847.91</v>
      </c>
      <c r="D710" s="49">
        <f t="shared" si="71"/>
        <v>1759.99</v>
      </c>
      <c r="E710" s="49">
        <f t="shared" si="71"/>
        <v>1734.2499999999998</v>
      </c>
      <c r="F710" s="49">
        <f t="shared" si="71"/>
        <v>1744.5399999999997</v>
      </c>
      <c r="G710" s="49">
        <f t="shared" si="71"/>
        <v>1797.74</v>
      </c>
      <c r="H710" s="49">
        <f t="shared" si="71"/>
        <v>2039.6499999999999</v>
      </c>
      <c r="I710" s="49">
        <f t="shared" si="71"/>
        <v>2274.86</v>
      </c>
      <c r="J710" s="49">
        <f t="shared" si="71"/>
        <v>2529.96</v>
      </c>
      <c r="K710" s="49">
        <f t="shared" si="71"/>
        <v>2645.86</v>
      </c>
      <c r="L710" s="49">
        <f t="shared" si="71"/>
        <v>2723.9</v>
      </c>
      <c r="M710" s="49">
        <f t="shared" si="71"/>
        <v>2772.7500000000005</v>
      </c>
      <c r="N710" s="49">
        <f t="shared" si="71"/>
        <v>2748.32</v>
      </c>
      <c r="O710" s="49">
        <f t="shared" si="71"/>
        <v>2684.1000000000004</v>
      </c>
      <c r="P710" s="49">
        <f t="shared" si="71"/>
        <v>2826.09</v>
      </c>
      <c r="Q710" s="49">
        <f t="shared" si="71"/>
        <v>2809.63</v>
      </c>
      <c r="R710" s="49">
        <f t="shared" si="71"/>
        <v>2795.92</v>
      </c>
      <c r="S710" s="49">
        <f t="shared" si="71"/>
        <v>2739.54</v>
      </c>
      <c r="T710" s="49">
        <f t="shared" si="71"/>
        <v>2688.98</v>
      </c>
      <c r="U710" s="49">
        <f t="shared" si="71"/>
        <v>2630.71</v>
      </c>
      <c r="V710" s="49">
        <f t="shared" si="71"/>
        <v>2598.31</v>
      </c>
      <c r="W710" s="49">
        <f t="shared" si="71"/>
        <v>2575.5</v>
      </c>
      <c r="X710" s="49">
        <f t="shared" si="71"/>
        <v>2275.3200000000002</v>
      </c>
      <c r="Y710" s="49">
        <f t="shared" si="71"/>
        <v>2092.25</v>
      </c>
      <c r="Z710" s="20">
        <f>IFERROR(Y710,"скрыть")</f>
        <v>2092.25</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56.14</v>
      </c>
      <c r="C714" s="46">
        <f t="shared" ref="C714:Y714" si="72">C499</f>
        <v>50.47</v>
      </c>
      <c r="D714" s="46">
        <f t="shared" si="72"/>
        <v>0</v>
      </c>
      <c r="E714" s="46">
        <f t="shared" si="72"/>
        <v>25.5</v>
      </c>
      <c r="F714" s="46">
        <f t="shared" si="72"/>
        <v>95.64</v>
      </c>
      <c r="G714" s="46">
        <f t="shared" si="72"/>
        <v>197.21</v>
      </c>
      <c r="H714" s="46">
        <f t="shared" si="72"/>
        <v>318.92</v>
      </c>
      <c r="I714" s="46">
        <f t="shared" si="72"/>
        <v>69.87</v>
      </c>
      <c r="J714" s="46">
        <f t="shared" si="72"/>
        <v>234.48</v>
      </c>
      <c r="K714" s="46">
        <f t="shared" si="72"/>
        <v>124.85</v>
      </c>
      <c r="L714" s="46">
        <f t="shared" si="72"/>
        <v>38.47</v>
      </c>
      <c r="M714" s="46">
        <f t="shared" si="72"/>
        <v>0</v>
      </c>
      <c r="N714" s="46">
        <f t="shared" si="72"/>
        <v>0</v>
      </c>
      <c r="O714" s="46">
        <f t="shared" si="72"/>
        <v>0</v>
      </c>
      <c r="P714" s="46">
        <f t="shared" si="72"/>
        <v>0</v>
      </c>
      <c r="Q714" s="46">
        <f t="shared" si="72"/>
        <v>0</v>
      </c>
      <c r="R714" s="46">
        <f t="shared" si="72"/>
        <v>77.86</v>
      </c>
      <c r="S714" s="46">
        <f t="shared" si="72"/>
        <v>0</v>
      </c>
      <c r="T714" s="46">
        <f t="shared" si="72"/>
        <v>99.85</v>
      </c>
      <c r="U714" s="46">
        <f t="shared" si="72"/>
        <v>0</v>
      </c>
      <c r="V714" s="46">
        <f t="shared" si="72"/>
        <v>160.32</v>
      </c>
      <c r="W714" s="46">
        <f t="shared" si="72"/>
        <v>0</v>
      </c>
      <c r="X714" s="46">
        <f t="shared" si="72"/>
        <v>0</v>
      </c>
      <c r="Y714" s="46">
        <f t="shared" si="72"/>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73">B500</f>
        <v>0</v>
      </c>
      <c r="C715" s="46">
        <f t="shared" si="73"/>
        <v>0</v>
      </c>
      <c r="D715" s="46">
        <f t="shared" si="73"/>
        <v>0</v>
      </c>
      <c r="E715" s="46">
        <f t="shared" si="73"/>
        <v>0</v>
      </c>
      <c r="F715" s="46">
        <f t="shared" si="73"/>
        <v>0</v>
      </c>
      <c r="G715" s="46">
        <f t="shared" si="73"/>
        <v>78.59</v>
      </c>
      <c r="H715" s="46">
        <f t="shared" si="73"/>
        <v>76.28</v>
      </c>
      <c r="I715" s="46">
        <f t="shared" si="73"/>
        <v>262.8</v>
      </c>
      <c r="J715" s="46">
        <f t="shared" si="73"/>
        <v>109.51</v>
      </c>
      <c r="K715" s="46">
        <f t="shared" si="73"/>
        <v>101.63</v>
      </c>
      <c r="L715" s="46">
        <f t="shared" si="73"/>
        <v>9.3800000000000008</v>
      </c>
      <c r="M715" s="46">
        <f t="shared" si="73"/>
        <v>0</v>
      </c>
      <c r="N715" s="46">
        <f t="shared" si="73"/>
        <v>0.01</v>
      </c>
      <c r="O715" s="46">
        <f t="shared" si="73"/>
        <v>16.149999999999999</v>
      </c>
      <c r="P715" s="46">
        <f t="shared" si="73"/>
        <v>6.99</v>
      </c>
      <c r="Q715" s="46">
        <f t="shared" si="73"/>
        <v>0.13</v>
      </c>
      <c r="R715" s="46">
        <f t="shared" si="73"/>
        <v>0</v>
      </c>
      <c r="S715" s="46">
        <f t="shared" si="73"/>
        <v>13.7</v>
      </c>
      <c r="T715" s="46">
        <f t="shared" si="73"/>
        <v>7.2</v>
      </c>
      <c r="U715" s="46">
        <f t="shared" si="73"/>
        <v>37.159999999999997</v>
      </c>
      <c r="V715" s="46">
        <f t="shared" si="73"/>
        <v>6.88</v>
      </c>
      <c r="W715" s="46">
        <f t="shared" si="73"/>
        <v>12.59</v>
      </c>
      <c r="X715" s="46">
        <f t="shared" si="73"/>
        <v>0</v>
      </c>
      <c r="Y715" s="46">
        <f t="shared" si="73"/>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73"/>
        <v>0</v>
      </c>
      <c r="C716" s="46">
        <f t="shared" si="73"/>
        <v>0</v>
      </c>
      <c r="D716" s="46">
        <f t="shared" si="73"/>
        <v>56.95</v>
      </c>
      <c r="E716" s="46">
        <f t="shared" si="73"/>
        <v>0</v>
      </c>
      <c r="F716" s="46">
        <f t="shared" si="73"/>
        <v>0</v>
      </c>
      <c r="G716" s="46">
        <f t="shared" si="73"/>
        <v>100.18</v>
      </c>
      <c r="H716" s="46">
        <f t="shared" si="73"/>
        <v>170.3</v>
      </c>
      <c r="I716" s="46">
        <f t="shared" si="73"/>
        <v>140.1</v>
      </c>
      <c r="J716" s="46">
        <f t="shared" si="73"/>
        <v>289.13</v>
      </c>
      <c r="K716" s="46">
        <f t="shared" si="73"/>
        <v>99.18</v>
      </c>
      <c r="L716" s="46">
        <f t="shared" si="73"/>
        <v>34.909999999999997</v>
      </c>
      <c r="M716" s="46">
        <f t="shared" si="73"/>
        <v>59.7</v>
      </c>
      <c r="N716" s="46">
        <f t="shared" si="73"/>
        <v>63.73</v>
      </c>
      <c r="O716" s="46">
        <f t="shared" si="73"/>
        <v>94.11</v>
      </c>
      <c r="P716" s="46">
        <f t="shared" si="73"/>
        <v>85.16</v>
      </c>
      <c r="Q716" s="46">
        <f t="shared" si="73"/>
        <v>119.16</v>
      </c>
      <c r="R716" s="46">
        <f t="shared" si="73"/>
        <v>128.97</v>
      </c>
      <c r="S716" s="46">
        <f t="shared" si="73"/>
        <v>100.47</v>
      </c>
      <c r="T716" s="46">
        <f t="shared" si="73"/>
        <v>88.04</v>
      </c>
      <c r="U716" s="46">
        <f t="shared" si="73"/>
        <v>0</v>
      </c>
      <c r="V716" s="46">
        <f t="shared" si="73"/>
        <v>56.81</v>
      </c>
      <c r="W716" s="46">
        <f t="shared" si="73"/>
        <v>0</v>
      </c>
      <c r="X716" s="46">
        <f t="shared" si="73"/>
        <v>0</v>
      </c>
      <c r="Y716" s="46">
        <f t="shared" si="73"/>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73"/>
        <v>0</v>
      </c>
      <c r="C717" s="46">
        <f t="shared" si="73"/>
        <v>0</v>
      </c>
      <c r="D717" s="46">
        <f t="shared" si="73"/>
        <v>0</v>
      </c>
      <c r="E717" s="46">
        <f t="shared" si="73"/>
        <v>0</v>
      </c>
      <c r="F717" s="46">
        <f t="shared" si="73"/>
        <v>53.81</v>
      </c>
      <c r="G717" s="46">
        <f t="shared" si="73"/>
        <v>315.35000000000002</v>
      </c>
      <c r="H717" s="46">
        <f t="shared" si="73"/>
        <v>131.93</v>
      </c>
      <c r="I717" s="46">
        <f t="shared" si="73"/>
        <v>105.73</v>
      </c>
      <c r="J717" s="46">
        <f t="shared" si="73"/>
        <v>263.14999999999998</v>
      </c>
      <c r="K717" s="46">
        <f t="shared" si="73"/>
        <v>148.16</v>
      </c>
      <c r="L717" s="46">
        <f t="shared" si="73"/>
        <v>90.9</v>
      </c>
      <c r="M717" s="46">
        <f t="shared" si="73"/>
        <v>54.19</v>
      </c>
      <c r="N717" s="46">
        <f t="shared" si="73"/>
        <v>71.260000000000005</v>
      </c>
      <c r="O717" s="46">
        <f t="shared" si="73"/>
        <v>96.21</v>
      </c>
      <c r="P717" s="46">
        <f t="shared" si="73"/>
        <v>184.15</v>
      </c>
      <c r="Q717" s="46">
        <f t="shared" si="73"/>
        <v>208.36</v>
      </c>
      <c r="R717" s="46">
        <f t="shared" si="73"/>
        <v>153.52000000000001</v>
      </c>
      <c r="S717" s="46">
        <f t="shared" si="73"/>
        <v>128.88999999999999</v>
      </c>
      <c r="T717" s="46">
        <f t="shared" si="73"/>
        <v>115.59</v>
      </c>
      <c r="U717" s="46">
        <f t="shared" si="73"/>
        <v>16.899999999999999</v>
      </c>
      <c r="V717" s="46">
        <f t="shared" si="73"/>
        <v>45.06</v>
      </c>
      <c r="W717" s="46">
        <f t="shared" si="73"/>
        <v>0</v>
      </c>
      <c r="X717" s="46">
        <f t="shared" si="73"/>
        <v>0</v>
      </c>
      <c r="Y717" s="46">
        <f t="shared" si="73"/>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73"/>
        <v>0</v>
      </c>
      <c r="C718" s="46">
        <f t="shared" si="73"/>
        <v>0</v>
      </c>
      <c r="D718" s="46">
        <f t="shared" si="73"/>
        <v>0</v>
      </c>
      <c r="E718" s="46">
        <f t="shared" si="73"/>
        <v>0</v>
      </c>
      <c r="F718" s="46">
        <f t="shared" si="73"/>
        <v>55.33</v>
      </c>
      <c r="G718" s="46">
        <f t="shared" si="73"/>
        <v>273.25</v>
      </c>
      <c r="H718" s="46">
        <f t="shared" si="73"/>
        <v>269.23</v>
      </c>
      <c r="I718" s="46">
        <f t="shared" si="73"/>
        <v>89</v>
      </c>
      <c r="J718" s="46">
        <f t="shared" si="73"/>
        <v>252.59</v>
      </c>
      <c r="K718" s="46">
        <f t="shared" si="73"/>
        <v>76.2</v>
      </c>
      <c r="L718" s="46">
        <f t="shared" si="73"/>
        <v>85.3</v>
      </c>
      <c r="M718" s="46">
        <f t="shared" si="73"/>
        <v>60.2</v>
      </c>
      <c r="N718" s="46">
        <f t="shared" si="73"/>
        <v>86.39</v>
      </c>
      <c r="O718" s="46">
        <f t="shared" si="73"/>
        <v>83.72</v>
      </c>
      <c r="P718" s="46">
        <f t="shared" si="73"/>
        <v>190.7</v>
      </c>
      <c r="Q718" s="46">
        <f t="shared" si="73"/>
        <v>261.56</v>
      </c>
      <c r="R718" s="46">
        <f t="shared" si="73"/>
        <v>137.97999999999999</v>
      </c>
      <c r="S718" s="46">
        <f t="shared" si="73"/>
        <v>86.14</v>
      </c>
      <c r="T718" s="46">
        <f t="shared" si="73"/>
        <v>91.84</v>
      </c>
      <c r="U718" s="46">
        <f t="shared" si="73"/>
        <v>77.72</v>
      </c>
      <c r="V718" s="46">
        <f t="shared" si="73"/>
        <v>143.05000000000001</v>
      </c>
      <c r="W718" s="46">
        <f t="shared" si="73"/>
        <v>69.98</v>
      </c>
      <c r="X718" s="46">
        <f t="shared" si="73"/>
        <v>0</v>
      </c>
      <c r="Y718" s="46">
        <f t="shared" si="73"/>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73"/>
        <v>0</v>
      </c>
      <c r="C719" s="46">
        <f t="shared" si="73"/>
        <v>0</v>
      </c>
      <c r="D719" s="46">
        <f t="shared" si="73"/>
        <v>0</v>
      </c>
      <c r="E719" s="46">
        <f t="shared" si="73"/>
        <v>0</v>
      </c>
      <c r="F719" s="46">
        <f t="shared" si="73"/>
        <v>0</v>
      </c>
      <c r="G719" s="46">
        <f t="shared" si="73"/>
        <v>0</v>
      </c>
      <c r="H719" s="46">
        <f t="shared" si="73"/>
        <v>400.41</v>
      </c>
      <c r="I719" s="46">
        <f t="shared" si="73"/>
        <v>119.02</v>
      </c>
      <c r="J719" s="46">
        <f t="shared" si="73"/>
        <v>269.45999999999998</v>
      </c>
      <c r="K719" s="46">
        <f t="shared" si="73"/>
        <v>82.88</v>
      </c>
      <c r="L719" s="46">
        <f t="shared" si="73"/>
        <v>85.9</v>
      </c>
      <c r="M719" s="46">
        <f t="shared" si="73"/>
        <v>94.11</v>
      </c>
      <c r="N719" s="46">
        <f t="shared" si="73"/>
        <v>118.7</v>
      </c>
      <c r="O719" s="46">
        <f t="shared" si="73"/>
        <v>107.22</v>
      </c>
      <c r="P719" s="46">
        <f t="shared" si="73"/>
        <v>276.3</v>
      </c>
      <c r="Q719" s="46">
        <f t="shared" si="73"/>
        <v>469.4</v>
      </c>
      <c r="R719" s="46">
        <f t="shared" si="73"/>
        <v>623.92999999999995</v>
      </c>
      <c r="S719" s="46">
        <f t="shared" si="73"/>
        <v>273.83</v>
      </c>
      <c r="T719" s="46">
        <f t="shared" si="73"/>
        <v>254.04</v>
      </c>
      <c r="U719" s="46">
        <f t="shared" si="73"/>
        <v>261.95999999999998</v>
      </c>
      <c r="V719" s="46">
        <f t="shared" si="73"/>
        <v>317.58</v>
      </c>
      <c r="W719" s="46">
        <f t="shared" si="73"/>
        <v>280.69</v>
      </c>
      <c r="X719" s="46">
        <f t="shared" si="73"/>
        <v>108.86</v>
      </c>
      <c r="Y719" s="46">
        <f t="shared" si="73"/>
        <v>60.71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73"/>
        <v>174.56</v>
      </c>
      <c r="C720" s="46">
        <f t="shared" si="73"/>
        <v>64.41</v>
      </c>
      <c r="D720" s="46">
        <f t="shared" si="73"/>
        <v>62.81</v>
      </c>
      <c r="E720" s="46">
        <f t="shared" si="73"/>
        <v>48.97</v>
      </c>
      <c r="F720" s="46">
        <f t="shared" si="73"/>
        <v>66.900000000000006</v>
      </c>
      <c r="G720" s="46">
        <f t="shared" si="73"/>
        <v>308.45999999999998</v>
      </c>
      <c r="H720" s="46">
        <f t="shared" si="73"/>
        <v>320.49</v>
      </c>
      <c r="I720" s="46">
        <f t="shared" si="73"/>
        <v>218.2</v>
      </c>
      <c r="J720" s="46">
        <f t="shared" si="73"/>
        <v>305.48</v>
      </c>
      <c r="K720" s="46">
        <f t="shared" si="73"/>
        <v>157.66</v>
      </c>
      <c r="L720" s="46">
        <f t="shared" si="73"/>
        <v>100.48</v>
      </c>
      <c r="M720" s="46">
        <f t="shared" si="73"/>
        <v>121.12</v>
      </c>
      <c r="N720" s="46">
        <f t="shared" si="73"/>
        <v>200.2</v>
      </c>
      <c r="O720" s="46">
        <f t="shared" si="73"/>
        <v>296.89999999999998</v>
      </c>
      <c r="P720" s="46">
        <f t="shared" si="73"/>
        <v>444.7</v>
      </c>
      <c r="Q720" s="46">
        <f t="shared" si="73"/>
        <v>305.20999999999998</v>
      </c>
      <c r="R720" s="46">
        <f t="shared" si="73"/>
        <v>169.78</v>
      </c>
      <c r="S720" s="46">
        <f t="shared" si="73"/>
        <v>83.59</v>
      </c>
      <c r="T720" s="46">
        <f t="shared" si="73"/>
        <v>81.96</v>
      </c>
      <c r="U720" s="46">
        <f t="shared" si="73"/>
        <v>5.5</v>
      </c>
      <c r="V720" s="46">
        <f t="shared" si="73"/>
        <v>7.0000000000000007E-2</v>
      </c>
      <c r="W720" s="46">
        <f t="shared" si="73"/>
        <v>0</v>
      </c>
      <c r="X720" s="46">
        <f t="shared" si="73"/>
        <v>0</v>
      </c>
      <c r="Y720" s="46">
        <f t="shared" si="73"/>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73"/>
        <v>0</v>
      </c>
      <c r="C721" s="46">
        <f t="shared" si="73"/>
        <v>0</v>
      </c>
      <c r="D721" s="46">
        <f t="shared" si="73"/>
        <v>0</v>
      </c>
      <c r="E721" s="46">
        <f t="shared" si="73"/>
        <v>3.63</v>
      </c>
      <c r="F721" s="46">
        <f t="shared" si="73"/>
        <v>70.64</v>
      </c>
      <c r="G721" s="46">
        <f t="shared" si="73"/>
        <v>115.85</v>
      </c>
      <c r="H721" s="46">
        <f t="shared" si="73"/>
        <v>101.72</v>
      </c>
      <c r="I721" s="46">
        <f t="shared" si="73"/>
        <v>126.48</v>
      </c>
      <c r="J721" s="46">
        <f t="shared" si="73"/>
        <v>277.99</v>
      </c>
      <c r="K721" s="46">
        <f t="shared" si="73"/>
        <v>128.56</v>
      </c>
      <c r="L721" s="46">
        <f t="shared" si="73"/>
        <v>73.94</v>
      </c>
      <c r="M721" s="46">
        <f t="shared" si="73"/>
        <v>50.05</v>
      </c>
      <c r="N721" s="46">
        <f t="shared" si="73"/>
        <v>36.97</v>
      </c>
      <c r="O721" s="46">
        <f t="shared" si="73"/>
        <v>63.68</v>
      </c>
      <c r="P721" s="46">
        <f t="shared" si="73"/>
        <v>50.22</v>
      </c>
      <c r="Q721" s="46">
        <f t="shared" si="73"/>
        <v>56.29</v>
      </c>
      <c r="R721" s="46">
        <f t="shared" si="73"/>
        <v>70.319999999999993</v>
      </c>
      <c r="S721" s="46">
        <f t="shared" si="73"/>
        <v>131.75</v>
      </c>
      <c r="T721" s="46">
        <f t="shared" si="73"/>
        <v>92.47</v>
      </c>
      <c r="U721" s="46">
        <f t="shared" si="73"/>
        <v>21.64</v>
      </c>
      <c r="V721" s="46">
        <f t="shared" si="73"/>
        <v>0.14000000000000001</v>
      </c>
      <c r="W721" s="46">
        <f t="shared" si="73"/>
        <v>0</v>
      </c>
      <c r="X721" s="46">
        <f t="shared" si="73"/>
        <v>0</v>
      </c>
      <c r="Y721" s="46">
        <f t="shared" si="73"/>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73"/>
        <v>0</v>
      </c>
      <c r="C722" s="46">
        <f t="shared" si="73"/>
        <v>0</v>
      </c>
      <c r="D722" s="46">
        <f t="shared" si="73"/>
        <v>1.2</v>
      </c>
      <c r="E722" s="46">
        <f t="shared" si="73"/>
        <v>0</v>
      </c>
      <c r="F722" s="46">
        <f t="shared" si="73"/>
        <v>9.08</v>
      </c>
      <c r="G722" s="46">
        <f t="shared" si="73"/>
        <v>106.19</v>
      </c>
      <c r="H722" s="46">
        <f t="shared" si="73"/>
        <v>0</v>
      </c>
      <c r="I722" s="46">
        <f t="shared" si="73"/>
        <v>70.67</v>
      </c>
      <c r="J722" s="46">
        <f t="shared" si="73"/>
        <v>190.84</v>
      </c>
      <c r="K722" s="46">
        <f t="shared" si="73"/>
        <v>192.77</v>
      </c>
      <c r="L722" s="46">
        <f t="shared" si="73"/>
        <v>67.47</v>
      </c>
      <c r="M722" s="46">
        <f t="shared" si="73"/>
        <v>49.03</v>
      </c>
      <c r="N722" s="46">
        <f t="shared" si="73"/>
        <v>48.04</v>
      </c>
      <c r="O722" s="46">
        <f t="shared" si="73"/>
        <v>64.2</v>
      </c>
      <c r="P722" s="46">
        <f t="shared" si="73"/>
        <v>57.32</v>
      </c>
      <c r="Q722" s="46">
        <f t="shared" si="73"/>
        <v>40.619999999999997</v>
      </c>
      <c r="R722" s="46">
        <f t="shared" si="73"/>
        <v>58.19</v>
      </c>
      <c r="S722" s="46">
        <f t="shared" si="73"/>
        <v>0</v>
      </c>
      <c r="T722" s="46">
        <f t="shared" si="73"/>
        <v>0</v>
      </c>
      <c r="U722" s="46">
        <f t="shared" si="73"/>
        <v>0</v>
      </c>
      <c r="V722" s="46">
        <f t="shared" si="73"/>
        <v>0</v>
      </c>
      <c r="W722" s="46">
        <f t="shared" si="73"/>
        <v>0</v>
      </c>
      <c r="X722" s="46">
        <f t="shared" si="73"/>
        <v>0</v>
      </c>
      <c r="Y722" s="46">
        <f t="shared" si="73"/>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73"/>
        <v>0</v>
      </c>
      <c r="C723" s="46">
        <f t="shared" si="73"/>
        <v>0</v>
      </c>
      <c r="D723" s="46">
        <f t="shared" si="73"/>
        <v>0</v>
      </c>
      <c r="E723" s="46">
        <f t="shared" si="73"/>
        <v>0</v>
      </c>
      <c r="F723" s="46">
        <f t="shared" si="73"/>
        <v>0</v>
      </c>
      <c r="G723" s="46">
        <f t="shared" si="73"/>
        <v>178.84</v>
      </c>
      <c r="H723" s="46">
        <f t="shared" si="73"/>
        <v>177.19</v>
      </c>
      <c r="I723" s="46">
        <f t="shared" si="73"/>
        <v>81.400000000000006</v>
      </c>
      <c r="J723" s="46">
        <f t="shared" si="73"/>
        <v>146.83000000000001</v>
      </c>
      <c r="K723" s="46">
        <f t="shared" si="73"/>
        <v>218</v>
      </c>
      <c r="L723" s="46">
        <f t="shared" si="73"/>
        <v>0</v>
      </c>
      <c r="M723" s="46">
        <f t="shared" si="73"/>
        <v>0</v>
      </c>
      <c r="N723" s="46">
        <f t="shared" si="73"/>
        <v>0</v>
      </c>
      <c r="O723" s="46">
        <f t="shared" si="73"/>
        <v>0</v>
      </c>
      <c r="P723" s="46">
        <f t="shared" si="73"/>
        <v>0</v>
      </c>
      <c r="Q723" s="46">
        <f t="shared" si="73"/>
        <v>0</v>
      </c>
      <c r="R723" s="46">
        <f t="shared" si="73"/>
        <v>0</v>
      </c>
      <c r="S723" s="46">
        <f t="shared" si="73"/>
        <v>0</v>
      </c>
      <c r="T723" s="46">
        <f t="shared" si="73"/>
        <v>0</v>
      </c>
      <c r="U723" s="46">
        <f t="shared" si="73"/>
        <v>0</v>
      </c>
      <c r="V723" s="46">
        <f t="shared" si="73"/>
        <v>0</v>
      </c>
      <c r="W723" s="46">
        <f t="shared" si="73"/>
        <v>0</v>
      </c>
      <c r="X723" s="46">
        <f t="shared" si="73"/>
        <v>0</v>
      </c>
      <c r="Y723" s="46">
        <f t="shared" si="73"/>
        <v>0.06</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73"/>
        <v>0</v>
      </c>
      <c r="C724" s="46">
        <f t="shared" si="73"/>
        <v>0</v>
      </c>
      <c r="D724" s="46">
        <f t="shared" si="73"/>
        <v>0</v>
      </c>
      <c r="E724" s="46">
        <f t="shared" si="73"/>
        <v>29.33</v>
      </c>
      <c r="F724" s="46">
        <f t="shared" si="73"/>
        <v>9.27</v>
      </c>
      <c r="G724" s="46">
        <f t="shared" si="73"/>
        <v>449.17</v>
      </c>
      <c r="H724" s="46">
        <f t="shared" si="73"/>
        <v>289.05</v>
      </c>
      <c r="I724" s="46">
        <f t="shared" si="73"/>
        <v>438</v>
      </c>
      <c r="J724" s="46">
        <f t="shared" si="73"/>
        <v>471.94</v>
      </c>
      <c r="K724" s="46">
        <f t="shared" si="73"/>
        <v>508.65</v>
      </c>
      <c r="L724" s="46">
        <f t="shared" si="73"/>
        <v>474.63</v>
      </c>
      <c r="M724" s="46">
        <f t="shared" si="73"/>
        <v>269.58999999999997</v>
      </c>
      <c r="N724" s="46">
        <f t="shared" si="73"/>
        <v>244.27</v>
      </c>
      <c r="O724" s="46">
        <f t="shared" si="73"/>
        <v>245.51</v>
      </c>
      <c r="P724" s="46">
        <f t="shared" si="73"/>
        <v>340.85</v>
      </c>
      <c r="Q724" s="46">
        <f t="shared" si="73"/>
        <v>348.66</v>
      </c>
      <c r="R724" s="46">
        <f t="shared" si="73"/>
        <v>0</v>
      </c>
      <c r="S724" s="46">
        <f t="shared" si="73"/>
        <v>0</v>
      </c>
      <c r="T724" s="46">
        <f t="shared" si="73"/>
        <v>0</v>
      </c>
      <c r="U724" s="46">
        <f t="shared" si="73"/>
        <v>0</v>
      </c>
      <c r="V724" s="46">
        <f t="shared" si="73"/>
        <v>0</v>
      </c>
      <c r="W724" s="46">
        <f t="shared" si="73"/>
        <v>0</v>
      </c>
      <c r="X724" s="46">
        <f t="shared" si="73"/>
        <v>0</v>
      </c>
      <c r="Y724" s="46">
        <f t="shared" si="73"/>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73"/>
        <v>0</v>
      </c>
      <c r="C725" s="46">
        <f t="shared" si="73"/>
        <v>0</v>
      </c>
      <c r="D725" s="46">
        <f t="shared" si="73"/>
        <v>0</v>
      </c>
      <c r="E725" s="46">
        <f t="shared" si="73"/>
        <v>0</v>
      </c>
      <c r="F725" s="46">
        <f t="shared" si="73"/>
        <v>0</v>
      </c>
      <c r="G725" s="46">
        <f t="shared" si="73"/>
        <v>197.47</v>
      </c>
      <c r="H725" s="46">
        <f t="shared" si="73"/>
        <v>190.86</v>
      </c>
      <c r="I725" s="46">
        <f t="shared" si="73"/>
        <v>305.07</v>
      </c>
      <c r="J725" s="46">
        <f t="shared" si="73"/>
        <v>237.48</v>
      </c>
      <c r="K725" s="46">
        <f t="shared" si="73"/>
        <v>151.81</v>
      </c>
      <c r="L725" s="46">
        <f t="shared" si="73"/>
        <v>0</v>
      </c>
      <c r="M725" s="46">
        <f t="shared" si="73"/>
        <v>0</v>
      </c>
      <c r="N725" s="46">
        <f t="shared" si="73"/>
        <v>0</v>
      </c>
      <c r="O725" s="46">
        <f t="shared" si="73"/>
        <v>0</v>
      </c>
      <c r="P725" s="46">
        <f t="shared" si="73"/>
        <v>0</v>
      </c>
      <c r="Q725" s="46">
        <f t="shared" ref="Q725:AN725" si="74">Q510</f>
        <v>0</v>
      </c>
      <c r="R725" s="46">
        <f t="shared" si="74"/>
        <v>0</v>
      </c>
      <c r="S725" s="46">
        <f t="shared" si="74"/>
        <v>0</v>
      </c>
      <c r="T725" s="46">
        <f t="shared" si="74"/>
        <v>0</v>
      </c>
      <c r="U725" s="46">
        <f t="shared" si="74"/>
        <v>0</v>
      </c>
      <c r="V725" s="46">
        <f t="shared" si="74"/>
        <v>12.55</v>
      </c>
      <c r="W725" s="46">
        <f t="shared" si="74"/>
        <v>4.6900000000000004</v>
      </c>
      <c r="X725" s="46">
        <f t="shared" si="74"/>
        <v>0</v>
      </c>
      <c r="Y725" s="46">
        <f t="shared" si="74"/>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75">B511</f>
        <v>0</v>
      </c>
      <c r="C726" s="46">
        <f t="shared" si="75"/>
        <v>0</v>
      </c>
      <c r="D726" s="46">
        <f t="shared" si="75"/>
        <v>0</v>
      </c>
      <c r="E726" s="46">
        <f t="shared" si="75"/>
        <v>0</v>
      </c>
      <c r="F726" s="46">
        <f t="shared" si="75"/>
        <v>0</v>
      </c>
      <c r="G726" s="46">
        <f t="shared" si="75"/>
        <v>13.12</v>
      </c>
      <c r="H726" s="46">
        <f t="shared" si="75"/>
        <v>104.68</v>
      </c>
      <c r="I726" s="46">
        <f t="shared" si="75"/>
        <v>147.19</v>
      </c>
      <c r="J726" s="46">
        <f t="shared" si="75"/>
        <v>100.74</v>
      </c>
      <c r="K726" s="46">
        <f t="shared" si="75"/>
        <v>124.59</v>
      </c>
      <c r="L726" s="46">
        <f t="shared" si="75"/>
        <v>0</v>
      </c>
      <c r="M726" s="46">
        <f t="shared" si="75"/>
        <v>0</v>
      </c>
      <c r="N726" s="46">
        <f t="shared" si="75"/>
        <v>0</v>
      </c>
      <c r="O726" s="46">
        <f t="shared" si="75"/>
        <v>65.78</v>
      </c>
      <c r="P726" s="46">
        <f t="shared" si="75"/>
        <v>16.13</v>
      </c>
      <c r="Q726" s="46">
        <f t="shared" si="75"/>
        <v>30.1</v>
      </c>
      <c r="R726" s="46">
        <f t="shared" si="75"/>
        <v>67.260000000000005</v>
      </c>
      <c r="S726" s="46">
        <f t="shared" si="75"/>
        <v>83.07</v>
      </c>
      <c r="T726" s="46">
        <f t="shared" si="75"/>
        <v>94.54</v>
      </c>
      <c r="U726" s="46">
        <f t="shared" si="75"/>
        <v>128.88</v>
      </c>
      <c r="V726" s="46">
        <f t="shared" si="75"/>
        <v>150.82</v>
      </c>
      <c r="W726" s="46">
        <f t="shared" si="75"/>
        <v>94.52</v>
      </c>
      <c r="X726" s="46">
        <f t="shared" si="75"/>
        <v>0</v>
      </c>
      <c r="Y726" s="46">
        <f t="shared" si="75"/>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75"/>
        <v>46.74</v>
      </c>
      <c r="C727" s="46">
        <f t="shared" si="75"/>
        <v>93.16</v>
      </c>
      <c r="D727" s="46">
        <f t="shared" si="75"/>
        <v>161.27000000000001</v>
      </c>
      <c r="E727" s="46">
        <f t="shared" si="75"/>
        <v>140.99</v>
      </c>
      <c r="F727" s="46">
        <f t="shared" si="75"/>
        <v>221.24</v>
      </c>
      <c r="G727" s="46">
        <f t="shared" si="75"/>
        <v>277.63</v>
      </c>
      <c r="H727" s="46">
        <f t="shared" si="75"/>
        <v>209.24</v>
      </c>
      <c r="I727" s="46">
        <f t="shared" si="75"/>
        <v>370.06</v>
      </c>
      <c r="J727" s="46">
        <f t="shared" si="75"/>
        <v>326.64</v>
      </c>
      <c r="K727" s="46">
        <f t="shared" si="75"/>
        <v>166.54</v>
      </c>
      <c r="L727" s="46">
        <f t="shared" si="75"/>
        <v>77.48</v>
      </c>
      <c r="M727" s="46">
        <f t="shared" si="75"/>
        <v>47.06</v>
      </c>
      <c r="N727" s="46">
        <f t="shared" si="75"/>
        <v>62.94</v>
      </c>
      <c r="O727" s="46">
        <f t="shared" si="75"/>
        <v>57.25</v>
      </c>
      <c r="P727" s="46">
        <f t="shared" si="75"/>
        <v>36.54</v>
      </c>
      <c r="Q727" s="46">
        <f t="shared" si="75"/>
        <v>61.32</v>
      </c>
      <c r="R727" s="46">
        <f t="shared" si="75"/>
        <v>50.75</v>
      </c>
      <c r="S727" s="46">
        <f t="shared" si="75"/>
        <v>5.24</v>
      </c>
      <c r="T727" s="46">
        <f t="shared" si="75"/>
        <v>0</v>
      </c>
      <c r="U727" s="46">
        <f t="shared" si="75"/>
        <v>24.07</v>
      </c>
      <c r="V727" s="46">
        <f t="shared" si="75"/>
        <v>44.87</v>
      </c>
      <c r="W727" s="46">
        <f t="shared" si="75"/>
        <v>0</v>
      </c>
      <c r="X727" s="46">
        <f t="shared" si="75"/>
        <v>0</v>
      </c>
      <c r="Y727" s="46">
        <f t="shared" si="75"/>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75"/>
        <v>0</v>
      </c>
      <c r="C728" s="46">
        <f t="shared" si="75"/>
        <v>0</v>
      </c>
      <c r="D728" s="46">
        <f t="shared" si="75"/>
        <v>0</v>
      </c>
      <c r="E728" s="46">
        <f t="shared" si="75"/>
        <v>34.81</v>
      </c>
      <c r="F728" s="46">
        <f t="shared" si="75"/>
        <v>42.25</v>
      </c>
      <c r="G728" s="46">
        <f t="shared" si="75"/>
        <v>67.569999999999993</v>
      </c>
      <c r="H728" s="46">
        <f t="shared" si="75"/>
        <v>69.3</v>
      </c>
      <c r="I728" s="46">
        <f t="shared" si="75"/>
        <v>76.3</v>
      </c>
      <c r="J728" s="46">
        <f t="shared" si="75"/>
        <v>149.97</v>
      </c>
      <c r="K728" s="46">
        <f t="shared" si="75"/>
        <v>148.79</v>
      </c>
      <c r="L728" s="46">
        <f t="shared" si="75"/>
        <v>7.31</v>
      </c>
      <c r="M728" s="46">
        <f t="shared" si="75"/>
        <v>32.369999999999997</v>
      </c>
      <c r="N728" s="46">
        <f t="shared" si="75"/>
        <v>80.13</v>
      </c>
      <c r="O728" s="46">
        <f t="shared" si="75"/>
        <v>56.26</v>
      </c>
      <c r="P728" s="46">
        <f t="shared" si="75"/>
        <v>41.79</v>
      </c>
      <c r="Q728" s="46">
        <f t="shared" si="75"/>
        <v>0</v>
      </c>
      <c r="R728" s="46">
        <f t="shared" si="75"/>
        <v>0</v>
      </c>
      <c r="S728" s="46">
        <f t="shared" si="75"/>
        <v>0</v>
      </c>
      <c r="T728" s="46">
        <f t="shared" si="75"/>
        <v>0</v>
      </c>
      <c r="U728" s="46">
        <f t="shared" si="75"/>
        <v>0</v>
      </c>
      <c r="V728" s="46">
        <f t="shared" si="75"/>
        <v>87.88</v>
      </c>
      <c r="W728" s="46">
        <f t="shared" si="75"/>
        <v>21.91</v>
      </c>
      <c r="X728" s="46">
        <f t="shared" si="75"/>
        <v>0</v>
      </c>
      <c r="Y728" s="46">
        <f t="shared" si="75"/>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75"/>
        <v>0</v>
      </c>
      <c r="C729" s="46">
        <f t="shared" si="75"/>
        <v>0</v>
      </c>
      <c r="D729" s="46">
        <f t="shared" si="75"/>
        <v>0</v>
      </c>
      <c r="E729" s="46">
        <f t="shared" si="75"/>
        <v>0</v>
      </c>
      <c r="F729" s="46">
        <f t="shared" si="75"/>
        <v>0</v>
      </c>
      <c r="G729" s="46">
        <f t="shared" si="75"/>
        <v>0</v>
      </c>
      <c r="H729" s="46">
        <f t="shared" si="75"/>
        <v>0</v>
      </c>
      <c r="I729" s="46">
        <f t="shared" si="75"/>
        <v>68.540000000000006</v>
      </c>
      <c r="J729" s="46">
        <f t="shared" si="75"/>
        <v>9.56</v>
      </c>
      <c r="K729" s="46">
        <f t="shared" si="75"/>
        <v>0</v>
      </c>
      <c r="L729" s="46">
        <f t="shared" si="75"/>
        <v>0</v>
      </c>
      <c r="M729" s="46">
        <f t="shared" si="75"/>
        <v>0</v>
      </c>
      <c r="N729" s="46">
        <f t="shared" si="75"/>
        <v>0</v>
      </c>
      <c r="O729" s="46">
        <f t="shared" si="75"/>
        <v>0</v>
      </c>
      <c r="P729" s="46">
        <f t="shared" si="75"/>
        <v>0</v>
      </c>
      <c r="Q729" s="46">
        <f t="shared" si="75"/>
        <v>0</v>
      </c>
      <c r="R729" s="46">
        <f t="shared" si="75"/>
        <v>0</v>
      </c>
      <c r="S729" s="46">
        <f t="shared" si="75"/>
        <v>0</v>
      </c>
      <c r="T729" s="46">
        <f t="shared" si="75"/>
        <v>0</v>
      </c>
      <c r="U729" s="46">
        <f t="shared" si="75"/>
        <v>0</v>
      </c>
      <c r="V729" s="46">
        <f t="shared" si="75"/>
        <v>0</v>
      </c>
      <c r="W729" s="46">
        <f t="shared" si="75"/>
        <v>0</v>
      </c>
      <c r="X729" s="46">
        <f t="shared" si="75"/>
        <v>0</v>
      </c>
      <c r="Y729" s="46">
        <f t="shared" si="75"/>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75"/>
        <v>0</v>
      </c>
      <c r="C730" s="46">
        <f t="shared" si="75"/>
        <v>0</v>
      </c>
      <c r="D730" s="46">
        <f t="shared" si="75"/>
        <v>0</v>
      </c>
      <c r="E730" s="46">
        <f t="shared" si="75"/>
        <v>0</v>
      </c>
      <c r="F730" s="46">
        <f t="shared" si="75"/>
        <v>0</v>
      </c>
      <c r="G730" s="46">
        <f t="shared" si="75"/>
        <v>161.52000000000001</v>
      </c>
      <c r="H730" s="46">
        <f t="shared" si="75"/>
        <v>73.349999999999994</v>
      </c>
      <c r="I730" s="46">
        <f t="shared" si="75"/>
        <v>124.1</v>
      </c>
      <c r="J730" s="46">
        <f t="shared" si="75"/>
        <v>121.19</v>
      </c>
      <c r="K730" s="46">
        <f t="shared" si="75"/>
        <v>8.23</v>
      </c>
      <c r="L730" s="46">
        <f t="shared" si="75"/>
        <v>3.09</v>
      </c>
      <c r="M730" s="46">
        <f t="shared" si="75"/>
        <v>0.87</v>
      </c>
      <c r="N730" s="46">
        <f t="shared" si="75"/>
        <v>6.57</v>
      </c>
      <c r="O730" s="46">
        <f t="shared" si="75"/>
        <v>4.08</v>
      </c>
      <c r="P730" s="46">
        <f t="shared" si="75"/>
        <v>0.67</v>
      </c>
      <c r="Q730" s="46">
        <f t="shared" si="75"/>
        <v>25.39</v>
      </c>
      <c r="R730" s="46">
        <f t="shared" si="75"/>
        <v>1.56</v>
      </c>
      <c r="S730" s="46">
        <f t="shared" si="75"/>
        <v>0.17</v>
      </c>
      <c r="T730" s="46">
        <f t="shared" si="75"/>
        <v>0.43</v>
      </c>
      <c r="U730" s="46">
        <f t="shared" si="75"/>
        <v>0.1</v>
      </c>
      <c r="V730" s="46">
        <f t="shared" si="75"/>
        <v>53.09</v>
      </c>
      <c r="W730" s="46">
        <f t="shared" si="75"/>
        <v>0</v>
      </c>
      <c r="X730" s="46">
        <f t="shared" si="75"/>
        <v>0</v>
      </c>
      <c r="Y730" s="46">
        <f t="shared" si="75"/>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75"/>
        <v>0</v>
      </c>
      <c r="C731" s="46">
        <f t="shared" si="75"/>
        <v>0</v>
      </c>
      <c r="D731" s="46">
        <f t="shared" si="75"/>
        <v>0</v>
      </c>
      <c r="E731" s="46">
        <f t="shared" si="75"/>
        <v>0</v>
      </c>
      <c r="F731" s="46">
        <f t="shared" si="75"/>
        <v>0</v>
      </c>
      <c r="G731" s="46">
        <f t="shared" si="75"/>
        <v>129.69999999999999</v>
      </c>
      <c r="H731" s="46">
        <f t="shared" si="75"/>
        <v>191.86</v>
      </c>
      <c r="I731" s="46">
        <f t="shared" si="75"/>
        <v>202.8</v>
      </c>
      <c r="J731" s="46">
        <f t="shared" si="75"/>
        <v>295.25</v>
      </c>
      <c r="K731" s="46">
        <f t="shared" si="75"/>
        <v>143.1</v>
      </c>
      <c r="L731" s="46">
        <f t="shared" si="75"/>
        <v>103.64</v>
      </c>
      <c r="M731" s="46">
        <f t="shared" si="75"/>
        <v>53.49</v>
      </c>
      <c r="N731" s="46">
        <f t="shared" si="75"/>
        <v>54.84</v>
      </c>
      <c r="O731" s="46">
        <f t="shared" si="75"/>
        <v>50.1</v>
      </c>
      <c r="P731" s="46">
        <f t="shared" si="75"/>
        <v>330.91</v>
      </c>
      <c r="Q731" s="46">
        <f t="shared" si="75"/>
        <v>348.11</v>
      </c>
      <c r="R731" s="46">
        <f t="shared" si="75"/>
        <v>53.25</v>
      </c>
      <c r="S731" s="46">
        <f t="shared" si="75"/>
        <v>66.27</v>
      </c>
      <c r="T731" s="46">
        <f t="shared" si="75"/>
        <v>29.71</v>
      </c>
      <c r="U731" s="46">
        <f t="shared" si="75"/>
        <v>23.14</v>
      </c>
      <c r="V731" s="46">
        <f t="shared" si="75"/>
        <v>72.34</v>
      </c>
      <c r="W731" s="46">
        <f t="shared" si="75"/>
        <v>16.75</v>
      </c>
      <c r="X731" s="46">
        <f t="shared" si="75"/>
        <v>0</v>
      </c>
      <c r="Y731" s="46">
        <f t="shared" si="75"/>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75"/>
        <v>0</v>
      </c>
      <c r="C732" s="46">
        <f t="shared" si="75"/>
        <v>0</v>
      </c>
      <c r="D732" s="46">
        <f t="shared" si="75"/>
        <v>0</v>
      </c>
      <c r="E732" s="46">
        <f t="shared" si="75"/>
        <v>0</v>
      </c>
      <c r="F732" s="46">
        <f t="shared" si="75"/>
        <v>0</v>
      </c>
      <c r="G732" s="46">
        <f t="shared" si="75"/>
        <v>99.06</v>
      </c>
      <c r="H732" s="46">
        <f t="shared" si="75"/>
        <v>148.94999999999999</v>
      </c>
      <c r="I732" s="46">
        <f t="shared" si="75"/>
        <v>133.22</v>
      </c>
      <c r="J732" s="46">
        <f t="shared" si="75"/>
        <v>177.32</v>
      </c>
      <c r="K732" s="46">
        <f t="shared" si="75"/>
        <v>12.54</v>
      </c>
      <c r="L732" s="46">
        <f t="shared" si="75"/>
        <v>0</v>
      </c>
      <c r="M732" s="46">
        <f t="shared" si="75"/>
        <v>0</v>
      </c>
      <c r="N732" s="46">
        <f t="shared" si="75"/>
        <v>0.09</v>
      </c>
      <c r="O732" s="46">
        <f t="shared" si="75"/>
        <v>0.33</v>
      </c>
      <c r="P732" s="46">
        <f t="shared" si="75"/>
        <v>0</v>
      </c>
      <c r="Q732" s="46">
        <f t="shared" si="75"/>
        <v>0</v>
      </c>
      <c r="R732" s="46">
        <f t="shared" si="75"/>
        <v>0.34</v>
      </c>
      <c r="S732" s="46">
        <f t="shared" si="75"/>
        <v>10.37</v>
      </c>
      <c r="T732" s="46">
        <f t="shared" si="75"/>
        <v>0</v>
      </c>
      <c r="U732" s="46">
        <f t="shared" si="75"/>
        <v>0</v>
      </c>
      <c r="V732" s="46">
        <f t="shared" si="75"/>
        <v>17.78</v>
      </c>
      <c r="W732" s="46">
        <f t="shared" si="75"/>
        <v>0</v>
      </c>
      <c r="X732" s="46">
        <f t="shared" si="75"/>
        <v>0</v>
      </c>
      <c r="Y732" s="46">
        <f t="shared" si="75"/>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75"/>
        <v>0</v>
      </c>
      <c r="C733" s="46">
        <f t="shared" si="75"/>
        <v>0</v>
      </c>
      <c r="D733" s="46">
        <f t="shared" si="75"/>
        <v>112.43</v>
      </c>
      <c r="E733" s="46">
        <f t="shared" si="75"/>
        <v>37.200000000000003</v>
      </c>
      <c r="F733" s="46">
        <f t="shared" si="75"/>
        <v>170.16</v>
      </c>
      <c r="G733" s="46">
        <f t="shared" si="75"/>
        <v>242.08</v>
      </c>
      <c r="H733" s="46">
        <f t="shared" si="75"/>
        <v>331.59</v>
      </c>
      <c r="I733" s="46">
        <f t="shared" si="75"/>
        <v>216.88</v>
      </c>
      <c r="J733" s="46">
        <f t="shared" si="75"/>
        <v>209.51</v>
      </c>
      <c r="K733" s="46">
        <f t="shared" si="75"/>
        <v>71.209999999999994</v>
      </c>
      <c r="L733" s="46">
        <f t="shared" si="75"/>
        <v>78.45</v>
      </c>
      <c r="M733" s="46">
        <f t="shared" si="75"/>
        <v>33.5</v>
      </c>
      <c r="N733" s="46">
        <f t="shared" si="75"/>
        <v>28.81</v>
      </c>
      <c r="O733" s="46">
        <f t="shared" si="75"/>
        <v>45.7</v>
      </c>
      <c r="P733" s="46">
        <f t="shared" si="75"/>
        <v>86.24</v>
      </c>
      <c r="Q733" s="46">
        <f t="shared" si="75"/>
        <v>46.79</v>
      </c>
      <c r="R733" s="46">
        <f t="shared" si="75"/>
        <v>5.34</v>
      </c>
      <c r="S733" s="46">
        <f t="shared" si="75"/>
        <v>0</v>
      </c>
      <c r="T733" s="46">
        <f t="shared" si="75"/>
        <v>15.41</v>
      </c>
      <c r="U733" s="46">
        <f t="shared" si="75"/>
        <v>0</v>
      </c>
      <c r="V733" s="46">
        <f t="shared" si="75"/>
        <v>0</v>
      </c>
      <c r="W733" s="46">
        <f t="shared" si="75"/>
        <v>0</v>
      </c>
      <c r="X733" s="46">
        <f t="shared" si="75"/>
        <v>0</v>
      </c>
      <c r="Y733" s="46">
        <f t="shared" si="75"/>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75"/>
        <v>0</v>
      </c>
      <c r="C734" s="46">
        <f t="shared" si="75"/>
        <v>0</v>
      </c>
      <c r="D734" s="46">
        <f t="shared" si="75"/>
        <v>0</v>
      </c>
      <c r="E734" s="46">
        <f t="shared" si="75"/>
        <v>0</v>
      </c>
      <c r="F734" s="46">
        <f t="shared" si="75"/>
        <v>0</v>
      </c>
      <c r="G734" s="46">
        <f t="shared" si="75"/>
        <v>126.11</v>
      </c>
      <c r="H734" s="46">
        <f t="shared" si="75"/>
        <v>201.68</v>
      </c>
      <c r="I734" s="46">
        <f t="shared" si="75"/>
        <v>35.85</v>
      </c>
      <c r="J734" s="46">
        <f t="shared" si="75"/>
        <v>105.16</v>
      </c>
      <c r="K734" s="46">
        <f t="shared" si="75"/>
        <v>4.67</v>
      </c>
      <c r="L734" s="46">
        <f t="shared" si="75"/>
        <v>1.06</v>
      </c>
      <c r="M734" s="46">
        <f t="shared" si="75"/>
        <v>0</v>
      </c>
      <c r="N734" s="46">
        <f t="shared" si="75"/>
        <v>4.32</v>
      </c>
      <c r="O734" s="46">
        <f t="shared" si="75"/>
        <v>0</v>
      </c>
      <c r="P734" s="46">
        <f t="shared" si="75"/>
        <v>1.61</v>
      </c>
      <c r="Q734" s="46">
        <f t="shared" si="75"/>
        <v>0.13</v>
      </c>
      <c r="R734" s="46">
        <f t="shared" si="75"/>
        <v>0</v>
      </c>
      <c r="S734" s="46">
        <f t="shared" si="75"/>
        <v>0</v>
      </c>
      <c r="T734" s="46">
        <f t="shared" si="75"/>
        <v>0.15</v>
      </c>
      <c r="U734" s="46">
        <f t="shared" si="75"/>
        <v>0</v>
      </c>
      <c r="V734" s="46">
        <f t="shared" si="75"/>
        <v>0</v>
      </c>
      <c r="W734" s="46">
        <f t="shared" si="75"/>
        <v>0</v>
      </c>
      <c r="X734" s="46">
        <f t="shared" si="75"/>
        <v>0</v>
      </c>
      <c r="Y734" s="46">
        <f t="shared" si="75"/>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75"/>
        <v>0</v>
      </c>
      <c r="C735" s="46">
        <f t="shared" si="75"/>
        <v>0</v>
      </c>
      <c r="D735" s="46">
        <f t="shared" si="75"/>
        <v>0</v>
      </c>
      <c r="E735" s="46">
        <f t="shared" si="75"/>
        <v>0</v>
      </c>
      <c r="F735" s="46">
        <f t="shared" si="75"/>
        <v>0</v>
      </c>
      <c r="G735" s="46">
        <f t="shared" si="75"/>
        <v>127.96</v>
      </c>
      <c r="H735" s="46">
        <f t="shared" si="75"/>
        <v>0</v>
      </c>
      <c r="I735" s="46">
        <f t="shared" si="75"/>
        <v>13.85</v>
      </c>
      <c r="J735" s="46">
        <f t="shared" si="75"/>
        <v>184.09</v>
      </c>
      <c r="K735" s="46">
        <f t="shared" si="75"/>
        <v>0</v>
      </c>
      <c r="L735" s="46">
        <f t="shared" si="75"/>
        <v>0</v>
      </c>
      <c r="M735" s="46">
        <f t="shared" si="75"/>
        <v>0.36</v>
      </c>
      <c r="N735" s="46">
        <f t="shared" si="75"/>
        <v>0.15</v>
      </c>
      <c r="O735" s="46">
        <f t="shared" si="75"/>
        <v>0</v>
      </c>
      <c r="P735" s="46">
        <f t="shared" si="75"/>
        <v>0</v>
      </c>
      <c r="Q735" s="46">
        <f t="shared" si="75"/>
        <v>0</v>
      </c>
      <c r="R735" s="46">
        <f t="shared" si="75"/>
        <v>0</v>
      </c>
      <c r="S735" s="46">
        <f t="shared" si="75"/>
        <v>0</v>
      </c>
      <c r="T735" s="46">
        <f t="shared" si="75"/>
        <v>0</v>
      </c>
      <c r="U735" s="46">
        <f t="shared" si="75"/>
        <v>0</v>
      </c>
      <c r="V735" s="46">
        <f t="shared" si="75"/>
        <v>0</v>
      </c>
      <c r="W735" s="46">
        <f t="shared" si="75"/>
        <v>0</v>
      </c>
      <c r="X735" s="46">
        <f t="shared" si="75"/>
        <v>0</v>
      </c>
      <c r="Y735" s="46">
        <f t="shared" si="75"/>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75"/>
        <v>0</v>
      </c>
      <c r="C736" s="46">
        <f t="shared" si="75"/>
        <v>0</v>
      </c>
      <c r="D736" s="46">
        <f t="shared" si="75"/>
        <v>0</v>
      </c>
      <c r="E736" s="46">
        <f t="shared" si="75"/>
        <v>0</v>
      </c>
      <c r="F736" s="46">
        <f t="shared" si="75"/>
        <v>0</v>
      </c>
      <c r="G736" s="46">
        <f t="shared" si="75"/>
        <v>125.03</v>
      </c>
      <c r="H736" s="46">
        <f t="shared" si="75"/>
        <v>127.93</v>
      </c>
      <c r="I736" s="46">
        <f t="shared" si="75"/>
        <v>126.72</v>
      </c>
      <c r="J736" s="46">
        <f t="shared" si="75"/>
        <v>121.09</v>
      </c>
      <c r="K736" s="46">
        <f t="shared" si="75"/>
        <v>121.03</v>
      </c>
      <c r="L736" s="46">
        <f t="shared" si="75"/>
        <v>0</v>
      </c>
      <c r="M736" s="46">
        <f t="shared" si="75"/>
        <v>0</v>
      </c>
      <c r="N736" s="46">
        <f t="shared" si="75"/>
        <v>0</v>
      </c>
      <c r="O736" s="46">
        <f t="shared" si="75"/>
        <v>0</v>
      </c>
      <c r="P736" s="46">
        <f t="shared" si="75"/>
        <v>0</v>
      </c>
      <c r="Q736" s="46">
        <f t="shared" ref="Q736:AN736" si="76">Q521</f>
        <v>6.78</v>
      </c>
      <c r="R736" s="46">
        <f t="shared" si="76"/>
        <v>0</v>
      </c>
      <c r="S736" s="46">
        <f t="shared" si="76"/>
        <v>0</v>
      </c>
      <c r="T736" s="46">
        <f t="shared" si="76"/>
        <v>0</v>
      </c>
      <c r="U736" s="46">
        <f t="shared" si="76"/>
        <v>0</v>
      </c>
      <c r="V736" s="46">
        <f t="shared" si="76"/>
        <v>0</v>
      </c>
      <c r="W736" s="46">
        <f t="shared" si="76"/>
        <v>0</v>
      </c>
      <c r="X736" s="46">
        <f t="shared" si="76"/>
        <v>0</v>
      </c>
      <c r="Y736" s="46">
        <f t="shared" si="76"/>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77">B522</f>
        <v>0</v>
      </c>
      <c r="C737" s="46">
        <f t="shared" si="77"/>
        <v>0</v>
      </c>
      <c r="D737" s="46">
        <f t="shared" si="77"/>
        <v>0</v>
      </c>
      <c r="E737" s="46">
        <f t="shared" si="77"/>
        <v>0</v>
      </c>
      <c r="F737" s="46">
        <f t="shared" si="77"/>
        <v>0</v>
      </c>
      <c r="G737" s="46">
        <f t="shared" si="77"/>
        <v>99.43</v>
      </c>
      <c r="H737" s="46">
        <f t="shared" si="77"/>
        <v>5.81</v>
      </c>
      <c r="I737" s="46">
        <f t="shared" si="77"/>
        <v>111.84</v>
      </c>
      <c r="J737" s="46">
        <f t="shared" si="77"/>
        <v>68.7</v>
      </c>
      <c r="K737" s="46">
        <f t="shared" si="77"/>
        <v>7.0000000000000007E-2</v>
      </c>
      <c r="L737" s="46">
        <f t="shared" si="77"/>
        <v>0</v>
      </c>
      <c r="M737" s="46">
        <f t="shared" si="77"/>
        <v>0</v>
      </c>
      <c r="N737" s="46">
        <f t="shared" si="77"/>
        <v>0</v>
      </c>
      <c r="O737" s="46">
        <f t="shared" si="77"/>
        <v>0</v>
      </c>
      <c r="P737" s="46">
        <f t="shared" si="77"/>
        <v>0</v>
      </c>
      <c r="Q737" s="46">
        <f t="shared" si="77"/>
        <v>0</v>
      </c>
      <c r="R737" s="46">
        <f t="shared" si="77"/>
        <v>0</v>
      </c>
      <c r="S737" s="46">
        <f t="shared" si="77"/>
        <v>0</v>
      </c>
      <c r="T737" s="46">
        <f t="shared" si="77"/>
        <v>0</v>
      </c>
      <c r="U737" s="46">
        <f t="shared" si="77"/>
        <v>17.02</v>
      </c>
      <c r="V737" s="46">
        <f t="shared" si="77"/>
        <v>130.13999999999999</v>
      </c>
      <c r="W737" s="46">
        <f t="shared" si="77"/>
        <v>0</v>
      </c>
      <c r="X737" s="46">
        <f t="shared" si="77"/>
        <v>0</v>
      </c>
      <c r="Y737" s="46">
        <f t="shared" si="77"/>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77"/>
        <v>79.69</v>
      </c>
      <c r="C738" s="46">
        <f t="shared" si="77"/>
        <v>59.24</v>
      </c>
      <c r="D738" s="46">
        <f t="shared" si="77"/>
        <v>107.48</v>
      </c>
      <c r="E738" s="46">
        <f t="shared" si="77"/>
        <v>95.22</v>
      </c>
      <c r="F738" s="46">
        <f t="shared" si="77"/>
        <v>208.82</v>
      </c>
      <c r="G738" s="46">
        <f t="shared" si="77"/>
        <v>315.63</v>
      </c>
      <c r="H738" s="46">
        <f t="shared" si="77"/>
        <v>282.81</v>
      </c>
      <c r="I738" s="46">
        <f t="shared" si="77"/>
        <v>189.31</v>
      </c>
      <c r="J738" s="46">
        <f t="shared" si="77"/>
        <v>368.37</v>
      </c>
      <c r="K738" s="46">
        <f t="shared" si="77"/>
        <v>198.3</v>
      </c>
      <c r="L738" s="46">
        <f t="shared" si="77"/>
        <v>107.7</v>
      </c>
      <c r="M738" s="46">
        <f t="shared" si="77"/>
        <v>101.64</v>
      </c>
      <c r="N738" s="46">
        <f t="shared" si="77"/>
        <v>106.23</v>
      </c>
      <c r="O738" s="46">
        <f t="shared" si="77"/>
        <v>91.11</v>
      </c>
      <c r="P738" s="46">
        <f t="shared" si="77"/>
        <v>96.47</v>
      </c>
      <c r="Q738" s="46">
        <f t="shared" si="77"/>
        <v>240.37</v>
      </c>
      <c r="R738" s="46">
        <f t="shared" si="77"/>
        <v>99.2</v>
      </c>
      <c r="S738" s="46">
        <f t="shared" si="77"/>
        <v>94.37</v>
      </c>
      <c r="T738" s="46">
        <f t="shared" si="77"/>
        <v>111.77</v>
      </c>
      <c r="U738" s="46">
        <f t="shared" si="77"/>
        <v>131.05000000000001</v>
      </c>
      <c r="V738" s="46">
        <f t="shared" si="77"/>
        <v>326.62</v>
      </c>
      <c r="W738" s="46">
        <f t="shared" si="77"/>
        <v>222.12</v>
      </c>
      <c r="X738" s="46">
        <f t="shared" si="77"/>
        <v>0</v>
      </c>
      <c r="Y738" s="46">
        <f t="shared" si="77"/>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77"/>
        <v>0</v>
      </c>
      <c r="C739" s="46">
        <f t="shared" si="77"/>
        <v>0</v>
      </c>
      <c r="D739" s="46">
        <f t="shared" si="77"/>
        <v>0</v>
      </c>
      <c r="E739" s="46">
        <f t="shared" si="77"/>
        <v>85.91</v>
      </c>
      <c r="F739" s="46">
        <f t="shared" si="77"/>
        <v>114.18</v>
      </c>
      <c r="G739" s="46">
        <f t="shared" si="77"/>
        <v>242.09</v>
      </c>
      <c r="H739" s="46">
        <f t="shared" si="77"/>
        <v>130.01</v>
      </c>
      <c r="I739" s="46">
        <f t="shared" si="77"/>
        <v>240.74</v>
      </c>
      <c r="J739" s="46">
        <f t="shared" si="77"/>
        <v>290.18</v>
      </c>
      <c r="K739" s="46">
        <f t="shared" si="77"/>
        <v>104.84</v>
      </c>
      <c r="L739" s="46">
        <f t="shared" si="77"/>
        <v>36.119999999999997</v>
      </c>
      <c r="M739" s="46">
        <f t="shared" si="77"/>
        <v>73.31</v>
      </c>
      <c r="N739" s="46">
        <f t="shared" si="77"/>
        <v>2.11</v>
      </c>
      <c r="O739" s="46">
        <f t="shared" si="77"/>
        <v>98.88</v>
      </c>
      <c r="P739" s="46">
        <f t="shared" si="77"/>
        <v>88.19</v>
      </c>
      <c r="Q739" s="46">
        <f t="shared" si="77"/>
        <v>178.48</v>
      </c>
      <c r="R739" s="46">
        <f t="shared" si="77"/>
        <v>357.39</v>
      </c>
      <c r="S739" s="46">
        <f t="shared" si="77"/>
        <v>308.08</v>
      </c>
      <c r="T739" s="46">
        <f t="shared" si="77"/>
        <v>209.64</v>
      </c>
      <c r="U739" s="46">
        <f t="shared" si="77"/>
        <v>78.94</v>
      </c>
      <c r="V739" s="46">
        <f t="shared" si="77"/>
        <v>87.59</v>
      </c>
      <c r="W739" s="46">
        <f t="shared" si="77"/>
        <v>0.87</v>
      </c>
      <c r="X739" s="46">
        <f t="shared" si="77"/>
        <v>0</v>
      </c>
      <c r="Y739" s="46">
        <f t="shared" si="77"/>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77"/>
        <v>0</v>
      </c>
      <c r="C740" s="46">
        <f t="shared" si="77"/>
        <v>0</v>
      </c>
      <c r="D740" s="46">
        <f t="shared" si="77"/>
        <v>0</v>
      </c>
      <c r="E740" s="46">
        <f t="shared" si="77"/>
        <v>0</v>
      </c>
      <c r="F740" s="46">
        <f t="shared" si="77"/>
        <v>0</v>
      </c>
      <c r="G740" s="46">
        <f t="shared" si="77"/>
        <v>178.94</v>
      </c>
      <c r="H740" s="46">
        <f t="shared" si="77"/>
        <v>139.30000000000001</v>
      </c>
      <c r="I740" s="46">
        <f t="shared" si="77"/>
        <v>92.76</v>
      </c>
      <c r="J740" s="46">
        <f t="shared" si="77"/>
        <v>193.88</v>
      </c>
      <c r="K740" s="46">
        <f t="shared" si="77"/>
        <v>186.29</v>
      </c>
      <c r="L740" s="46">
        <f t="shared" si="77"/>
        <v>142.72999999999999</v>
      </c>
      <c r="M740" s="46">
        <f t="shared" si="77"/>
        <v>167.41</v>
      </c>
      <c r="N740" s="46">
        <f t="shared" si="77"/>
        <v>133.66999999999999</v>
      </c>
      <c r="O740" s="46">
        <f t="shared" si="77"/>
        <v>176.91</v>
      </c>
      <c r="P740" s="46">
        <f t="shared" si="77"/>
        <v>225.52</v>
      </c>
      <c r="Q740" s="46">
        <f t="shared" si="77"/>
        <v>230.66</v>
      </c>
      <c r="R740" s="46">
        <f t="shared" si="77"/>
        <v>605.42999999999995</v>
      </c>
      <c r="S740" s="46">
        <f t="shared" si="77"/>
        <v>268.52</v>
      </c>
      <c r="T740" s="46">
        <f t="shared" si="77"/>
        <v>87.8</v>
      </c>
      <c r="U740" s="46">
        <f t="shared" si="77"/>
        <v>40.380000000000003</v>
      </c>
      <c r="V740" s="46">
        <f t="shared" si="77"/>
        <v>105.13</v>
      </c>
      <c r="W740" s="46">
        <f t="shared" si="77"/>
        <v>15.98</v>
      </c>
      <c r="X740" s="46">
        <f t="shared" si="77"/>
        <v>0</v>
      </c>
      <c r="Y740" s="46">
        <f t="shared" si="77"/>
        <v>43.96</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21" customHeight="1" x14ac:dyDescent="0.2">
      <c r="A741" s="34">
        <v>28</v>
      </c>
      <c r="B741" s="46">
        <f t="shared" si="77"/>
        <v>2.64</v>
      </c>
      <c r="C741" s="46">
        <f t="shared" si="77"/>
        <v>8.85</v>
      </c>
      <c r="D741" s="46">
        <f t="shared" si="77"/>
        <v>23.79</v>
      </c>
      <c r="E741" s="46">
        <f t="shared" si="77"/>
        <v>44</v>
      </c>
      <c r="F741" s="46">
        <f t="shared" si="77"/>
        <v>28.18</v>
      </c>
      <c r="G741" s="46">
        <f t="shared" si="77"/>
        <v>205.19</v>
      </c>
      <c r="H741" s="46">
        <f t="shared" si="77"/>
        <v>225.47</v>
      </c>
      <c r="I741" s="46">
        <f t="shared" si="77"/>
        <v>247.72</v>
      </c>
      <c r="J741" s="46">
        <f t="shared" si="77"/>
        <v>264.47000000000003</v>
      </c>
      <c r="K741" s="46">
        <f t="shared" si="77"/>
        <v>13.16</v>
      </c>
      <c r="L741" s="46">
        <f t="shared" si="77"/>
        <v>10</v>
      </c>
      <c r="M741" s="46">
        <f t="shared" si="77"/>
        <v>9.52</v>
      </c>
      <c r="N741" s="46">
        <f t="shared" si="77"/>
        <v>37.07</v>
      </c>
      <c r="O741" s="46">
        <f t="shared" si="77"/>
        <v>109.6</v>
      </c>
      <c r="P741" s="46">
        <f t="shared" si="77"/>
        <v>112.49</v>
      </c>
      <c r="Q741" s="46">
        <f t="shared" si="77"/>
        <v>4.41</v>
      </c>
      <c r="R741" s="46">
        <f t="shared" si="77"/>
        <v>4.7300000000000004</v>
      </c>
      <c r="S741" s="46">
        <f t="shared" si="77"/>
        <v>6.44</v>
      </c>
      <c r="T741" s="46">
        <f t="shared" si="77"/>
        <v>4.9400000000000004</v>
      </c>
      <c r="U741" s="46">
        <f t="shared" si="77"/>
        <v>0.47</v>
      </c>
      <c r="V741" s="46">
        <f t="shared" si="77"/>
        <v>0.8</v>
      </c>
      <c r="W741" s="46">
        <f t="shared" si="77"/>
        <v>0</v>
      </c>
      <c r="X741" s="46">
        <f t="shared" si="77"/>
        <v>0</v>
      </c>
      <c r="Y741" s="46">
        <f t="shared" si="77"/>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21" customHeight="1" x14ac:dyDescent="0.2">
      <c r="A742" s="34">
        <v>29</v>
      </c>
      <c r="B742" s="46">
        <f t="shared" si="77"/>
        <v>0.35</v>
      </c>
      <c r="C742" s="46">
        <f t="shared" si="77"/>
        <v>0</v>
      </c>
      <c r="D742" s="46">
        <f t="shared" si="77"/>
        <v>1.72</v>
      </c>
      <c r="E742" s="46">
        <f t="shared" si="77"/>
        <v>7.61</v>
      </c>
      <c r="F742" s="46">
        <f t="shared" si="77"/>
        <v>7.6</v>
      </c>
      <c r="G742" s="46">
        <f t="shared" si="77"/>
        <v>54.73</v>
      </c>
      <c r="H742" s="46">
        <f t="shared" si="77"/>
        <v>325.23</v>
      </c>
      <c r="I742" s="46">
        <f t="shared" si="77"/>
        <v>29.55</v>
      </c>
      <c r="J742" s="46">
        <f t="shared" si="77"/>
        <v>187.44</v>
      </c>
      <c r="K742" s="46">
        <f t="shared" si="77"/>
        <v>132.55000000000001</v>
      </c>
      <c r="L742" s="46">
        <f t="shared" si="77"/>
        <v>0</v>
      </c>
      <c r="M742" s="46">
        <f t="shared" si="77"/>
        <v>34.15</v>
      </c>
      <c r="N742" s="46">
        <f t="shared" si="77"/>
        <v>0</v>
      </c>
      <c r="O742" s="46">
        <f t="shared" si="77"/>
        <v>30.27</v>
      </c>
      <c r="P742" s="46">
        <f t="shared" si="77"/>
        <v>58.31</v>
      </c>
      <c r="Q742" s="46">
        <f t="shared" si="77"/>
        <v>84.02</v>
      </c>
      <c r="R742" s="46">
        <f t="shared" si="77"/>
        <v>109.72</v>
      </c>
      <c r="S742" s="46">
        <f t="shared" si="77"/>
        <v>69.8</v>
      </c>
      <c r="T742" s="46">
        <f t="shared" si="77"/>
        <v>47.47</v>
      </c>
      <c r="U742" s="46">
        <f t="shared" si="77"/>
        <v>0</v>
      </c>
      <c r="V742" s="46">
        <f t="shared" si="77"/>
        <v>15.92</v>
      </c>
      <c r="W742" s="46">
        <f t="shared" si="77"/>
        <v>0</v>
      </c>
      <c r="X742" s="46">
        <f t="shared" si="77"/>
        <v>0</v>
      </c>
      <c r="Y742" s="46">
        <f t="shared" si="77"/>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21" customHeight="1" x14ac:dyDescent="0.2">
      <c r="A743" s="34">
        <v>30</v>
      </c>
      <c r="B743" s="46">
        <f t="shared" si="77"/>
        <v>0</v>
      </c>
      <c r="C743" s="46">
        <f t="shared" si="77"/>
        <v>0</v>
      </c>
      <c r="D743" s="46">
        <f t="shared" si="77"/>
        <v>0</v>
      </c>
      <c r="E743" s="46">
        <f t="shared" si="77"/>
        <v>0</v>
      </c>
      <c r="F743" s="46">
        <f t="shared" si="77"/>
        <v>0</v>
      </c>
      <c r="G743" s="46">
        <f t="shared" si="77"/>
        <v>49.34</v>
      </c>
      <c r="H743" s="46">
        <f t="shared" si="77"/>
        <v>63.72</v>
      </c>
      <c r="I743" s="46">
        <f t="shared" si="77"/>
        <v>116.75</v>
      </c>
      <c r="J743" s="46">
        <f t="shared" si="77"/>
        <v>135.72</v>
      </c>
      <c r="K743" s="46">
        <f t="shared" si="77"/>
        <v>133.26</v>
      </c>
      <c r="L743" s="46">
        <f t="shared" si="77"/>
        <v>47.39</v>
      </c>
      <c r="M743" s="46">
        <f t="shared" si="77"/>
        <v>85.87</v>
      </c>
      <c r="N743" s="46">
        <f t="shared" si="77"/>
        <v>92.74</v>
      </c>
      <c r="O743" s="46">
        <f t="shared" si="77"/>
        <v>98.78</v>
      </c>
      <c r="P743" s="46">
        <f t="shared" si="77"/>
        <v>104.33</v>
      </c>
      <c r="Q743" s="46">
        <f t="shared" si="77"/>
        <v>104.57</v>
      </c>
      <c r="R743" s="46">
        <f t="shared" si="77"/>
        <v>120.36</v>
      </c>
      <c r="S743" s="46">
        <f t="shared" si="77"/>
        <v>97.09</v>
      </c>
      <c r="T743" s="46">
        <f t="shared" si="77"/>
        <v>121.21</v>
      </c>
      <c r="U743" s="46">
        <f t="shared" si="77"/>
        <v>134.27000000000001</v>
      </c>
      <c r="V743" s="46">
        <f t="shared" si="77"/>
        <v>140.59</v>
      </c>
      <c r="W743" s="46">
        <f t="shared" si="77"/>
        <v>0</v>
      </c>
      <c r="X743" s="46">
        <f t="shared" si="77"/>
        <v>0</v>
      </c>
      <c r="Y743" s="46">
        <f t="shared" si="77"/>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customHeight="1" x14ac:dyDescent="0.2">
      <c r="A744" s="34">
        <v>31</v>
      </c>
      <c r="B744" s="46">
        <f t="shared" si="77"/>
        <v>0</v>
      </c>
      <c r="C744" s="46">
        <f t="shared" si="77"/>
        <v>0</v>
      </c>
      <c r="D744" s="46">
        <f t="shared" si="77"/>
        <v>0</v>
      </c>
      <c r="E744" s="46">
        <f t="shared" si="77"/>
        <v>0</v>
      </c>
      <c r="F744" s="46">
        <f t="shared" si="77"/>
        <v>0</v>
      </c>
      <c r="G744" s="46">
        <f t="shared" si="77"/>
        <v>214.47</v>
      </c>
      <c r="H744" s="46">
        <f t="shared" si="77"/>
        <v>158.34</v>
      </c>
      <c r="I744" s="46">
        <f t="shared" si="77"/>
        <v>257.37</v>
      </c>
      <c r="J744" s="46">
        <f t="shared" si="77"/>
        <v>225.8</v>
      </c>
      <c r="K744" s="46">
        <f t="shared" si="77"/>
        <v>140.29</v>
      </c>
      <c r="L744" s="46">
        <f t="shared" si="77"/>
        <v>10.35</v>
      </c>
      <c r="M744" s="46">
        <f t="shared" si="77"/>
        <v>29.92</v>
      </c>
      <c r="N744" s="46">
        <f t="shared" si="77"/>
        <v>62.36</v>
      </c>
      <c r="O744" s="46">
        <f t="shared" si="77"/>
        <v>204.68</v>
      </c>
      <c r="P744" s="46">
        <f t="shared" si="77"/>
        <v>261.2</v>
      </c>
      <c r="Q744" s="46">
        <f t="shared" si="77"/>
        <v>551.30999999999995</v>
      </c>
      <c r="R744" s="46">
        <f t="shared" si="77"/>
        <v>260.43</v>
      </c>
      <c r="S744" s="46">
        <f t="shared" si="77"/>
        <v>59.76</v>
      </c>
      <c r="T744" s="46">
        <f t="shared" si="77"/>
        <v>105.48</v>
      </c>
      <c r="U744" s="46">
        <f t="shared" si="77"/>
        <v>72.11</v>
      </c>
      <c r="V744" s="46">
        <f t="shared" si="77"/>
        <v>15.94</v>
      </c>
      <c r="W744" s="46">
        <f t="shared" si="77"/>
        <v>0</v>
      </c>
      <c r="X744" s="46">
        <f t="shared" si="77"/>
        <v>0</v>
      </c>
      <c r="Y744" s="46">
        <f t="shared" si="77"/>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0</v>
      </c>
      <c r="C748" s="46">
        <f t="shared" ref="C748:Y748" si="78">C533</f>
        <v>0</v>
      </c>
      <c r="D748" s="46">
        <f t="shared" si="78"/>
        <v>15.4</v>
      </c>
      <c r="E748" s="46">
        <f t="shared" si="78"/>
        <v>0</v>
      </c>
      <c r="F748" s="46">
        <f t="shared" si="78"/>
        <v>0</v>
      </c>
      <c r="G748" s="46">
        <f t="shared" si="78"/>
        <v>0</v>
      </c>
      <c r="H748" s="46">
        <f t="shared" si="78"/>
        <v>0</v>
      </c>
      <c r="I748" s="46">
        <f t="shared" si="78"/>
        <v>0</v>
      </c>
      <c r="J748" s="46">
        <f t="shared" si="78"/>
        <v>0</v>
      </c>
      <c r="K748" s="46">
        <f t="shared" si="78"/>
        <v>0</v>
      </c>
      <c r="L748" s="46">
        <f t="shared" si="78"/>
        <v>0</v>
      </c>
      <c r="M748" s="46">
        <f t="shared" si="78"/>
        <v>127.95</v>
      </c>
      <c r="N748" s="46">
        <f t="shared" si="78"/>
        <v>120.43</v>
      </c>
      <c r="O748" s="46">
        <f t="shared" si="78"/>
        <v>113.75</v>
      </c>
      <c r="P748" s="46">
        <f t="shared" si="78"/>
        <v>61.79</v>
      </c>
      <c r="Q748" s="46">
        <f t="shared" si="78"/>
        <v>61.73</v>
      </c>
      <c r="R748" s="46">
        <f t="shared" si="78"/>
        <v>0</v>
      </c>
      <c r="S748" s="46">
        <f t="shared" si="78"/>
        <v>134.72</v>
      </c>
      <c r="T748" s="46">
        <f t="shared" si="78"/>
        <v>0</v>
      </c>
      <c r="U748" s="46">
        <f t="shared" si="78"/>
        <v>78.459999999999994</v>
      </c>
      <c r="V748" s="46">
        <f t="shared" si="78"/>
        <v>0</v>
      </c>
      <c r="W748" s="46">
        <f t="shared" si="78"/>
        <v>149.83000000000001</v>
      </c>
      <c r="X748" s="46">
        <f t="shared" si="78"/>
        <v>309.7</v>
      </c>
      <c r="Y748" s="46">
        <f t="shared" si="78"/>
        <v>502.57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79">B534</f>
        <v>257.33</v>
      </c>
      <c r="C749" s="46">
        <f t="shared" si="79"/>
        <v>132.25</v>
      </c>
      <c r="D749" s="46">
        <f t="shared" si="79"/>
        <v>309.45999999999998</v>
      </c>
      <c r="E749" s="46">
        <f t="shared" si="79"/>
        <v>290.83999999999997</v>
      </c>
      <c r="F749" s="46">
        <f t="shared" si="79"/>
        <v>220.68</v>
      </c>
      <c r="G749" s="46">
        <f t="shared" si="79"/>
        <v>0</v>
      </c>
      <c r="H749" s="46">
        <f t="shared" si="79"/>
        <v>0</v>
      </c>
      <c r="I749" s="46">
        <f t="shared" si="79"/>
        <v>0</v>
      </c>
      <c r="J749" s="46">
        <f t="shared" si="79"/>
        <v>0</v>
      </c>
      <c r="K749" s="46">
        <f t="shared" si="79"/>
        <v>0</v>
      </c>
      <c r="L749" s="46">
        <f t="shared" si="79"/>
        <v>0</v>
      </c>
      <c r="M749" s="46">
        <f t="shared" si="79"/>
        <v>7.15</v>
      </c>
      <c r="N749" s="46">
        <f t="shared" si="79"/>
        <v>3.19</v>
      </c>
      <c r="O749" s="46">
        <f t="shared" si="79"/>
        <v>0</v>
      </c>
      <c r="P749" s="46">
        <f t="shared" si="79"/>
        <v>0</v>
      </c>
      <c r="Q749" s="46">
        <f t="shared" si="79"/>
        <v>1.73</v>
      </c>
      <c r="R749" s="46">
        <f t="shared" si="79"/>
        <v>6.82</v>
      </c>
      <c r="S749" s="46">
        <f t="shared" si="79"/>
        <v>0</v>
      </c>
      <c r="T749" s="46">
        <f t="shared" si="79"/>
        <v>0</v>
      </c>
      <c r="U749" s="46">
        <f t="shared" si="79"/>
        <v>0</v>
      </c>
      <c r="V749" s="46">
        <f t="shared" si="79"/>
        <v>0</v>
      </c>
      <c r="W749" s="46">
        <f t="shared" si="79"/>
        <v>0</v>
      </c>
      <c r="X749" s="46">
        <f t="shared" si="79"/>
        <v>134.71</v>
      </c>
      <c r="Y749" s="46">
        <f t="shared" si="79"/>
        <v>154.93</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79"/>
        <v>178.3</v>
      </c>
      <c r="C750" s="46">
        <f t="shared" si="79"/>
        <v>146.24</v>
      </c>
      <c r="D750" s="46">
        <f t="shared" si="79"/>
        <v>0</v>
      </c>
      <c r="E750" s="46">
        <f t="shared" si="79"/>
        <v>75.62</v>
      </c>
      <c r="F750" s="46">
        <f t="shared" si="79"/>
        <v>178.86</v>
      </c>
      <c r="G750" s="46">
        <f t="shared" si="79"/>
        <v>0</v>
      </c>
      <c r="H750" s="46">
        <f t="shared" si="79"/>
        <v>0</v>
      </c>
      <c r="I750" s="46">
        <f t="shared" si="79"/>
        <v>0</v>
      </c>
      <c r="J750" s="46">
        <f t="shared" si="79"/>
        <v>0</v>
      </c>
      <c r="K750" s="46">
        <f t="shared" si="79"/>
        <v>0</v>
      </c>
      <c r="L750" s="46">
        <f t="shared" si="79"/>
        <v>0</v>
      </c>
      <c r="M750" s="46">
        <f t="shared" si="79"/>
        <v>0</v>
      </c>
      <c r="N750" s="46">
        <f t="shared" si="79"/>
        <v>0</v>
      </c>
      <c r="O750" s="46">
        <f t="shared" si="79"/>
        <v>0</v>
      </c>
      <c r="P750" s="46">
        <f t="shared" si="79"/>
        <v>0</v>
      </c>
      <c r="Q750" s="46">
        <f t="shared" si="79"/>
        <v>0</v>
      </c>
      <c r="R750" s="46">
        <f t="shared" si="79"/>
        <v>0</v>
      </c>
      <c r="S750" s="46">
        <f t="shared" si="79"/>
        <v>0</v>
      </c>
      <c r="T750" s="46">
        <f t="shared" si="79"/>
        <v>0</v>
      </c>
      <c r="U750" s="46">
        <f t="shared" si="79"/>
        <v>49.51</v>
      </c>
      <c r="V750" s="46">
        <f t="shared" si="79"/>
        <v>0</v>
      </c>
      <c r="W750" s="46">
        <f t="shared" si="79"/>
        <v>187.62</v>
      </c>
      <c r="X750" s="46">
        <f t="shared" si="79"/>
        <v>51.63</v>
      </c>
      <c r="Y750" s="46">
        <f t="shared" si="79"/>
        <v>159.12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79"/>
        <v>93.09</v>
      </c>
      <c r="C751" s="46">
        <f t="shared" si="79"/>
        <v>156.58000000000001</v>
      </c>
      <c r="D751" s="46">
        <f t="shared" si="79"/>
        <v>179.1</v>
      </c>
      <c r="E751" s="46">
        <f t="shared" si="79"/>
        <v>32.9</v>
      </c>
      <c r="F751" s="46">
        <f t="shared" si="79"/>
        <v>0</v>
      </c>
      <c r="G751" s="46">
        <f t="shared" si="79"/>
        <v>0</v>
      </c>
      <c r="H751" s="46">
        <f t="shared" si="79"/>
        <v>0</v>
      </c>
      <c r="I751" s="46">
        <f t="shared" si="79"/>
        <v>0</v>
      </c>
      <c r="J751" s="46">
        <f t="shared" si="79"/>
        <v>0</v>
      </c>
      <c r="K751" s="46">
        <f t="shared" si="79"/>
        <v>0</v>
      </c>
      <c r="L751" s="46">
        <f t="shared" si="79"/>
        <v>0</v>
      </c>
      <c r="M751" s="46">
        <f t="shared" si="79"/>
        <v>0</v>
      </c>
      <c r="N751" s="46">
        <f t="shared" si="79"/>
        <v>0</v>
      </c>
      <c r="O751" s="46">
        <f t="shared" si="79"/>
        <v>0</v>
      </c>
      <c r="P751" s="46">
        <f t="shared" si="79"/>
        <v>0</v>
      </c>
      <c r="Q751" s="46">
        <f t="shared" si="79"/>
        <v>0</v>
      </c>
      <c r="R751" s="46">
        <f t="shared" si="79"/>
        <v>0</v>
      </c>
      <c r="S751" s="46">
        <f t="shared" si="79"/>
        <v>0</v>
      </c>
      <c r="T751" s="46">
        <f t="shared" si="79"/>
        <v>0</v>
      </c>
      <c r="U751" s="46">
        <f t="shared" si="79"/>
        <v>0.12</v>
      </c>
      <c r="V751" s="46">
        <f t="shared" si="79"/>
        <v>0</v>
      </c>
      <c r="W751" s="46">
        <f t="shared" si="79"/>
        <v>194.49</v>
      </c>
      <c r="X751" s="46">
        <f t="shared" si="79"/>
        <v>144.66</v>
      </c>
      <c r="Y751" s="46">
        <f t="shared" si="79"/>
        <v>319.68</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79"/>
        <v>134.16</v>
      </c>
      <c r="C752" s="46">
        <f t="shared" si="79"/>
        <v>147.1</v>
      </c>
      <c r="D752" s="46">
        <f t="shared" si="79"/>
        <v>116.68</v>
      </c>
      <c r="E752" s="46">
        <f t="shared" si="79"/>
        <v>135.36000000000001</v>
      </c>
      <c r="F752" s="46">
        <f t="shared" si="79"/>
        <v>0</v>
      </c>
      <c r="G752" s="46">
        <f t="shared" si="79"/>
        <v>0</v>
      </c>
      <c r="H752" s="46">
        <f t="shared" si="79"/>
        <v>0</v>
      </c>
      <c r="I752" s="46">
        <f t="shared" si="79"/>
        <v>0</v>
      </c>
      <c r="J752" s="46">
        <f t="shared" si="79"/>
        <v>0</v>
      </c>
      <c r="K752" s="46">
        <f t="shared" si="79"/>
        <v>0</v>
      </c>
      <c r="L752" s="46">
        <f t="shared" si="79"/>
        <v>0</v>
      </c>
      <c r="M752" s="46">
        <f t="shared" si="79"/>
        <v>0</v>
      </c>
      <c r="N752" s="46">
        <f t="shared" si="79"/>
        <v>0</v>
      </c>
      <c r="O752" s="46">
        <f t="shared" si="79"/>
        <v>0</v>
      </c>
      <c r="P752" s="46">
        <f t="shared" si="79"/>
        <v>0</v>
      </c>
      <c r="Q752" s="46">
        <f t="shared" si="79"/>
        <v>0</v>
      </c>
      <c r="R752" s="46">
        <f t="shared" si="79"/>
        <v>0</v>
      </c>
      <c r="S752" s="46">
        <f t="shared" si="79"/>
        <v>0</v>
      </c>
      <c r="T752" s="46">
        <f t="shared" si="79"/>
        <v>0</v>
      </c>
      <c r="U752" s="46">
        <f t="shared" si="79"/>
        <v>0</v>
      </c>
      <c r="V752" s="46">
        <f t="shared" si="79"/>
        <v>0</v>
      </c>
      <c r="W752" s="46">
        <f t="shared" si="79"/>
        <v>0</v>
      </c>
      <c r="X752" s="46">
        <f t="shared" si="79"/>
        <v>131.28</v>
      </c>
      <c r="Y752" s="46">
        <f t="shared" si="79"/>
        <v>271.75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79"/>
        <v>123.51</v>
      </c>
      <c r="C753" s="46">
        <f t="shared" si="79"/>
        <v>110.36</v>
      </c>
      <c r="D753" s="46">
        <f t="shared" si="79"/>
        <v>256.52999999999997</v>
      </c>
      <c r="E753" s="46">
        <f t="shared" si="79"/>
        <v>330.09</v>
      </c>
      <c r="F753" s="46">
        <f t="shared" si="79"/>
        <v>103.52</v>
      </c>
      <c r="G753" s="46">
        <f t="shared" si="79"/>
        <v>7.2</v>
      </c>
      <c r="H753" s="46">
        <f t="shared" si="79"/>
        <v>0</v>
      </c>
      <c r="I753" s="46">
        <f t="shared" si="79"/>
        <v>0</v>
      </c>
      <c r="J753" s="46">
        <f t="shared" si="79"/>
        <v>0</v>
      </c>
      <c r="K753" s="46">
        <f t="shared" si="79"/>
        <v>0</v>
      </c>
      <c r="L753" s="46">
        <f t="shared" si="79"/>
        <v>0</v>
      </c>
      <c r="M753" s="46">
        <f t="shared" si="79"/>
        <v>0</v>
      </c>
      <c r="N753" s="46">
        <f t="shared" si="79"/>
        <v>0</v>
      </c>
      <c r="O753" s="46">
        <f t="shared" si="79"/>
        <v>0</v>
      </c>
      <c r="P753" s="46">
        <f t="shared" si="79"/>
        <v>0</v>
      </c>
      <c r="Q753" s="46">
        <f t="shared" si="79"/>
        <v>0</v>
      </c>
      <c r="R753" s="46">
        <f t="shared" si="79"/>
        <v>0</v>
      </c>
      <c r="S753" s="46">
        <f t="shared" si="79"/>
        <v>0</v>
      </c>
      <c r="T753" s="46">
        <f t="shared" si="79"/>
        <v>0</v>
      </c>
      <c r="U753" s="46">
        <f t="shared" si="79"/>
        <v>0</v>
      </c>
      <c r="V753" s="46">
        <f t="shared" si="79"/>
        <v>0</v>
      </c>
      <c r="W753" s="46">
        <f t="shared" si="79"/>
        <v>0</v>
      </c>
      <c r="X753" s="46">
        <f t="shared" si="79"/>
        <v>0</v>
      </c>
      <c r="Y753" s="46">
        <f t="shared" si="79"/>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79"/>
        <v>0</v>
      </c>
      <c r="C754" s="46">
        <f t="shared" si="79"/>
        <v>0</v>
      </c>
      <c r="D754" s="46">
        <f t="shared" si="79"/>
        <v>0</v>
      </c>
      <c r="E754" s="46">
        <f t="shared" si="79"/>
        <v>0</v>
      </c>
      <c r="F754" s="46">
        <f t="shared" si="79"/>
        <v>0</v>
      </c>
      <c r="G754" s="46">
        <f t="shared" si="79"/>
        <v>0</v>
      </c>
      <c r="H754" s="46">
        <f t="shared" si="79"/>
        <v>0</v>
      </c>
      <c r="I754" s="46">
        <f t="shared" si="79"/>
        <v>0</v>
      </c>
      <c r="J754" s="46">
        <f t="shared" si="79"/>
        <v>0</v>
      </c>
      <c r="K754" s="46">
        <f t="shared" si="79"/>
        <v>0</v>
      </c>
      <c r="L754" s="46">
        <f t="shared" si="79"/>
        <v>0</v>
      </c>
      <c r="M754" s="46">
        <f t="shared" si="79"/>
        <v>0</v>
      </c>
      <c r="N754" s="46">
        <f t="shared" si="79"/>
        <v>0</v>
      </c>
      <c r="O754" s="46">
        <f t="shared" si="79"/>
        <v>0</v>
      </c>
      <c r="P754" s="46">
        <f t="shared" si="79"/>
        <v>0</v>
      </c>
      <c r="Q754" s="46">
        <f t="shared" si="79"/>
        <v>0</v>
      </c>
      <c r="R754" s="46">
        <f t="shared" si="79"/>
        <v>0</v>
      </c>
      <c r="S754" s="46">
        <f t="shared" si="79"/>
        <v>0</v>
      </c>
      <c r="T754" s="46">
        <f t="shared" si="79"/>
        <v>0</v>
      </c>
      <c r="U754" s="46">
        <f t="shared" si="79"/>
        <v>0</v>
      </c>
      <c r="V754" s="46">
        <f t="shared" si="79"/>
        <v>18.260000000000002</v>
      </c>
      <c r="W754" s="46">
        <f t="shared" si="79"/>
        <v>121.62</v>
      </c>
      <c r="X754" s="46">
        <f t="shared" si="79"/>
        <v>264.75</v>
      </c>
      <c r="Y754" s="46">
        <f t="shared" si="79"/>
        <v>216.57</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79"/>
        <v>130.44</v>
      </c>
      <c r="C755" s="46">
        <f t="shared" si="79"/>
        <v>10.199999999999999</v>
      </c>
      <c r="D755" s="46">
        <f t="shared" si="79"/>
        <v>17.73</v>
      </c>
      <c r="E755" s="46">
        <f t="shared" si="79"/>
        <v>0.01</v>
      </c>
      <c r="F755" s="46">
        <f t="shared" si="79"/>
        <v>0</v>
      </c>
      <c r="G755" s="46">
        <f t="shared" si="79"/>
        <v>0</v>
      </c>
      <c r="H755" s="46">
        <f t="shared" si="79"/>
        <v>0</v>
      </c>
      <c r="I755" s="46">
        <f t="shared" si="79"/>
        <v>0</v>
      </c>
      <c r="J755" s="46">
        <f t="shared" si="79"/>
        <v>0</v>
      </c>
      <c r="K755" s="46">
        <f t="shared" si="79"/>
        <v>0</v>
      </c>
      <c r="L755" s="46">
        <f t="shared" si="79"/>
        <v>0</v>
      </c>
      <c r="M755" s="46">
        <f t="shared" si="79"/>
        <v>0</v>
      </c>
      <c r="N755" s="46">
        <f t="shared" si="79"/>
        <v>0</v>
      </c>
      <c r="O755" s="46">
        <f t="shared" si="79"/>
        <v>0</v>
      </c>
      <c r="P755" s="46">
        <f t="shared" si="79"/>
        <v>0</v>
      </c>
      <c r="Q755" s="46">
        <f t="shared" si="79"/>
        <v>0</v>
      </c>
      <c r="R755" s="46">
        <f t="shared" si="79"/>
        <v>0</v>
      </c>
      <c r="S755" s="46">
        <f t="shared" si="79"/>
        <v>0</v>
      </c>
      <c r="T755" s="46">
        <f t="shared" si="79"/>
        <v>0</v>
      </c>
      <c r="U755" s="46">
        <f t="shared" si="79"/>
        <v>0</v>
      </c>
      <c r="V755" s="46">
        <f t="shared" si="79"/>
        <v>36.880000000000003</v>
      </c>
      <c r="W755" s="46">
        <f t="shared" si="79"/>
        <v>60.36</v>
      </c>
      <c r="X755" s="46">
        <f t="shared" si="79"/>
        <v>156.82</v>
      </c>
      <c r="Y755" s="46">
        <f t="shared" si="79"/>
        <v>274.64999999999998</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79"/>
        <v>38.31</v>
      </c>
      <c r="C756" s="46">
        <f t="shared" si="79"/>
        <v>55.24</v>
      </c>
      <c r="D756" s="46">
        <f t="shared" si="79"/>
        <v>0.32</v>
      </c>
      <c r="E756" s="46">
        <f t="shared" si="79"/>
        <v>33.590000000000003</v>
      </c>
      <c r="F756" s="46">
        <f t="shared" si="79"/>
        <v>0</v>
      </c>
      <c r="G756" s="46">
        <f t="shared" si="79"/>
        <v>0</v>
      </c>
      <c r="H756" s="46">
        <f t="shared" si="79"/>
        <v>78.3</v>
      </c>
      <c r="I756" s="46">
        <f t="shared" si="79"/>
        <v>0</v>
      </c>
      <c r="J756" s="46">
        <f t="shared" si="79"/>
        <v>0</v>
      </c>
      <c r="K756" s="46">
        <f t="shared" si="79"/>
        <v>0</v>
      </c>
      <c r="L756" s="46">
        <f t="shared" si="79"/>
        <v>0</v>
      </c>
      <c r="M756" s="46">
        <f t="shared" si="79"/>
        <v>0</v>
      </c>
      <c r="N756" s="46">
        <f t="shared" si="79"/>
        <v>0</v>
      </c>
      <c r="O756" s="46">
        <f t="shared" si="79"/>
        <v>0</v>
      </c>
      <c r="P756" s="46">
        <f t="shared" si="79"/>
        <v>0</v>
      </c>
      <c r="Q756" s="46">
        <f t="shared" si="79"/>
        <v>0</v>
      </c>
      <c r="R756" s="46">
        <f t="shared" si="79"/>
        <v>0</v>
      </c>
      <c r="S756" s="46">
        <f t="shared" si="79"/>
        <v>27.21</v>
      </c>
      <c r="T756" s="46">
        <f t="shared" si="79"/>
        <v>146.04</v>
      </c>
      <c r="U756" s="46">
        <f t="shared" si="79"/>
        <v>297.87</v>
      </c>
      <c r="V756" s="46">
        <f t="shared" si="79"/>
        <v>137.44999999999999</v>
      </c>
      <c r="W756" s="46">
        <f t="shared" si="79"/>
        <v>319.41000000000003</v>
      </c>
      <c r="X756" s="46">
        <f t="shared" si="79"/>
        <v>453.47</v>
      </c>
      <c r="Y756" s="46">
        <f t="shared" si="79"/>
        <v>253.54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79"/>
        <v>212.91</v>
      </c>
      <c r="C757" s="46">
        <f t="shared" si="79"/>
        <v>314.13</v>
      </c>
      <c r="D757" s="46">
        <f t="shared" si="79"/>
        <v>356.7</v>
      </c>
      <c r="E757" s="46">
        <f t="shared" si="79"/>
        <v>234.76</v>
      </c>
      <c r="F757" s="46">
        <f t="shared" si="79"/>
        <v>24.92</v>
      </c>
      <c r="G757" s="46">
        <f t="shared" si="79"/>
        <v>0</v>
      </c>
      <c r="H757" s="46">
        <f t="shared" si="79"/>
        <v>0</v>
      </c>
      <c r="I757" s="46">
        <f t="shared" si="79"/>
        <v>0</v>
      </c>
      <c r="J757" s="46">
        <f t="shared" si="79"/>
        <v>0</v>
      </c>
      <c r="K757" s="46">
        <f t="shared" si="79"/>
        <v>0</v>
      </c>
      <c r="L757" s="46">
        <f t="shared" si="79"/>
        <v>35.700000000000003</v>
      </c>
      <c r="M757" s="46">
        <f t="shared" si="79"/>
        <v>124.56</v>
      </c>
      <c r="N757" s="46">
        <f t="shared" si="79"/>
        <v>151.91999999999999</v>
      </c>
      <c r="O757" s="46">
        <f t="shared" si="79"/>
        <v>137.43</v>
      </c>
      <c r="P757" s="46">
        <f t="shared" si="79"/>
        <v>198.57</v>
      </c>
      <c r="Q757" s="46">
        <f t="shared" si="79"/>
        <v>145.16</v>
      </c>
      <c r="R757" s="46">
        <f t="shared" si="79"/>
        <v>332.37</v>
      </c>
      <c r="S757" s="46">
        <f t="shared" si="79"/>
        <v>444.18</v>
      </c>
      <c r="T757" s="46">
        <f t="shared" si="79"/>
        <v>352.77</v>
      </c>
      <c r="U757" s="46">
        <f t="shared" si="79"/>
        <v>328.44</v>
      </c>
      <c r="V757" s="46">
        <f t="shared" si="79"/>
        <v>10.61</v>
      </c>
      <c r="W757" s="46">
        <f t="shared" si="79"/>
        <v>6.27</v>
      </c>
      <c r="X757" s="46">
        <f t="shared" si="79"/>
        <v>398.37</v>
      </c>
      <c r="Y757" s="46">
        <f t="shared" si="79"/>
        <v>111.91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79"/>
        <v>234.61</v>
      </c>
      <c r="C758" s="46">
        <f t="shared" si="79"/>
        <v>255.92</v>
      </c>
      <c r="D758" s="46">
        <f t="shared" si="79"/>
        <v>128.43</v>
      </c>
      <c r="E758" s="46">
        <f t="shared" si="79"/>
        <v>0</v>
      </c>
      <c r="F758" s="46">
        <f t="shared" si="79"/>
        <v>0.38</v>
      </c>
      <c r="G758" s="46">
        <f t="shared" si="79"/>
        <v>0</v>
      </c>
      <c r="H758" s="46">
        <f t="shared" si="79"/>
        <v>0</v>
      </c>
      <c r="I758" s="46">
        <f t="shared" si="79"/>
        <v>0</v>
      </c>
      <c r="J758" s="46">
        <f t="shared" si="79"/>
        <v>0</v>
      </c>
      <c r="K758" s="46">
        <f t="shared" si="79"/>
        <v>0</v>
      </c>
      <c r="L758" s="46">
        <f t="shared" si="79"/>
        <v>0</v>
      </c>
      <c r="M758" s="46">
        <f t="shared" si="79"/>
        <v>0</v>
      </c>
      <c r="N758" s="46">
        <f t="shared" si="79"/>
        <v>0</v>
      </c>
      <c r="O758" s="46">
        <f t="shared" si="79"/>
        <v>0</v>
      </c>
      <c r="P758" s="46">
        <f t="shared" si="79"/>
        <v>0</v>
      </c>
      <c r="Q758" s="46">
        <f t="shared" si="79"/>
        <v>0</v>
      </c>
      <c r="R758" s="46">
        <f t="shared" si="79"/>
        <v>70.94</v>
      </c>
      <c r="S758" s="46">
        <f t="shared" si="79"/>
        <v>152.91</v>
      </c>
      <c r="T758" s="46">
        <f t="shared" si="79"/>
        <v>203.89</v>
      </c>
      <c r="U758" s="46">
        <f t="shared" si="79"/>
        <v>125.68</v>
      </c>
      <c r="V758" s="46">
        <f t="shared" si="79"/>
        <v>42.76</v>
      </c>
      <c r="W758" s="46">
        <f t="shared" si="79"/>
        <v>127.93</v>
      </c>
      <c r="X758" s="46">
        <f t="shared" si="79"/>
        <v>127.01</v>
      </c>
      <c r="Y758" s="46">
        <f t="shared" si="79"/>
        <v>328.33</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79"/>
        <v>249.45</v>
      </c>
      <c r="C759" s="46">
        <f t="shared" si="79"/>
        <v>342.68</v>
      </c>
      <c r="D759" s="46">
        <f t="shared" si="79"/>
        <v>275.42</v>
      </c>
      <c r="E759" s="46">
        <f t="shared" si="79"/>
        <v>232.05</v>
      </c>
      <c r="F759" s="46">
        <f t="shared" si="79"/>
        <v>197.17</v>
      </c>
      <c r="G759" s="46">
        <f t="shared" si="79"/>
        <v>0</v>
      </c>
      <c r="H759" s="46">
        <f t="shared" si="79"/>
        <v>0</v>
      </c>
      <c r="I759" s="46">
        <f t="shared" si="79"/>
        <v>0</v>
      </c>
      <c r="J759" s="46">
        <f t="shared" si="79"/>
        <v>0</v>
      </c>
      <c r="K759" s="46">
        <f t="shared" si="79"/>
        <v>0</v>
      </c>
      <c r="L759" s="46">
        <f t="shared" si="79"/>
        <v>48.72</v>
      </c>
      <c r="M759" s="46">
        <f t="shared" si="79"/>
        <v>60.37</v>
      </c>
      <c r="N759" s="46">
        <f t="shared" si="79"/>
        <v>74.709999999999994</v>
      </c>
      <c r="O759" s="46">
        <f t="shared" si="79"/>
        <v>105.35</v>
      </c>
      <c r="P759" s="46">
        <f t="shared" si="79"/>
        <v>110.65</v>
      </c>
      <c r="Q759" s="46">
        <f t="shared" ref="Q759:AN759" si="80">Q544</f>
        <v>148.03</v>
      </c>
      <c r="R759" s="46">
        <f t="shared" si="80"/>
        <v>142.15</v>
      </c>
      <c r="S759" s="46">
        <f t="shared" si="80"/>
        <v>91.32</v>
      </c>
      <c r="T759" s="46">
        <f t="shared" si="80"/>
        <v>96.33</v>
      </c>
      <c r="U759" s="46">
        <f t="shared" si="80"/>
        <v>178.74</v>
      </c>
      <c r="V759" s="46">
        <f t="shared" si="80"/>
        <v>0.05</v>
      </c>
      <c r="W759" s="46">
        <f t="shared" si="80"/>
        <v>0.6</v>
      </c>
      <c r="X759" s="46">
        <f t="shared" si="80"/>
        <v>304</v>
      </c>
      <c r="Y759" s="46">
        <f t="shared" si="80"/>
        <v>222.62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81">B545</f>
        <v>332.89</v>
      </c>
      <c r="C760" s="46">
        <f t="shared" si="81"/>
        <v>282.2</v>
      </c>
      <c r="D760" s="46">
        <f t="shared" si="81"/>
        <v>197.85</v>
      </c>
      <c r="E760" s="46">
        <f t="shared" si="81"/>
        <v>153.84</v>
      </c>
      <c r="F760" s="46">
        <f t="shared" si="81"/>
        <v>123.43</v>
      </c>
      <c r="G760" s="46">
        <f t="shared" si="81"/>
        <v>0</v>
      </c>
      <c r="H760" s="46">
        <f t="shared" si="81"/>
        <v>0</v>
      </c>
      <c r="I760" s="46">
        <f t="shared" si="81"/>
        <v>0</v>
      </c>
      <c r="J760" s="46">
        <f t="shared" si="81"/>
        <v>0</v>
      </c>
      <c r="K760" s="46">
        <f t="shared" si="81"/>
        <v>0</v>
      </c>
      <c r="L760" s="46">
        <f t="shared" si="81"/>
        <v>73.05</v>
      </c>
      <c r="M760" s="46">
        <f t="shared" si="81"/>
        <v>78.25</v>
      </c>
      <c r="N760" s="46">
        <f t="shared" si="81"/>
        <v>19.29</v>
      </c>
      <c r="O760" s="46">
        <f t="shared" si="81"/>
        <v>0</v>
      </c>
      <c r="P760" s="46">
        <f t="shared" si="81"/>
        <v>0</v>
      </c>
      <c r="Q760" s="46">
        <f t="shared" si="81"/>
        <v>0</v>
      </c>
      <c r="R760" s="46">
        <f t="shared" si="81"/>
        <v>0</v>
      </c>
      <c r="S760" s="46">
        <f t="shared" si="81"/>
        <v>0</v>
      </c>
      <c r="T760" s="46">
        <f t="shared" si="81"/>
        <v>0</v>
      </c>
      <c r="U760" s="46">
        <f t="shared" si="81"/>
        <v>0</v>
      </c>
      <c r="V760" s="46">
        <f t="shared" si="81"/>
        <v>0</v>
      </c>
      <c r="W760" s="46">
        <f t="shared" si="81"/>
        <v>0</v>
      </c>
      <c r="X760" s="46">
        <f t="shared" si="81"/>
        <v>166.16</v>
      </c>
      <c r="Y760" s="46">
        <f t="shared" si="81"/>
        <v>26.55</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81"/>
        <v>0</v>
      </c>
      <c r="C761" s="46">
        <f t="shared" si="81"/>
        <v>0</v>
      </c>
      <c r="D761" s="46">
        <f t="shared" si="81"/>
        <v>0</v>
      </c>
      <c r="E761" s="46">
        <f t="shared" si="81"/>
        <v>0</v>
      </c>
      <c r="F761" s="46">
        <f t="shared" si="81"/>
        <v>0</v>
      </c>
      <c r="G761" s="46">
        <f t="shared" si="81"/>
        <v>0</v>
      </c>
      <c r="H761" s="46">
        <f t="shared" si="81"/>
        <v>0</v>
      </c>
      <c r="I761" s="46">
        <f t="shared" si="81"/>
        <v>0</v>
      </c>
      <c r="J761" s="46">
        <f t="shared" si="81"/>
        <v>0</v>
      </c>
      <c r="K761" s="46">
        <f t="shared" si="81"/>
        <v>0</v>
      </c>
      <c r="L761" s="46">
        <f t="shared" si="81"/>
        <v>0</v>
      </c>
      <c r="M761" s="46">
        <f t="shared" si="81"/>
        <v>0</v>
      </c>
      <c r="N761" s="46">
        <f t="shared" si="81"/>
        <v>0</v>
      </c>
      <c r="O761" s="46">
        <f t="shared" si="81"/>
        <v>0</v>
      </c>
      <c r="P761" s="46">
        <f t="shared" si="81"/>
        <v>0</v>
      </c>
      <c r="Q761" s="46">
        <f t="shared" si="81"/>
        <v>0</v>
      </c>
      <c r="R761" s="46">
        <f t="shared" si="81"/>
        <v>0</v>
      </c>
      <c r="S761" s="46">
        <f t="shared" si="81"/>
        <v>1.71</v>
      </c>
      <c r="T761" s="46">
        <f t="shared" si="81"/>
        <v>29.32</v>
      </c>
      <c r="U761" s="46">
        <f t="shared" si="81"/>
        <v>0</v>
      </c>
      <c r="V761" s="46">
        <f t="shared" si="81"/>
        <v>0</v>
      </c>
      <c r="W761" s="46">
        <f t="shared" si="81"/>
        <v>84.89</v>
      </c>
      <c r="X761" s="46">
        <f t="shared" si="81"/>
        <v>318.45999999999998</v>
      </c>
      <c r="Y761" s="46">
        <f t="shared" si="81"/>
        <v>82.8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81"/>
        <v>72.569999999999993</v>
      </c>
      <c r="C762" s="46">
        <f t="shared" si="81"/>
        <v>149.87</v>
      </c>
      <c r="D762" s="46">
        <f t="shared" si="81"/>
        <v>52.61</v>
      </c>
      <c r="E762" s="46">
        <f t="shared" si="81"/>
        <v>0</v>
      </c>
      <c r="F762" s="46">
        <f t="shared" si="81"/>
        <v>0</v>
      </c>
      <c r="G762" s="46">
        <f t="shared" si="81"/>
        <v>0</v>
      </c>
      <c r="H762" s="46">
        <f t="shared" si="81"/>
        <v>0</v>
      </c>
      <c r="I762" s="46">
        <f t="shared" si="81"/>
        <v>0</v>
      </c>
      <c r="J762" s="46">
        <f t="shared" si="81"/>
        <v>0</v>
      </c>
      <c r="K762" s="46">
        <f t="shared" si="81"/>
        <v>0</v>
      </c>
      <c r="L762" s="46">
        <f t="shared" si="81"/>
        <v>0</v>
      </c>
      <c r="M762" s="46">
        <f t="shared" si="81"/>
        <v>0</v>
      </c>
      <c r="N762" s="46">
        <f t="shared" si="81"/>
        <v>0</v>
      </c>
      <c r="O762" s="46">
        <f t="shared" si="81"/>
        <v>0</v>
      </c>
      <c r="P762" s="46">
        <f t="shared" si="81"/>
        <v>0</v>
      </c>
      <c r="Q762" s="46">
        <f t="shared" si="81"/>
        <v>18.12</v>
      </c>
      <c r="R762" s="46">
        <f t="shared" si="81"/>
        <v>49.61</v>
      </c>
      <c r="S762" s="46">
        <f t="shared" si="81"/>
        <v>12.99</v>
      </c>
      <c r="T762" s="46">
        <f t="shared" si="81"/>
        <v>76.739999999999995</v>
      </c>
      <c r="U762" s="46">
        <f t="shared" si="81"/>
        <v>41.13</v>
      </c>
      <c r="V762" s="46">
        <f t="shared" si="81"/>
        <v>0</v>
      </c>
      <c r="W762" s="46">
        <f t="shared" si="81"/>
        <v>0</v>
      </c>
      <c r="X762" s="46">
        <f t="shared" si="81"/>
        <v>169.12</v>
      </c>
      <c r="Y762" s="46">
        <f t="shared" si="81"/>
        <v>96.51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81"/>
        <v>23.37</v>
      </c>
      <c r="C763" s="46">
        <f t="shared" si="81"/>
        <v>74.36</v>
      </c>
      <c r="D763" s="46">
        <f t="shared" si="81"/>
        <v>131.33000000000001</v>
      </c>
      <c r="E763" s="46">
        <f t="shared" si="81"/>
        <v>111.55</v>
      </c>
      <c r="F763" s="46">
        <f t="shared" si="81"/>
        <v>18.34</v>
      </c>
      <c r="G763" s="46">
        <f t="shared" si="81"/>
        <v>54.64</v>
      </c>
      <c r="H763" s="46">
        <f t="shared" si="81"/>
        <v>5.8</v>
      </c>
      <c r="I763" s="46">
        <f t="shared" si="81"/>
        <v>0</v>
      </c>
      <c r="J763" s="46">
        <f t="shared" si="81"/>
        <v>0</v>
      </c>
      <c r="K763" s="46">
        <f t="shared" si="81"/>
        <v>150.82</v>
      </c>
      <c r="L763" s="46">
        <f t="shared" si="81"/>
        <v>149.38</v>
      </c>
      <c r="M763" s="46">
        <f t="shared" si="81"/>
        <v>171.4</v>
      </c>
      <c r="N763" s="46">
        <f t="shared" si="81"/>
        <v>299.31</v>
      </c>
      <c r="O763" s="46">
        <f t="shared" si="81"/>
        <v>357.51</v>
      </c>
      <c r="P763" s="46">
        <f t="shared" si="81"/>
        <v>217.98</v>
      </c>
      <c r="Q763" s="46">
        <f t="shared" si="81"/>
        <v>166.61</v>
      </c>
      <c r="R763" s="46">
        <f t="shared" si="81"/>
        <v>138.07</v>
      </c>
      <c r="S763" s="46">
        <f t="shared" si="81"/>
        <v>164.37</v>
      </c>
      <c r="T763" s="46">
        <f t="shared" si="81"/>
        <v>158.49</v>
      </c>
      <c r="U763" s="46">
        <f t="shared" si="81"/>
        <v>210.33</v>
      </c>
      <c r="V763" s="46">
        <f t="shared" si="81"/>
        <v>25.31</v>
      </c>
      <c r="W763" s="46">
        <f t="shared" si="81"/>
        <v>112.6</v>
      </c>
      <c r="X763" s="46">
        <f t="shared" si="81"/>
        <v>412.88</v>
      </c>
      <c r="Y763" s="46">
        <f t="shared" si="81"/>
        <v>535.59</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81"/>
        <v>205.25</v>
      </c>
      <c r="C764" s="46">
        <f t="shared" si="81"/>
        <v>304.26</v>
      </c>
      <c r="D764" s="46">
        <f t="shared" si="81"/>
        <v>287.89999999999998</v>
      </c>
      <c r="E764" s="46">
        <f t="shared" si="81"/>
        <v>202.22</v>
      </c>
      <c r="F764" s="46">
        <f t="shared" si="81"/>
        <v>6.65</v>
      </c>
      <c r="G764" s="46">
        <f t="shared" si="81"/>
        <v>0</v>
      </c>
      <c r="H764" s="46">
        <f t="shared" si="81"/>
        <v>0</v>
      </c>
      <c r="I764" s="46">
        <f t="shared" si="81"/>
        <v>0</v>
      </c>
      <c r="J764" s="46">
        <f t="shared" si="81"/>
        <v>0</v>
      </c>
      <c r="K764" s="46">
        <f t="shared" si="81"/>
        <v>11.62</v>
      </c>
      <c r="L764" s="46">
        <f t="shared" si="81"/>
        <v>12.19</v>
      </c>
      <c r="M764" s="46">
        <f t="shared" si="81"/>
        <v>31.47</v>
      </c>
      <c r="N764" s="46">
        <f t="shared" si="81"/>
        <v>0.91</v>
      </c>
      <c r="O764" s="46">
        <f t="shared" si="81"/>
        <v>2.6</v>
      </c>
      <c r="P764" s="46">
        <f t="shared" si="81"/>
        <v>14.69</v>
      </c>
      <c r="Q764" s="46">
        <f t="shared" si="81"/>
        <v>0</v>
      </c>
      <c r="R764" s="46">
        <f t="shared" si="81"/>
        <v>13.15</v>
      </c>
      <c r="S764" s="46">
        <f t="shared" si="81"/>
        <v>21.37</v>
      </c>
      <c r="T764" s="46">
        <f t="shared" si="81"/>
        <v>17.170000000000002</v>
      </c>
      <c r="U764" s="46">
        <f t="shared" si="81"/>
        <v>24.15</v>
      </c>
      <c r="V764" s="46">
        <f t="shared" si="81"/>
        <v>0</v>
      </c>
      <c r="W764" s="46">
        <f t="shared" si="81"/>
        <v>154.66</v>
      </c>
      <c r="X764" s="46">
        <f t="shared" si="81"/>
        <v>221.45</v>
      </c>
      <c r="Y764" s="46">
        <f t="shared" si="81"/>
        <v>55.76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81"/>
        <v>165.43</v>
      </c>
      <c r="C765" s="46">
        <f t="shared" si="81"/>
        <v>86.29</v>
      </c>
      <c r="D765" s="46">
        <f t="shared" si="81"/>
        <v>139.13999999999999</v>
      </c>
      <c r="E765" s="46">
        <f t="shared" si="81"/>
        <v>82.61</v>
      </c>
      <c r="F765" s="46">
        <f t="shared" si="81"/>
        <v>94.49</v>
      </c>
      <c r="G765" s="46">
        <f t="shared" si="81"/>
        <v>0</v>
      </c>
      <c r="H765" s="46">
        <f t="shared" si="81"/>
        <v>0</v>
      </c>
      <c r="I765" s="46">
        <f t="shared" si="81"/>
        <v>0</v>
      </c>
      <c r="J765" s="46">
        <f t="shared" si="81"/>
        <v>0</v>
      </c>
      <c r="K765" s="46">
        <f t="shared" si="81"/>
        <v>0</v>
      </c>
      <c r="L765" s="46">
        <f t="shared" si="81"/>
        <v>0</v>
      </c>
      <c r="M765" s="46">
        <f t="shared" si="81"/>
        <v>0</v>
      </c>
      <c r="N765" s="46">
        <f t="shared" si="81"/>
        <v>0</v>
      </c>
      <c r="O765" s="46">
        <f t="shared" si="81"/>
        <v>0</v>
      </c>
      <c r="P765" s="46">
        <f t="shared" si="81"/>
        <v>0</v>
      </c>
      <c r="Q765" s="46">
        <f t="shared" si="81"/>
        <v>0</v>
      </c>
      <c r="R765" s="46">
        <f t="shared" si="81"/>
        <v>0</v>
      </c>
      <c r="S765" s="46">
        <f t="shared" si="81"/>
        <v>0</v>
      </c>
      <c r="T765" s="46">
        <f t="shared" si="81"/>
        <v>0</v>
      </c>
      <c r="U765" s="46">
        <f t="shared" si="81"/>
        <v>0</v>
      </c>
      <c r="V765" s="46">
        <f t="shared" si="81"/>
        <v>0</v>
      </c>
      <c r="W765" s="46">
        <f t="shared" si="81"/>
        <v>0</v>
      </c>
      <c r="X765" s="46">
        <f t="shared" si="81"/>
        <v>106.37</v>
      </c>
      <c r="Y765" s="46">
        <f t="shared" si="81"/>
        <v>143.47999999999999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81"/>
        <v>276.24</v>
      </c>
      <c r="C766" s="46">
        <f t="shared" si="81"/>
        <v>254.71</v>
      </c>
      <c r="D766" s="46">
        <f t="shared" si="81"/>
        <v>137.55000000000001</v>
      </c>
      <c r="E766" s="46">
        <f t="shared" si="81"/>
        <v>90.39</v>
      </c>
      <c r="F766" s="46">
        <f t="shared" si="81"/>
        <v>43.62</v>
      </c>
      <c r="G766" s="46">
        <f t="shared" si="81"/>
        <v>0</v>
      </c>
      <c r="H766" s="46">
        <f t="shared" si="81"/>
        <v>0</v>
      </c>
      <c r="I766" s="46">
        <f t="shared" si="81"/>
        <v>0</v>
      </c>
      <c r="J766" s="46">
        <f t="shared" si="81"/>
        <v>0</v>
      </c>
      <c r="K766" s="46">
        <f t="shared" si="81"/>
        <v>0</v>
      </c>
      <c r="L766" s="46">
        <f t="shared" si="81"/>
        <v>47.07</v>
      </c>
      <c r="M766" s="46">
        <f t="shared" si="81"/>
        <v>50.18</v>
      </c>
      <c r="N766" s="46">
        <f t="shared" si="81"/>
        <v>25.52</v>
      </c>
      <c r="O766" s="46">
        <f t="shared" si="81"/>
        <v>16.149999999999999</v>
      </c>
      <c r="P766" s="46">
        <f t="shared" si="81"/>
        <v>53.39</v>
      </c>
      <c r="Q766" s="46">
        <f t="shared" si="81"/>
        <v>22.18</v>
      </c>
      <c r="R766" s="46">
        <f t="shared" si="81"/>
        <v>10.029999999999999</v>
      </c>
      <c r="S766" s="46">
        <f t="shared" si="81"/>
        <v>6.26</v>
      </c>
      <c r="T766" s="46">
        <f t="shared" si="81"/>
        <v>30.34</v>
      </c>
      <c r="U766" s="46">
        <f t="shared" si="81"/>
        <v>76.44</v>
      </c>
      <c r="V766" s="46">
        <f t="shared" si="81"/>
        <v>5.6</v>
      </c>
      <c r="W766" s="46">
        <f t="shared" si="81"/>
        <v>452.29</v>
      </c>
      <c r="X766" s="46">
        <f t="shared" si="81"/>
        <v>694.63</v>
      </c>
      <c r="Y766" s="46">
        <f t="shared" si="81"/>
        <v>568.54999999999995</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81"/>
        <v>179.81</v>
      </c>
      <c r="C767" s="46">
        <f t="shared" si="81"/>
        <v>115.77</v>
      </c>
      <c r="D767" s="46">
        <f t="shared" si="81"/>
        <v>0</v>
      </c>
      <c r="E767" s="46">
        <f t="shared" si="81"/>
        <v>0</v>
      </c>
      <c r="F767" s="46">
        <f t="shared" si="81"/>
        <v>0</v>
      </c>
      <c r="G767" s="46">
        <f t="shared" si="81"/>
        <v>0</v>
      </c>
      <c r="H767" s="46">
        <f t="shared" si="81"/>
        <v>0</v>
      </c>
      <c r="I767" s="46">
        <f t="shared" si="81"/>
        <v>0</v>
      </c>
      <c r="J767" s="46">
        <f t="shared" si="81"/>
        <v>0</v>
      </c>
      <c r="K767" s="46">
        <f t="shared" si="81"/>
        <v>0</v>
      </c>
      <c r="L767" s="46">
        <f t="shared" si="81"/>
        <v>0</v>
      </c>
      <c r="M767" s="46">
        <f t="shared" si="81"/>
        <v>0</v>
      </c>
      <c r="N767" s="46">
        <f t="shared" si="81"/>
        <v>0.05</v>
      </c>
      <c r="O767" s="46">
        <f t="shared" si="81"/>
        <v>0</v>
      </c>
      <c r="P767" s="46">
        <f t="shared" si="81"/>
        <v>0</v>
      </c>
      <c r="Q767" s="46">
        <f t="shared" si="81"/>
        <v>0</v>
      </c>
      <c r="R767" s="46">
        <f t="shared" si="81"/>
        <v>0.19</v>
      </c>
      <c r="S767" s="46">
        <f t="shared" si="81"/>
        <v>8.93</v>
      </c>
      <c r="T767" s="46">
        <f t="shared" si="81"/>
        <v>0.09</v>
      </c>
      <c r="U767" s="46">
        <f t="shared" si="81"/>
        <v>63.24</v>
      </c>
      <c r="V767" s="46">
        <f t="shared" si="81"/>
        <v>62.97</v>
      </c>
      <c r="W767" s="46">
        <f t="shared" si="81"/>
        <v>245.41</v>
      </c>
      <c r="X767" s="46">
        <f t="shared" si="81"/>
        <v>350.62</v>
      </c>
      <c r="Y767" s="46">
        <f t="shared" si="81"/>
        <v>157.53</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81"/>
        <v>84.74</v>
      </c>
      <c r="C768" s="46">
        <f t="shared" si="81"/>
        <v>93.9</v>
      </c>
      <c r="D768" s="46">
        <f t="shared" si="81"/>
        <v>103.75</v>
      </c>
      <c r="E768" s="46">
        <f t="shared" si="81"/>
        <v>90.93</v>
      </c>
      <c r="F768" s="46">
        <f t="shared" si="81"/>
        <v>23.36</v>
      </c>
      <c r="G768" s="46">
        <f t="shared" si="81"/>
        <v>0</v>
      </c>
      <c r="H768" s="46">
        <f t="shared" si="81"/>
        <v>0</v>
      </c>
      <c r="I768" s="46">
        <f t="shared" si="81"/>
        <v>0</v>
      </c>
      <c r="J768" s="46">
        <f t="shared" si="81"/>
        <v>0</v>
      </c>
      <c r="K768" s="46">
        <f t="shared" si="81"/>
        <v>0.46</v>
      </c>
      <c r="L768" s="46">
        <f t="shared" si="81"/>
        <v>0.54</v>
      </c>
      <c r="M768" s="46">
        <f t="shared" si="81"/>
        <v>7.29</v>
      </c>
      <c r="N768" s="46">
        <f t="shared" si="81"/>
        <v>0</v>
      </c>
      <c r="O768" s="46">
        <f t="shared" si="81"/>
        <v>5.89</v>
      </c>
      <c r="P768" s="46">
        <f t="shared" si="81"/>
        <v>0.28000000000000003</v>
      </c>
      <c r="Q768" s="46">
        <f t="shared" si="81"/>
        <v>1.98</v>
      </c>
      <c r="R768" s="46">
        <f t="shared" si="81"/>
        <v>10.15</v>
      </c>
      <c r="S768" s="46">
        <f t="shared" si="81"/>
        <v>8.69</v>
      </c>
      <c r="T768" s="46">
        <f t="shared" si="81"/>
        <v>18.27</v>
      </c>
      <c r="U768" s="46">
        <f t="shared" si="81"/>
        <v>48.56</v>
      </c>
      <c r="V768" s="46">
        <f t="shared" si="81"/>
        <v>39.69</v>
      </c>
      <c r="W768" s="46">
        <f t="shared" si="81"/>
        <v>169.57</v>
      </c>
      <c r="X768" s="46">
        <f t="shared" si="81"/>
        <v>480.91</v>
      </c>
      <c r="Y768" s="46">
        <f t="shared" si="81"/>
        <v>152.6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81"/>
        <v>268.48</v>
      </c>
      <c r="C769" s="46">
        <f t="shared" si="81"/>
        <v>145.43</v>
      </c>
      <c r="D769" s="46">
        <f t="shared" si="81"/>
        <v>147.13</v>
      </c>
      <c r="E769" s="46">
        <f t="shared" si="81"/>
        <v>170.64</v>
      </c>
      <c r="F769" s="46">
        <f t="shared" si="81"/>
        <v>99.21</v>
      </c>
      <c r="G769" s="46">
        <f t="shared" si="81"/>
        <v>0</v>
      </c>
      <c r="H769" s="46">
        <f t="shared" si="81"/>
        <v>28.16</v>
      </c>
      <c r="I769" s="46">
        <f t="shared" si="81"/>
        <v>0</v>
      </c>
      <c r="J769" s="46">
        <f t="shared" si="81"/>
        <v>0</v>
      </c>
      <c r="K769" s="46">
        <f t="shared" si="81"/>
        <v>60.88</v>
      </c>
      <c r="L769" s="46">
        <f t="shared" si="81"/>
        <v>57.65</v>
      </c>
      <c r="M769" s="46">
        <f t="shared" si="81"/>
        <v>9.27</v>
      </c>
      <c r="N769" s="46">
        <f t="shared" si="81"/>
        <v>18.760000000000002</v>
      </c>
      <c r="O769" s="46">
        <f t="shared" si="81"/>
        <v>56.69</v>
      </c>
      <c r="P769" s="46">
        <f t="shared" si="81"/>
        <v>64.94</v>
      </c>
      <c r="Q769" s="46">
        <f t="shared" si="81"/>
        <v>34.979999999999997</v>
      </c>
      <c r="R769" s="46">
        <f t="shared" si="81"/>
        <v>30.66</v>
      </c>
      <c r="S769" s="46">
        <f t="shared" si="81"/>
        <v>98.21</v>
      </c>
      <c r="T769" s="46">
        <f t="shared" si="81"/>
        <v>115.46</v>
      </c>
      <c r="U769" s="46">
        <f t="shared" si="81"/>
        <v>121.57</v>
      </c>
      <c r="V769" s="46">
        <f t="shared" si="81"/>
        <v>122.36</v>
      </c>
      <c r="W769" s="46">
        <f t="shared" si="81"/>
        <v>344.2</v>
      </c>
      <c r="X769" s="46">
        <f t="shared" si="81"/>
        <v>353.94</v>
      </c>
      <c r="Y769" s="46">
        <f t="shared" si="81"/>
        <v>187.04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81"/>
        <v>305.73</v>
      </c>
      <c r="C770" s="46">
        <f t="shared" si="81"/>
        <v>194.32</v>
      </c>
      <c r="D770" s="46">
        <f t="shared" si="81"/>
        <v>89.34</v>
      </c>
      <c r="E770" s="46">
        <f t="shared" si="81"/>
        <v>53.2</v>
      </c>
      <c r="F770" s="46">
        <f t="shared" si="81"/>
        <v>16.68</v>
      </c>
      <c r="G770" s="46">
        <f t="shared" si="81"/>
        <v>0</v>
      </c>
      <c r="H770" s="46">
        <f t="shared" si="81"/>
        <v>0</v>
      </c>
      <c r="I770" s="46">
        <f t="shared" si="81"/>
        <v>0</v>
      </c>
      <c r="J770" s="46">
        <f t="shared" si="81"/>
        <v>0</v>
      </c>
      <c r="K770" s="46">
        <f t="shared" si="81"/>
        <v>0</v>
      </c>
      <c r="L770" s="46">
        <f t="shared" si="81"/>
        <v>35.22</v>
      </c>
      <c r="M770" s="46">
        <f t="shared" si="81"/>
        <v>22.36</v>
      </c>
      <c r="N770" s="46">
        <f t="shared" si="81"/>
        <v>39.630000000000003</v>
      </c>
      <c r="O770" s="46">
        <f t="shared" si="81"/>
        <v>39.299999999999997</v>
      </c>
      <c r="P770" s="46">
        <f t="shared" si="81"/>
        <v>25.25</v>
      </c>
      <c r="Q770" s="46">
        <f t="shared" ref="Q770:AN770" si="82">Q555</f>
        <v>0</v>
      </c>
      <c r="R770" s="46">
        <f t="shared" si="82"/>
        <v>53.04</v>
      </c>
      <c r="S770" s="46">
        <f t="shared" si="82"/>
        <v>162.15</v>
      </c>
      <c r="T770" s="46">
        <f t="shared" si="82"/>
        <v>196.04</v>
      </c>
      <c r="U770" s="46">
        <f t="shared" si="82"/>
        <v>214.79</v>
      </c>
      <c r="V770" s="46">
        <f t="shared" si="82"/>
        <v>86.73</v>
      </c>
      <c r="W770" s="46">
        <f t="shared" si="82"/>
        <v>224.21</v>
      </c>
      <c r="X770" s="46">
        <f t="shared" si="82"/>
        <v>253.1</v>
      </c>
      <c r="Y770" s="46">
        <f t="shared" si="82"/>
        <v>333.09</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83">B556</f>
        <v>194.54</v>
      </c>
      <c r="C771" s="46">
        <f t="shared" si="83"/>
        <v>186.16</v>
      </c>
      <c r="D771" s="46">
        <f t="shared" si="83"/>
        <v>277.07</v>
      </c>
      <c r="E771" s="46">
        <f t="shared" si="83"/>
        <v>414.2</v>
      </c>
      <c r="F771" s="46">
        <f t="shared" si="83"/>
        <v>64.010000000000005</v>
      </c>
      <c r="G771" s="46">
        <f t="shared" si="83"/>
        <v>0</v>
      </c>
      <c r="H771" s="46">
        <f t="shared" si="83"/>
        <v>0</v>
      </c>
      <c r="I771" s="46">
        <f t="shared" si="83"/>
        <v>0</v>
      </c>
      <c r="J771" s="46">
        <f t="shared" si="83"/>
        <v>0</v>
      </c>
      <c r="K771" s="46">
        <f t="shared" si="83"/>
        <v>17.03</v>
      </c>
      <c r="L771" s="46">
        <f t="shared" si="83"/>
        <v>35.49</v>
      </c>
      <c r="M771" s="46">
        <f t="shared" si="83"/>
        <v>89.68</v>
      </c>
      <c r="N771" s="46">
        <f t="shared" si="83"/>
        <v>97.29</v>
      </c>
      <c r="O771" s="46">
        <f t="shared" si="83"/>
        <v>76.040000000000006</v>
      </c>
      <c r="P771" s="46">
        <f t="shared" si="83"/>
        <v>75.959999999999994</v>
      </c>
      <c r="Q771" s="46">
        <f t="shared" si="83"/>
        <v>76.55</v>
      </c>
      <c r="R771" s="46">
        <f t="shared" si="83"/>
        <v>114.46</v>
      </c>
      <c r="S771" s="46">
        <f t="shared" si="83"/>
        <v>171.25</v>
      </c>
      <c r="T771" s="46">
        <f t="shared" si="83"/>
        <v>117.44</v>
      </c>
      <c r="U771" s="46">
        <f t="shared" si="83"/>
        <v>0</v>
      </c>
      <c r="V771" s="46">
        <f t="shared" si="83"/>
        <v>0</v>
      </c>
      <c r="W771" s="46">
        <f t="shared" si="83"/>
        <v>38.22</v>
      </c>
      <c r="X771" s="46">
        <f t="shared" si="83"/>
        <v>220.03</v>
      </c>
      <c r="Y771" s="46">
        <f t="shared" si="83"/>
        <v>100.09</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83"/>
        <v>0</v>
      </c>
      <c r="C772" s="46">
        <f t="shared" si="83"/>
        <v>0</v>
      </c>
      <c r="D772" s="46">
        <f t="shared" si="83"/>
        <v>0</v>
      </c>
      <c r="E772" s="46">
        <f t="shared" si="83"/>
        <v>0</v>
      </c>
      <c r="F772" s="46">
        <f t="shared" si="83"/>
        <v>0</v>
      </c>
      <c r="G772" s="46">
        <f t="shared" si="83"/>
        <v>0</v>
      </c>
      <c r="H772" s="46">
        <f t="shared" si="83"/>
        <v>0</v>
      </c>
      <c r="I772" s="46">
        <f t="shared" si="83"/>
        <v>0</v>
      </c>
      <c r="J772" s="46">
        <f t="shared" si="83"/>
        <v>0</v>
      </c>
      <c r="K772" s="46">
        <f t="shared" si="83"/>
        <v>0</v>
      </c>
      <c r="L772" s="46">
        <f t="shared" si="83"/>
        <v>0</v>
      </c>
      <c r="M772" s="46">
        <f t="shared" si="83"/>
        <v>0</v>
      </c>
      <c r="N772" s="46">
        <f t="shared" si="83"/>
        <v>0</v>
      </c>
      <c r="O772" s="46">
        <f t="shared" si="83"/>
        <v>0</v>
      </c>
      <c r="P772" s="46">
        <f t="shared" si="83"/>
        <v>0</v>
      </c>
      <c r="Q772" s="46">
        <f t="shared" si="83"/>
        <v>0</v>
      </c>
      <c r="R772" s="46">
        <f t="shared" si="83"/>
        <v>0</v>
      </c>
      <c r="S772" s="46">
        <f t="shared" si="83"/>
        <v>0</v>
      </c>
      <c r="T772" s="46">
        <f t="shared" si="83"/>
        <v>0</v>
      </c>
      <c r="U772" s="46">
        <f t="shared" si="83"/>
        <v>0</v>
      </c>
      <c r="V772" s="46">
        <f t="shared" si="83"/>
        <v>0</v>
      </c>
      <c r="W772" s="46">
        <f t="shared" si="83"/>
        <v>0</v>
      </c>
      <c r="X772" s="46">
        <f t="shared" si="83"/>
        <v>33.11</v>
      </c>
      <c r="Y772" s="46">
        <f t="shared" si="83"/>
        <v>76.400000000000006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83"/>
        <v>174.76</v>
      </c>
      <c r="C773" s="46">
        <f t="shared" si="83"/>
        <v>96.6</v>
      </c>
      <c r="D773" s="46">
        <f t="shared" si="83"/>
        <v>99.18</v>
      </c>
      <c r="E773" s="46">
        <f t="shared" si="83"/>
        <v>0</v>
      </c>
      <c r="F773" s="46">
        <f t="shared" si="83"/>
        <v>0</v>
      </c>
      <c r="G773" s="46">
        <f t="shared" si="83"/>
        <v>0</v>
      </c>
      <c r="H773" s="46">
        <f t="shared" si="83"/>
        <v>0</v>
      </c>
      <c r="I773" s="46">
        <f t="shared" si="83"/>
        <v>0</v>
      </c>
      <c r="J773" s="46">
        <f t="shared" si="83"/>
        <v>0</v>
      </c>
      <c r="K773" s="46">
        <f t="shared" si="83"/>
        <v>0</v>
      </c>
      <c r="L773" s="46">
        <f t="shared" si="83"/>
        <v>0.05</v>
      </c>
      <c r="M773" s="46">
        <f t="shared" si="83"/>
        <v>0.28000000000000003</v>
      </c>
      <c r="N773" s="46">
        <f t="shared" si="83"/>
        <v>2.65</v>
      </c>
      <c r="O773" s="46">
        <f t="shared" si="83"/>
        <v>0</v>
      </c>
      <c r="P773" s="46">
        <f t="shared" si="83"/>
        <v>0</v>
      </c>
      <c r="Q773" s="46">
        <f t="shared" si="83"/>
        <v>0</v>
      </c>
      <c r="R773" s="46">
        <f t="shared" si="83"/>
        <v>0</v>
      </c>
      <c r="S773" s="46">
        <f t="shared" si="83"/>
        <v>0</v>
      </c>
      <c r="T773" s="46">
        <f t="shared" si="83"/>
        <v>0</v>
      </c>
      <c r="U773" s="46">
        <f t="shared" si="83"/>
        <v>0</v>
      </c>
      <c r="V773" s="46">
        <f t="shared" si="83"/>
        <v>0</v>
      </c>
      <c r="W773" s="46">
        <f t="shared" si="83"/>
        <v>48.6</v>
      </c>
      <c r="X773" s="46">
        <f t="shared" si="83"/>
        <v>290.14</v>
      </c>
      <c r="Y773" s="46">
        <f t="shared" si="83"/>
        <v>247.89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83"/>
        <v>162.56</v>
      </c>
      <c r="C774" s="46">
        <f t="shared" si="83"/>
        <v>159.11000000000001</v>
      </c>
      <c r="D774" s="46">
        <f t="shared" si="83"/>
        <v>40.520000000000003</v>
      </c>
      <c r="E774" s="46">
        <f t="shared" si="83"/>
        <v>68.08</v>
      </c>
      <c r="F774" s="46">
        <f t="shared" si="83"/>
        <v>19.27</v>
      </c>
      <c r="G774" s="46">
        <f t="shared" si="83"/>
        <v>0</v>
      </c>
      <c r="H774" s="46">
        <f t="shared" si="83"/>
        <v>0</v>
      </c>
      <c r="I774" s="46">
        <f t="shared" si="83"/>
        <v>0</v>
      </c>
      <c r="J774" s="46">
        <f t="shared" si="83"/>
        <v>0</v>
      </c>
      <c r="K774" s="46">
        <f t="shared" si="83"/>
        <v>0</v>
      </c>
      <c r="L774" s="46">
        <f t="shared" si="83"/>
        <v>0</v>
      </c>
      <c r="M774" s="46">
        <f t="shared" si="83"/>
        <v>0</v>
      </c>
      <c r="N774" s="46">
        <f t="shared" si="83"/>
        <v>0</v>
      </c>
      <c r="O774" s="46">
        <f t="shared" si="83"/>
        <v>0</v>
      </c>
      <c r="P774" s="46">
        <f t="shared" si="83"/>
        <v>0</v>
      </c>
      <c r="Q774" s="46">
        <f t="shared" si="83"/>
        <v>0</v>
      </c>
      <c r="R774" s="46">
        <f t="shared" si="83"/>
        <v>0</v>
      </c>
      <c r="S774" s="46">
        <f t="shared" si="83"/>
        <v>0</v>
      </c>
      <c r="T774" s="46">
        <f t="shared" si="83"/>
        <v>0</v>
      </c>
      <c r="U774" s="46">
        <f t="shared" si="83"/>
        <v>0</v>
      </c>
      <c r="V774" s="46">
        <f t="shared" si="83"/>
        <v>0</v>
      </c>
      <c r="W774" s="46">
        <f t="shared" si="83"/>
        <v>0</v>
      </c>
      <c r="X774" s="46">
        <f t="shared" si="83"/>
        <v>198.09</v>
      </c>
      <c r="Y774" s="46">
        <f t="shared" si="83"/>
        <v>0</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83"/>
        <v>175.28</v>
      </c>
      <c r="C775" s="46">
        <f t="shared" si="83"/>
        <v>84.21</v>
      </c>
      <c r="D775" s="46">
        <f t="shared" si="83"/>
        <v>31.15</v>
      </c>
      <c r="E775" s="46">
        <f t="shared" si="83"/>
        <v>1.94</v>
      </c>
      <c r="F775" s="46">
        <f t="shared" si="83"/>
        <v>38.93</v>
      </c>
      <c r="G775" s="46">
        <f t="shared" si="83"/>
        <v>0</v>
      </c>
      <c r="H775" s="46">
        <f t="shared" si="83"/>
        <v>0</v>
      </c>
      <c r="I775" s="46">
        <f t="shared" si="83"/>
        <v>0</v>
      </c>
      <c r="J775" s="46">
        <f t="shared" si="83"/>
        <v>0</v>
      </c>
      <c r="K775" s="46">
        <f t="shared" si="83"/>
        <v>11.76</v>
      </c>
      <c r="L775" s="46">
        <f t="shared" si="83"/>
        <v>18.48</v>
      </c>
      <c r="M775" s="46">
        <f t="shared" si="83"/>
        <v>23.2</v>
      </c>
      <c r="N775" s="46">
        <f t="shared" si="83"/>
        <v>0.42</v>
      </c>
      <c r="O775" s="46">
        <f t="shared" si="83"/>
        <v>0</v>
      </c>
      <c r="P775" s="46">
        <f t="shared" si="83"/>
        <v>0</v>
      </c>
      <c r="Q775" s="46">
        <f t="shared" si="83"/>
        <v>23.38</v>
      </c>
      <c r="R775" s="46">
        <f t="shared" si="83"/>
        <v>60.79</v>
      </c>
      <c r="S775" s="46">
        <f t="shared" si="83"/>
        <v>191.46</v>
      </c>
      <c r="T775" s="46">
        <f t="shared" si="83"/>
        <v>127.08</v>
      </c>
      <c r="U775" s="46">
        <f t="shared" si="83"/>
        <v>260.45999999999998</v>
      </c>
      <c r="V775" s="46">
        <f t="shared" si="83"/>
        <v>257.66000000000003</v>
      </c>
      <c r="W775" s="46">
        <f t="shared" si="83"/>
        <v>456.53</v>
      </c>
      <c r="X775" s="46">
        <f t="shared" si="83"/>
        <v>346.39</v>
      </c>
      <c r="Y775" s="46">
        <f t="shared" si="83"/>
        <v>460.75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83"/>
        <v>191.27</v>
      </c>
      <c r="C776" s="46">
        <f t="shared" si="83"/>
        <v>224.18</v>
      </c>
      <c r="D776" s="46">
        <f t="shared" si="83"/>
        <v>156.35</v>
      </c>
      <c r="E776" s="46">
        <f t="shared" si="83"/>
        <v>95.77</v>
      </c>
      <c r="F776" s="46">
        <f t="shared" si="83"/>
        <v>76.790000000000006</v>
      </c>
      <c r="G776" s="46">
        <f t="shared" si="83"/>
        <v>2.0299999999999998</v>
      </c>
      <c r="H776" s="46">
        <f t="shared" si="83"/>
        <v>0</v>
      </c>
      <c r="I776" s="46">
        <f t="shared" si="83"/>
        <v>0</v>
      </c>
      <c r="J776" s="46">
        <f t="shared" si="83"/>
        <v>0</v>
      </c>
      <c r="K776" s="46">
        <f t="shared" si="83"/>
        <v>0</v>
      </c>
      <c r="L776" s="46">
        <f t="shared" si="83"/>
        <v>4.8600000000000003</v>
      </c>
      <c r="M776" s="46">
        <f t="shared" si="83"/>
        <v>0</v>
      </c>
      <c r="N776" s="46">
        <f t="shared" si="83"/>
        <v>9.74</v>
      </c>
      <c r="O776" s="46">
        <f t="shared" si="83"/>
        <v>0</v>
      </c>
      <c r="P776" s="46">
        <f t="shared" si="83"/>
        <v>0</v>
      </c>
      <c r="Q776" s="46">
        <f t="shared" si="83"/>
        <v>0</v>
      </c>
      <c r="R776" s="46">
        <f t="shared" si="83"/>
        <v>0</v>
      </c>
      <c r="S776" s="46">
        <f t="shared" si="83"/>
        <v>0</v>
      </c>
      <c r="T776" s="46">
        <f t="shared" si="83"/>
        <v>0</v>
      </c>
      <c r="U776" s="46">
        <f t="shared" si="83"/>
        <v>86.25</v>
      </c>
      <c r="V776" s="46">
        <f t="shared" si="83"/>
        <v>0</v>
      </c>
      <c r="W776" s="46">
        <f t="shared" si="83"/>
        <v>112.28</v>
      </c>
      <c r="X776" s="46">
        <f t="shared" si="83"/>
        <v>419.83</v>
      </c>
      <c r="Y776" s="46">
        <f t="shared" si="83"/>
        <v>515.47</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83"/>
        <v>334.96</v>
      </c>
      <c r="C777" s="46">
        <f t="shared" si="83"/>
        <v>251.18</v>
      </c>
      <c r="D777" s="46">
        <f t="shared" si="83"/>
        <v>203.51</v>
      </c>
      <c r="E777" s="46">
        <f t="shared" si="83"/>
        <v>164.6</v>
      </c>
      <c r="F777" s="46">
        <f t="shared" si="83"/>
        <v>112.46</v>
      </c>
      <c r="G777" s="46">
        <f t="shared" si="83"/>
        <v>0</v>
      </c>
      <c r="H777" s="46">
        <f t="shared" si="83"/>
        <v>0</v>
      </c>
      <c r="I777" s="46">
        <f t="shared" si="83"/>
        <v>0</v>
      </c>
      <c r="J777" s="46">
        <f t="shared" si="83"/>
        <v>0</v>
      </c>
      <c r="K777" s="46">
        <f t="shared" si="83"/>
        <v>0</v>
      </c>
      <c r="L777" s="46">
        <f t="shared" si="83"/>
        <v>0</v>
      </c>
      <c r="M777" s="46">
        <f t="shared" si="83"/>
        <v>0</v>
      </c>
      <c r="N777" s="46">
        <f t="shared" si="83"/>
        <v>0</v>
      </c>
      <c r="O777" s="46">
        <f t="shared" si="83"/>
        <v>0</v>
      </c>
      <c r="P777" s="46">
        <f t="shared" si="83"/>
        <v>0</v>
      </c>
      <c r="Q777" s="46">
        <f t="shared" si="83"/>
        <v>0</v>
      </c>
      <c r="R777" s="46">
        <f t="shared" si="83"/>
        <v>0</v>
      </c>
      <c r="S777" s="46">
        <f t="shared" si="83"/>
        <v>0</v>
      </c>
      <c r="T777" s="46">
        <f t="shared" si="83"/>
        <v>0</v>
      </c>
      <c r="U777" s="46">
        <f t="shared" si="83"/>
        <v>0</v>
      </c>
      <c r="V777" s="46">
        <f t="shared" si="83"/>
        <v>0</v>
      </c>
      <c r="W777" s="46">
        <f t="shared" si="83"/>
        <v>24.31</v>
      </c>
      <c r="X777" s="46">
        <f t="shared" si="83"/>
        <v>401</v>
      </c>
      <c r="Y777" s="46">
        <f t="shared" si="83"/>
        <v>213.24</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83"/>
        <v>244.56</v>
      </c>
      <c r="C778" s="46">
        <f t="shared" si="83"/>
        <v>208.72</v>
      </c>
      <c r="D778" s="46">
        <f t="shared" si="83"/>
        <v>147.59</v>
      </c>
      <c r="E778" s="46">
        <f t="shared" si="83"/>
        <v>217.89</v>
      </c>
      <c r="F778" s="46">
        <f t="shared" si="83"/>
        <v>173.14</v>
      </c>
      <c r="G778" s="46">
        <f t="shared" si="83"/>
        <v>0</v>
      </c>
      <c r="H778" s="46">
        <f t="shared" si="83"/>
        <v>0</v>
      </c>
      <c r="I778" s="46">
        <f t="shared" si="83"/>
        <v>0</v>
      </c>
      <c r="J778" s="46">
        <f t="shared" si="83"/>
        <v>0</v>
      </c>
      <c r="K778" s="46">
        <f t="shared" si="83"/>
        <v>0</v>
      </c>
      <c r="L778" s="46">
        <f t="shared" si="83"/>
        <v>4.72</v>
      </c>
      <c r="M778" s="46">
        <f t="shared" si="83"/>
        <v>0</v>
      </c>
      <c r="N778" s="46">
        <f t="shared" si="83"/>
        <v>0</v>
      </c>
      <c r="O778" s="46">
        <f t="shared" si="83"/>
        <v>0</v>
      </c>
      <c r="P778" s="46">
        <f t="shared" si="83"/>
        <v>0</v>
      </c>
      <c r="Q778" s="46">
        <f t="shared" si="83"/>
        <v>0</v>
      </c>
      <c r="R778" s="46">
        <f t="shared" si="83"/>
        <v>0</v>
      </c>
      <c r="S778" s="46">
        <f t="shared" si="83"/>
        <v>0</v>
      </c>
      <c r="T778" s="46">
        <f t="shared" si="83"/>
        <v>0</v>
      </c>
      <c r="U778" s="46">
        <f t="shared" si="83"/>
        <v>0</v>
      </c>
      <c r="V778" s="46">
        <f t="shared" si="83"/>
        <v>2.25</v>
      </c>
      <c r="W778" s="46">
        <f t="shared" si="83"/>
        <v>128.47</v>
      </c>
      <c r="X778" s="46">
        <f t="shared" si="83"/>
        <v>191.57</v>
      </c>
      <c r="Y778" s="46">
        <f t="shared" si="83"/>
        <v>395.22</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12.34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160.6</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159</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4" customWidth="1"/>
    <col min="2" max="25" width="8.7109375" style="4" customWidth="1"/>
    <col min="26" max="26" width="8.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155</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3257.5299999999997</v>
      </c>
      <c r="O15" s="9"/>
      <c r="P15" s="9"/>
      <c r="Q15" s="74">
        <f>$N$15</f>
        <v>3257.5299999999997</v>
      </c>
      <c r="R15" s="75"/>
      <c r="S15" s="76"/>
      <c r="T15" s="74">
        <f>$N$15</f>
        <v>3257.5299999999997</v>
      </c>
      <c r="U15" s="75"/>
      <c r="V15" s="76"/>
      <c r="W15" s="74">
        <f>$N$15</f>
        <v>3257.5299999999997</v>
      </c>
      <c r="X15" s="75"/>
      <c r="Y15" s="76"/>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2893.3199999999997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1719.57</v>
      </c>
      <c r="P21" s="10"/>
      <c r="Q21" s="5" t="s">
        <v>15</v>
      </c>
      <c r="R21" s="5"/>
      <c r="S21" s="5"/>
    </row>
    <row r="22" spans="2:25" ht="15.75" x14ac:dyDescent="0.25">
      <c r="B22" s="5" t="s">
        <v>16</v>
      </c>
      <c r="C22" s="5"/>
      <c r="D22" s="5"/>
      <c r="E22" s="5"/>
      <c r="F22" s="5"/>
      <c r="G22" s="5"/>
      <c r="H22" s="5"/>
      <c r="I22" s="5"/>
      <c r="J22" s="5"/>
      <c r="K22" s="5"/>
      <c r="L22" s="5"/>
      <c r="M22" s="10">
        <v>854583.23</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1.37347717924536E-3</v>
      </c>
      <c r="C24" s="48"/>
      <c r="D24" s="48"/>
      <c r="E24" s="48"/>
      <c r="F24" s="5" t="s">
        <v>19</v>
      </c>
      <c r="G24" s="5"/>
    </row>
    <row r="25" spans="2:25" ht="15.75" x14ac:dyDescent="0.25">
      <c r="B25" s="5" t="s">
        <v>20</v>
      </c>
      <c r="C25" s="5"/>
      <c r="D25" s="5"/>
      <c r="E25" s="5"/>
      <c r="F25" s="5"/>
      <c r="G25" s="5"/>
      <c r="H25" s="5"/>
      <c r="I25" s="5"/>
      <c r="J25" s="5"/>
      <c r="K25" s="5"/>
      <c r="L25" s="5"/>
      <c r="M25" s="5"/>
      <c r="N25" s="5"/>
      <c r="O25" s="5"/>
      <c r="P25" s="12">
        <v>167.05</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7">
        <v>2.2049204039999999E-5</v>
      </c>
      <c r="I27" s="17"/>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16.3514486664013</v>
      </c>
      <c r="H29" s="15"/>
      <c r="I29" s="15"/>
      <c r="J29" s="6" t="s">
        <v>21</v>
      </c>
    </row>
    <row r="30" spans="2:25" ht="15.75" x14ac:dyDescent="0.25">
      <c r="B30" s="5" t="s">
        <v>26</v>
      </c>
      <c r="C30" s="5"/>
      <c r="D30" s="5"/>
      <c r="E30" s="5"/>
    </row>
    <row r="31" spans="2:25" ht="15.75" x14ac:dyDescent="0.25">
      <c r="D31" s="5" t="s">
        <v>27</v>
      </c>
      <c r="E31" s="5"/>
      <c r="F31" s="5"/>
      <c r="G31" s="5"/>
      <c r="H31" s="5"/>
      <c r="I31" s="15">
        <v>0.10444866640129999</v>
      </c>
      <c r="J31" s="15"/>
      <c r="K31" s="15"/>
      <c r="L31" s="6" t="s">
        <v>21</v>
      </c>
    </row>
    <row r="32" spans="2:25" ht="15.75" x14ac:dyDescent="0.25">
      <c r="D32" s="5" t="s">
        <v>28</v>
      </c>
      <c r="E32" s="5"/>
      <c r="F32" s="5"/>
      <c r="G32" s="5"/>
      <c r="H32" s="5"/>
      <c r="I32" s="12">
        <v>12.955</v>
      </c>
      <c r="J32" s="12"/>
      <c r="K32" s="12"/>
      <c r="L32" s="6" t="s">
        <v>21</v>
      </c>
    </row>
    <row r="33" spans="2:25" ht="15.75" x14ac:dyDescent="0.25">
      <c r="D33" s="5" t="s">
        <v>29</v>
      </c>
      <c r="E33" s="5"/>
      <c r="F33" s="5"/>
      <c r="G33" s="5"/>
      <c r="H33" s="5"/>
      <c r="I33" s="12">
        <v>3.2919999999999998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79.883799999999994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78.366</v>
      </c>
      <c r="C38" s="12"/>
      <c r="D38" s="5" t="s">
        <v>34</v>
      </c>
      <c r="E38" s="5"/>
    </row>
    <row r="39" spans="2:25" ht="15.75" x14ac:dyDescent="0.25">
      <c r="B39" s="5" t="s">
        <v>35</v>
      </c>
      <c r="C39" s="5"/>
      <c r="D39" s="5"/>
      <c r="E39" s="5"/>
    </row>
    <row r="40" spans="2:25" ht="15.75" x14ac:dyDescent="0.25">
      <c r="D40" s="5" t="s">
        <v>36</v>
      </c>
      <c r="E40" s="5"/>
      <c r="F40" s="5"/>
      <c r="G40" s="12">
        <v>78.366</v>
      </c>
      <c r="H40" s="12"/>
      <c r="I40" s="5" t="s">
        <v>34</v>
      </c>
      <c r="J40" s="5"/>
    </row>
    <row r="41" spans="2:25" ht="15.75" x14ac:dyDescent="0.25">
      <c r="E41" s="5" t="s">
        <v>37</v>
      </c>
      <c r="F41" s="5"/>
      <c r="G41" s="5"/>
      <c r="H41" s="5"/>
      <c r="I41" s="12">
        <v>51.64</v>
      </c>
      <c r="J41" s="12"/>
      <c r="K41" s="5" t="s">
        <v>34</v>
      </c>
      <c r="L41" s="5"/>
    </row>
    <row r="42" spans="2:25" ht="15.75" x14ac:dyDescent="0.25">
      <c r="E42" s="5" t="s">
        <v>38</v>
      </c>
      <c r="F42" s="5"/>
      <c r="G42" s="5"/>
      <c r="H42" s="5"/>
      <c r="I42" s="12">
        <v>13.49</v>
      </c>
      <c r="J42" s="12"/>
      <c r="K42" s="5" t="s">
        <v>34</v>
      </c>
      <c r="L42" s="5"/>
    </row>
    <row r="43" spans="2:25" ht="15.75" x14ac:dyDescent="0.25">
      <c r="E43" s="5" t="s">
        <v>39</v>
      </c>
      <c r="F43" s="5"/>
      <c r="G43" s="5"/>
      <c r="H43" s="5"/>
      <c r="I43" s="12">
        <v>13.236000000000001</v>
      </c>
      <c r="J43" s="12"/>
      <c r="K43" s="5" t="s">
        <v>34</v>
      </c>
      <c r="L43" s="5"/>
    </row>
    <row r="44" spans="2:25" ht="15.75" x14ac:dyDescent="0.25">
      <c r="D44" s="5" t="s">
        <v>40</v>
      </c>
      <c r="E44" s="5"/>
      <c r="F44" s="5"/>
      <c r="G44" s="18">
        <v>0</v>
      </c>
      <c r="H44" s="18"/>
      <c r="I44" s="5" t="s">
        <v>34</v>
      </c>
      <c r="J44" s="5"/>
    </row>
    <row r="45" spans="2:25" ht="15.75" x14ac:dyDescent="0.25">
      <c r="E45" s="5" t="s">
        <v>37</v>
      </c>
      <c r="F45" s="5"/>
      <c r="G45" s="5"/>
      <c r="H45" s="5"/>
      <c r="I45" s="18">
        <v>0</v>
      </c>
      <c r="J45" s="18"/>
      <c r="K45" s="5" t="s">
        <v>34</v>
      </c>
      <c r="L45" s="5"/>
    </row>
    <row r="46" spans="2:25" ht="15.75" x14ac:dyDescent="0.25">
      <c r="E46" s="5" t="s">
        <v>39</v>
      </c>
      <c r="F46" s="5"/>
      <c r="G46" s="5"/>
      <c r="H46" s="5"/>
      <c r="I46" s="18">
        <v>0</v>
      </c>
      <c r="J46" s="18"/>
      <c r="K46" s="5" t="s">
        <v>34</v>
      </c>
      <c r="L46" s="5"/>
    </row>
    <row r="47" spans="2:25" ht="15.75" x14ac:dyDescent="0.25">
      <c r="B47" s="5" t="s">
        <v>41</v>
      </c>
      <c r="C47" s="5"/>
      <c r="D47" s="5"/>
      <c r="E47" s="5"/>
      <c r="F47" s="5"/>
      <c r="G47" s="5"/>
      <c r="H47" s="5"/>
      <c r="I47" s="5"/>
      <c r="J47" s="5"/>
      <c r="K47" s="5"/>
      <c r="L47" s="5"/>
      <c r="M47" s="5"/>
      <c r="N47" s="5"/>
      <c r="O47" s="5"/>
      <c r="P47" s="5"/>
      <c r="Q47" s="19">
        <v>101726.774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6.0000000000000001E-3</v>
      </c>
      <c r="F49" s="12"/>
      <c r="G49" s="5" t="s">
        <v>34</v>
      </c>
      <c r="H49" s="5"/>
    </row>
    <row r="50" spans="1:26" ht="15.75" x14ac:dyDescent="0.25">
      <c r="B50" s="6" t="s">
        <v>44</v>
      </c>
      <c r="C50" s="6"/>
      <c r="D50" s="6"/>
      <c r="E50" s="21"/>
      <c r="F50" s="21"/>
      <c r="G50" s="6"/>
      <c r="H50" s="6"/>
      <c r="O50" s="22">
        <v>6.0000000000000001E-3</v>
      </c>
      <c r="P50" s="22"/>
      <c r="Q50" s="5" t="s">
        <v>34</v>
      </c>
      <c r="R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10226.125</v>
      </c>
      <c r="F52" s="19"/>
      <c r="G52" s="5" t="s">
        <v>34</v>
      </c>
      <c r="H52" s="5"/>
    </row>
    <row r="53" spans="1:26" ht="15.75" x14ac:dyDescent="0.25">
      <c r="B53" s="5" t="s">
        <v>35</v>
      </c>
      <c r="C53" s="5"/>
      <c r="D53" s="5"/>
      <c r="E53" s="5"/>
    </row>
    <row r="54" spans="1:26" ht="15.75" x14ac:dyDescent="0.25">
      <c r="D54" s="5" t="s">
        <v>27</v>
      </c>
      <c r="E54" s="5"/>
      <c r="F54" s="5"/>
      <c r="G54" s="5"/>
      <c r="H54" s="5"/>
      <c r="I54" s="12">
        <v>78.366</v>
      </c>
      <c r="J54" s="12"/>
      <c r="K54" s="5" t="s">
        <v>34</v>
      </c>
      <c r="L54" s="5"/>
    </row>
    <row r="55" spans="1:26" ht="15.75" x14ac:dyDescent="0.25">
      <c r="D55" s="5" t="s">
        <v>28</v>
      </c>
      <c r="E55" s="5"/>
      <c r="F55" s="5"/>
      <c r="G55" s="5"/>
      <c r="H55" s="5"/>
      <c r="I55" s="12">
        <v>7732.78</v>
      </c>
      <c r="J55" s="12"/>
      <c r="K55" s="5" t="s">
        <v>34</v>
      </c>
      <c r="L55" s="5"/>
    </row>
    <row r="56" spans="1:26" ht="15.75" x14ac:dyDescent="0.25">
      <c r="D56" s="5" t="s">
        <v>29</v>
      </c>
      <c r="E56" s="5"/>
      <c r="F56" s="5"/>
      <c r="G56" s="5"/>
      <c r="H56" s="5"/>
      <c r="I56" s="18">
        <v>2414.9789999999998</v>
      </c>
      <c r="J56" s="18"/>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39941.899999999994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1489.98</v>
      </c>
      <c r="O68" s="9"/>
      <c r="P68" s="9"/>
      <c r="Q68" s="9">
        <f>N68</f>
        <v>1489.98</v>
      </c>
      <c r="R68" s="9"/>
      <c r="S68" s="9"/>
      <c r="T68" s="9">
        <f>Q68</f>
        <v>1489.98</v>
      </c>
      <c r="U68" s="9"/>
      <c r="V68" s="9"/>
      <c r="W68" s="9">
        <f>T68</f>
        <v>1489.98</v>
      </c>
      <c r="X68" s="9"/>
      <c r="Y68" s="9"/>
      <c r="Z68" s="25"/>
      <c r="AB68" s="29"/>
    </row>
    <row r="69" spans="1:28" s="26" customFormat="1" ht="15.75" customHeight="1" x14ac:dyDescent="0.25">
      <c r="A69" s="6"/>
      <c r="B69" s="7" t="s">
        <v>56</v>
      </c>
      <c r="C69" s="7"/>
      <c r="D69" s="7"/>
      <c r="E69" s="7"/>
      <c r="F69" s="7"/>
      <c r="G69" s="7"/>
      <c r="H69" s="7"/>
      <c r="I69" s="7"/>
      <c r="J69" s="7"/>
      <c r="K69" s="7"/>
      <c r="L69" s="7"/>
      <c r="M69" s="7"/>
      <c r="N69" s="9">
        <v>3456.19</v>
      </c>
      <c r="O69" s="9"/>
      <c r="P69" s="9"/>
      <c r="Q69" s="9">
        <f>N69</f>
        <v>3456.19</v>
      </c>
      <c r="R69" s="9"/>
      <c r="S69" s="9"/>
      <c r="T69" s="9">
        <f>Q69</f>
        <v>3456.19</v>
      </c>
      <c r="U69" s="9"/>
      <c r="V69" s="9"/>
      <c r="W69" s="9">
        <f>T69</f>
        <v>3456.19</v>
      </c>
      <c r="X69" s="9"/>
      <c r="Y69" s="9"/>
      <c r="Z69" s="25"/>
      <c r="AB69" s="29"/>
    </row>
    <row r="70" spans="1:28" s="26" customFormat="1" ht="15.75" customHeight="1" x14ac:dyDescent="0.25">
      <c r="A70" s="6"/>
      <c r="B70" s="7" t="s">
        <v>57</v>
      </c>
      <c r="C70" s="7"/>
      <c r="D70" s="7"/>
      <c r="E70" s="7"/>
      <c r="F70" s="7"/>
      <c r="G70" s="7"/>
      <c r="H70" s="7"/>
      <c r="I70" s="7"/>
      <c r="J70" s="7"/>
      <c r="K70" s="7"/>
      <c r="L70" s="7"/>
      <c r="M70" s="7"/>
      <c r="N70" s="9">
        <v>7893.93</v>
      </c>
      <c r="O70" s="9"/>
      <c r="P70" s="9"/>
      <c r="Q70" s="9">
        <f>N70</f>
        <v>7893.93</v>
      </c>
      <c r="R70" s="9"/>
      <c r="S70" s="9"/>
      <c r="T70" s="9">
        <f>Q70</f>
        <v>7893.93</v>
      </c>
      <c r="U70" s="9"/>
      <c r="V70" s="9"/>
      <c r="W70" s="9">
        <f>T70</f>
        <v>7893.93</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1489.98</v>
      </c>
      <c r="O75" s="9"/>
      <c r="P75" s="9"/>
      <c r="Q75" s="9">
        <f>N75</f>
        <v>1489.98</v>
      </c>
      <c r="R75" s="9"/>
      <c r="S75" s="9"/>
      <c r="T75" s="9">
        <f>Q75</f>
        <v>1489.98</v>
      </c>
      <c r="U75" s="9"/>
      <c r="V75" s="9"/>
      <c r="W75" s="9">
        <f>T75</f>
        <v>1489.98</v>
      </c>
      <c r="X75" s="9"/>
      <c r="Y75" s="9"/>
      <c r="Z75" s="25"/>
      <c r="AB75" s="29"/>
    </row>
    <row r="76" spans="1:28" s="26" customFormat="1" ht="15.75" customHeight="1" x14ac:dyDescent="0.25">
      <c r="A76" s="6"/>
      <c r="B76" s="7" t="s">
        <v>60</v>
      </c>
      <c r="C76" s="7"/>
      <c r="D76" s="7"/>
      <c r="E76" s="7"/>
      <c r="F76" s="7"/>
      <c r="G76" s="7"/>
      <c r="H76" s="7"/>
      <c r="I76" s="7"/>
      <c r="J76" s="7"/>
      <c r="K76" s="7"/>
      <c r="L76" s="7"/>
      <c r="M76" s="7"/>
      <c r="N76" s="9">
        <v>5448.89</v>
      </c>
      <c r="O76" s="9"/>
      <c r="P76" s="9"/>
      <c r="Q76" s="9">
        <f>N76</f>
        <v>5448.89</v>
      </c>
      <c r="R76" s="9"/>
      <c r="S76" s="9"/>
      <c r="T76" s="9">
        <f>Q76</f>
        <v>5448.89</v>
      </c>
      <c r="U76" s="9"/>
      <c r="V76" s="9"/>
      <c r="W76" s="9">
        <f>T76</f>
        <v>5448.89</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1838.08</v>
      </c>
      <c r="C83" s="35">
        <v>1639.45</v>
      </c>
      <c r="D83" s="35">
        <v>1520.89</v>
      </c>
      <c r="E83" s="35">
        <v>1424.58</v>
      </c>
      <c r="F83" s="35">
        <v>1380.52</v>
      </c>
      <c r="G83" s="35">
        <v>1424.45</v>
      </c>
      <c r="H83" s="35">
        <v>1470.43</v>
      </c>
      <c r="I83" s="35">
        <v>1820.06</v>
      </c>
      <c r="J83" s="35">
        <v>1967.74</v>
      </c>
      <c r="K83" s="35">
        <v>2196.5700000000002</v>
      </c>
      <c r="L83" s="35">
        <v>2250.81</v>
      </c>
      <c r="M83" s="35">
        <v>2403.1800000000003</v>
      </c>
      <c r="N83" s="35">
        <v>2399.84</v>
      </c>
      <c r="O83" s="35">
        <v>2404.04</v>
      </c>
      <c r="P83" s="35">
        <v>2396.7200000000003</v>
      </c>
      <c r="Q83" s="35">
        <v>2391.67</v>
      </c>
      <c r="R83" s="35">
        <v>2223.92</v>
      </c>
      <c r="S83" s="35">
        <v>2102.6200000000003</v>
      </c>
      <c r="T83" s="35">
        <v>2037.78</v>
      </c>
      <c r="U83" s="35">
        <v>1991.97</v>
      </c>
      <c r="V83" s="35">
        <v>1993.69</v>
      </c>
      <c r="W83" s="35">
        <v>2024.21</v>
      </c>
      <c r="X83" s="35">
        <v>1980.53</v>
      </c>
      <c r="Y83" s="35">
        <v>1858.67</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1680.43</v>
      </c>
      <c r="C84" s="35">
        <v>1478.19</v>
      </c>
      <c r="D84" s="35">
        <v>1354.04</v>
      </c>
      <c r="E84" s="35">
        <v>1293</v>
      </c>
      <c r="F84" s="35">
        <v>1226.6600000000001</v>
      </c>
      <c r="G84" s="35">
        <v>1239.82</v>
      </c>
      <c r="H84" s="35">
        <v>1198.1299999999999</v>
      </c>
      <c r="I84" s="35">
        <v>1466.28</v>
      </c>
      <c r="J84" s="35">
        <v>1847.7</v>
      </c>
      <c r="K84" s="35">
        <v>2051.8000000000002</v>
      </c>
      <c r="L84" s="35">
        <v>2181.2800000000002</v>
      </c>
      <c r="M84" s="35">
        <v>2194.58</v>
      </c>
      <c r="N84" s="35">
        <v>2200.92</v>
      </c>
      <c r="O84" s="35">
        <v>2203.5100000000002</v>
      </c>
      <c r="P84" s="35">
        <v>2203.29</v>
      </c>
      <c r="Q84" s="35">
        <v>2198.29</v>
      </c>
      <c r="R84" s="35">
        <v>2185.21</v>
      </c>
      <c r="S84" s="35">
        <v>2166.21</v>
      </c>
      <c r="T84" s="35">
        <v>2159.81</v>
      </c>
      <c r="U84" s="35">
        <v>2155.2800000000002</v>
      </c>
      <c r="V84" s="35">
        <v>2153.4</v>
      </c>
      <c r="W84" s="35">
        <v>2148.8700000000003</v>
      </c>
      <c r="X84" s="35">
        <v>1994.99</v>
      </c>
      <c r="Y84" s="35">
        <v>1838.17</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1727.8500000000001</v>
      </c>
      <c r="C85" s="35">
        <v>1505.6100000000001</v>
      </c>
      <c r="D85" s="35">
        <v>1361.92</v>
      </c>
      <c r="E85" s="35">
        <v>1287.05</v>
      </c>
      <c r="F85" s="35">
        <v>1420.33</v>
      </c>
      <c r="G85" s="35">
        <v>1549.66</v>
      </c>
      <c r="H85" s="35">
        <v>1715.02</v>
      </c>
      <c r="I85" s="35">
        <v>1885.33</v>
      </c>
      <c r="J85" s="35">
        <v>2134.04</v>
      </c>
      <c r="K85" s="35">
        <v>2382.96</v>
      </c>
      <c r="L85" s="35">
        <v>2419.75</v>
      </c>
      <c r="M85" s="35">
        <v>2414.62</v>
      </c>
      <c r="N85" s="35">
        <v>2404.15</v>
      </c>
      <c r="O85" s="35">
        <v>2421.39</v>
      </c>
      <c r="P85" s="35">
        <v>2415.66</v>
      </c>
      <c r="Q85" s="35">
        <v>2408.5500000000002</v>
      </c>
      <c r="R85" s="35">
        <v>2386.06</v>
      </c>
      <c r="S85" s="35">
        <v>2400.9500000000003</v>
      </c>
      <c r="T85" s="35">
        <v>2383.7600000000002</v>
      </c>
      <c r="U85" s="35">
        <v>2311.04</v>
      </c>
      <c r="V85" s="35">
        <v>2226.21</v>
      </c>
      <c r="W85" s="35">
        <v>2124.33</v>
      </c>
      <c r="X85" s="35">
        <v>1911.77</v>
      </c>
      <c r="Y85" s="35">
        <v>1844.7</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1631.03</v>
      </c>
      <c r="C86" s="35">
        <v>1492.64</v>
      </c>
      <c r="D86" s="35">
        <v>1369.78</v>
      </c>
      <c r="E86" s="35">
        <v>1215.95</v>
      </c>
      <c r="F86" s="35">
        <v>1143.1600000000001</v>
      </c>
      <c r="G86" s="35">
        <v>1242.6199999999999</v>
      </c>
      <c r="H86" s="35">
        <v>1674.19</v>
      </c>
      <c r="I86" s="35">
        <v>1886.49</v>
      </c>
      <c r="J86" s="35">
        <v>2100.09</v>
      </c>
      <c r="K86" s="35">
        <v>2379.9</v>
      </c>
      <c r="L86" s="35">
        <v>2432.94</v>
      </c>
      <c r="M86" s="35">
        <v>2435.4700000000003</v>
      </c>
      <c r="N86" s="35">
        <v>2409.2200000000003</v>
      </c>
      <c r="O86" s="35">
        <v>2425.36</v>
      </c>
      <c r="P86" s="35">
        <v>2473.5100000000002</v>
      </c>
      <c r="Q86" s="35">
        <v>2461.25</v>
      </c>
      <c r="R86" s="35">
        <v>2428.92</v>
      </c>
      <c r="S86" s="35">
        <v>2379.9700000000003</v>
      </c>
      <c r="T86" s="35">
        <v>2332.09</v>
      </c>
      <c r="U86" s="35">
        <v>2234.67</v>
      </c>
      <c r="V86" s="35">
        <v>2199.04</v>
      </c>
      <c r="W86" s="35">
        <v>2192.08</v>
      </c>
      <c r="X86" s="35">
        <v>1949.53</v>
      </c>
      <c r="Y86" s="35">
        <v>1786.81</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1452.79</v>
      </c>
      <c r="C87" s="35">
        <v>1271.83</v>
      </c>
      <c r="D87" s="35">
        <v>1195.8799999999999</v>
      </c>
      <c r="E87" s="35">
        <v>1153.8399999999999</v>
      </c>
      <c r="F87" s="35">
        <v>1097.01</v>
      </c>
      <c r="G87" s="35">
        <v>1174.3799999999999</v>
      </c>
      <c r="H87" s="35">
        <v>1450.3500000000001</v>
      </c>
      <c r="I87" s="35">
        <v>1833.6100000000001</v>
      </c>
      <c r="J87" s="35">
        <v>2055.5100000000002</v>
      </c>
      <c r="K87" s="35">
        <v>2330.1200000000003</v>
      </c>
      <c r="L87" s="35">
        <v>2394.88</v>
      </c>
      <c r="M87" s="35">
        <v>2420.9499999999998</v>
      </c>
      <c r="N87" s="35">
        <v>2409</v>
      </c>
      <c r="O87" s="35">
        <v>2410.48</v>
      </c>
      <c r="P87" s="35">
        <v>2454.98</v>
      </c>
      <c r="Q87" s="35">
        <v>2444.08</v>
      </c>
      <c r="R87" s="35">
        <v>2417.9700000000003</v>
      </c>
      <c r="S87" s="35">
        <v>2392.46</v>
      </c>
      <c r="T87" s="35">
        <v>2334.81</v>
      </c>
      <c r="U87" s="35">
        <v>2261.02</v>
      </c>
      <c r="V87" s="35">
        <v>2185.8000000000002</v>
      </c>
      <c r="W87" s="35">
        <v>2156.44</v>
      </c>
      <c r="X87" s="35">
        <v>1941.76</v>
      </c>
      <c r="Y87" s="35">
        <v>1728.63</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1455.16</v>
      </c>
      <c r="C88" s="35">
        <v>1275.56</v>
      </c>
      <c r="D88" s="35">
        <v>1173.47</v>
      </c>
      <c r="E88" s="35">
        <v>1118.53</v>
      </c>
      <c r="F88" s="35">
        <v>1048.83</v>
      </c>
      <c r="G88" s="35">
        <v>1119.72</v>
      </c>
      <c r="H88" s="35">
        <v>1324.4</v>
      </c>
      <c r="I88" s="35">
        <v>1827.08</v>
      </c>
      <c r="J88" s="35">
        <v>2014.24</v>
      </c>
      <c r="K88" s="35">
        <v>2299.13</v>
      </c>
      <c r="L88" s="35">
        <v>2322.2400000000002</v>
      </c>
      <c r="M88" s="35">
        <v>2320</v>
      </c>
      <c r="N88" s="35">
        <v>2285.5100000000002</v>
      </c>
      <c r="O88" s="35">
        <v>2325.1600000000003</v>
      </c>
      <c r="P88" s="35">
        <v>2328.9900000000002</v>
      </c>
      <c r="Q88" s="35">
        <v>2336.79</v>
      </c>
      <c r="R88" s="35">
        <v>2318.65</v>
      </c>
      <c r="S88" s="35">
        <v>2330.54</v>
      </c>
      <c r="T88" s="35">
        <v>2288.69</v>
      </c>
      <c r="U88" s="35">
        <v>2212.19</v>
      </c>
      <c r="V88" s="35">
        <v>2173.29</v>
      </c>
      <c r="W88" s="35">
        <v>2144.36</v>
      </c>
      <c r="X88" s="35">
        <v>1980.26</v>
      </c>
      <c r="Y88" s="35">
        <v>1751.0900000000001</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1444.94</v>
      </c>
      <c r="C89" s="35">
        <v>1291.79</v>
      </c>
      <c r="D89" s="35">
        <v>1217.1500000000001</v>
      </c>
      <c r="E89" s="35">
        <v>1181.8899999999999</v>
      </c>
      <c r="F89" s="35">
        <v>1176.23</v>
      </c>
      <c r="G89" s="35">
        <v>1267.5999999999999</v>
      </c>
      <c r="H89" s="35">
        <v>1498.51</v>
      </c>
      <c r="I89" s="35">
        <v>1896.3</v>
      </c>
      <c r="J89" s="35">
        <v>2143.7400000000002</v>
      </c>
      <c r="K89" s="35">
        <v>2414.85</v>
      </c>
      <c r="L89" s="35">
        <v>2438.25</v>
      </c>
      <c r="M89" s="35">
        <v>2432.66</v>
      </c>
      <c r="N89" s="35">
        <v>2399.33</v>
      </c>
      <c r="O89" s="35">
        <v>2431.36</v>
      </c>
      <c r="P89" s="35">
        <v>2436.79</v>
      </c>
      <c r="Q89" s="35">
        <v>2431.69</v>
      </c>
      <c r="R89" s="35">
        <v>2430.75</v>
      </c>
      <c r="S89" s="35">
        <v>2440.1999999999998</v>
      </c>
      <c r="T89" s="35">
        <v>2401.38</v>
      </c>
      <c r="U89" s="35">
        <v>2376.1400000000003</v>
      </c>
      <c r="V89" s="35">
        <v>2337.04</v>
      </c>
      <c r="W89" s="35">
        <v>2376.06</v>
      </c>
      <c r="X89" s="35">
        <v>2183.7200000000003</v>
      </c>
      <c r="Y89" s="35">
        <v>1948.6200000000001</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1789.06</v>
      </c>
      <c r="C90" s="35">
        <v>1642.22</v>
      </c>
      <c r="D90" s="35">
        <v>1510.53</v>
      </c>
      <c r="E90" s="35">
        <v>1416.83</v>
      </c>
      <c r="F90" s="35">
        <v>1348.22</v>
      </c>
      <c r="G90" s="35">
        <v>1454.81</v>
      </c>
      <c r="H90" s="35">
        <v>1571.07</v>
      </c>
      <c r="I90" s="35">
        <v>1742.05</v>
      </c>
      <c r="J90" s="35">
        <v>1922.8400000000001</v>
      </c>
      <c r="K90" s="35">
        <v>2273.34</v>
      </c>
      <c r="L90" s="35">
        <v>2393.1600000000003</v>
      </c>
      <c r="M90" s="35">
        <v>2408.4700000000003</v>
      </c>
      <c r="N90" s="35">
        <v>2407.38</v>
      </c>
      <c r="O90" s="35">
        <v>2417.5500000000002</v>
      </c>
      <c r="P90" s="35">
        <v>2412.0300000000002</v>
      </c>
      <c r="Q90" s="35">
        <v>2402.63</v>
      </c>
      <c r="R90" s="35">
        <v>2376.73</v>
      </c>
      <c r="S90" s="35">
        <v>2295.6200000000003</v>
      </c>
      <c r="T90" s="35">
        <v>2248.4300000000003</v>
      </c>
      <c r="U90" s="35">
        <v>2256.3900000000003</v>
      </c>
      <c r="V90" s="35">
        <v>2227.33</v>
      </c>
      <c r="W90" s="35">
        <v>2210</v>
      </c>
      <c r="X90" s="35">
        <v>2198.9300000000003</v>
      </c>
      <c r="Y90" s="35">
        <v>1969.72</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1877.88</v>
      </c>
      <c r="C91" s="35">
        <v>1731.69</v>
      </c>
      <c r="D91" s="35">
        <v>1571.33</v>
      </c>
      <c r="E91" s="35">
        <v>1500.28</v>
      </c>
      <c r="F91" s="35">
        <v>1461.47</v>
      </c>
      <c r="G91" s="35">
        <v>1464.72</v>
      </c>
      <c r="H91" s="35">
        <v>1622.96</v>
      </c>
      <c r="I91" s="35">
        <v>1818.21</v>
      </c>
      <c r="J91" s="35">
        <v>1946.81</v>
      </c>
      <c r="K91" s="35">
        <v>2229</v>
      </c>
      <c r="L91" s="35">
        <v>2375.5300000000002</v>
      </c>
      <c r="M91" s="35">
        <v>2412.52</v>
      </c>
      <c r="N91" s="35">
        <v>2402.21</v>
      </c>
      <c r="O91" s="35">
        <v>2423.73</v>
      </c>
      <c r="P91" s="35">
        <v>2423.85</v>
      </c>
      <c r="Q91" s="35">
        <v>2425.4900000000002</v>
      </c>
      <c r="R91" s="35">
        <v>2387.38</v>
      </c>
      <c r="S91" s="35">
        <v>2315.2000000000003</v>
      </c>
      <c r="T91" s="35">
        <v>2278.58</v>
      </c>
      <c r="U91" s="35">
        <v>2249.69</v>
      </c>
      <c r="V91" s="35">
        <v>2216</v>
      </c>
      <c r="W91" s="35">
        <v>2227.67</v>
      </c>
      <c r="X91" s="35">
        <v>2168.9100000000003</v>
      </c>
      <c r="Y91" s="35">
        <v>1954.54</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1730.1100000000001</v>
      </c>
      <c r="C92" s="35">
        <v>1538.64</v>
      </c>
      <c r="D92" s="35">
        <v>1384.1</v>
      </c>
      <c r="E92" s="35">
        <v>1292.3399999999999</v>
      </c>
      <c r="F92" s="35">
        <v>1188.02</v>
      </c>
      <c r="G92" s="35">
        <v>1412.9</v>
      </c>
      <c r="H92" s="35">
        <v>1679.26</v>
      </c>
      <c r="I92" s="35">
        <v>1849.72</v>
      </c>
      <c r="J92" s="35">
        <v>2032.89</v>
      </c>
      <c r="K92" s="35">
        <v>2195.23</v>
      </c>
      <c r="L92" s="35">
        <v>2377.86</v>
      </c>
      <c r="M92" s="35">
        <v>2393.06</v>
      </c>
      <c r="N92" s="35">
        <v>2373.4100000000003</v>
      </c>
      <c r="O92" s="35">
        <v>2406.29</v>
      </c>
      <c r="P92" s="35">
        <v>2405.4100000000003</v>
      </c>
      <c r="Q92" s="35">
        <v>2334.9500000000003</v>
      </c>
      <c r="R92" s="35">
        <v>2322.65</v>
      </c>
      <c r="S92" s="35">
        <v>2349.5100000000002</v>
      </c>
      <c r="T92" s="35">
        <v>2204.9</v>
      </c>
      <c r="U92" s="35">
        <v>2134.7800000000002</v>
      </c>
      <c r="V92" s="35">
        <v>2090.21</v>
      </c>
      <c r="W92" s="35">
        <v>2113.94</v>
      </c>
      <c r="X92" s="35">
        <v>1976.97</v>
      </c>
      <c r="Y92" s="35">
        <v>1891.95</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1652.95</v>
      </c>
      <c r="C93" s="35">
        <v>1520.19</v>
      </c>
      <c r="D93" s="35">
        <v>1360.58</v>
      </c>
      <c r="E93" s="35">
        <v>1205.8</v>
      </c>
      <c r="F93" s="35">
        <v>1198.8799999999999</v>
      </c>
      <c r="G93" s="35">
        <v>1408.8</v>
      </c>
      <c r="H93" s="35">
        <v>1646.78</v>
      </c>
      <c r="I93" s="35">
        <v>1819.95</v>
      </c>
      <c r="J93" s="35">
        <v>2023.26</v>
      </c>
      <c r="K93" s="35">
        <v>2114.3000000000002</v>
      </c>
      <c r="L93" s="35">
        <v>2122.8000000000002</v>
      </c>
      <c r="M93" s="35">
        <v>2135.84</v>
      </c>
      <c r="N93" s="35">
        <v>2153.92</v>
      </c>
      <c r="O93" s="35">
        <v>2148.75</v>
      </c>
      <c r="P93" s="35">
        <v>2180.08</v>
      </c>
      <c r="Q93" s="35">
        <v>2173.65</v>
      </c>
      <c r="R93" s="35">
        <v>2167.8500000000004</v>
      </c>
      <c r="S93" s="35">
        <v>2155.5</v>
      </c>
      <c r="T93" s="35">
        <v>2127.56</v>
      </c>
      <c r="U93" s="35">
        <v>2085.4700000000003</v>
      </c>
      <c r="V93" s="35">
        <v>2040.27</v>
      </c>
      <c r="W93" s="35">
        <v>2055.9700000000003</v>
      </c>
      <c r="X93" s="35">
        <v>1925.32</v>
      </c>
      <c r="Y93" s="35">
        <v>1870.47</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1608.01</v>
      </c>
      <c r="C94" s="35">
        <v>1505.97</v>
      </c>
      <c r="D94" s="35">
        <v>1414.41</v>
      </c>
      <c r="E94" s="35">
        <v>1371.19</v>
      </c>
      <c r="F94" s="35">
        <v>1366.97</v>
      </c>
      <c r="G94" s="35">
        <v>1489.16</v>
      </c>
      <c r="H94" s="35">
        <v>1725.78</v>
      </c>
      <c r="I94" s="35">
        <v>1893.03</v>
      </c>
      <c r="J94" s="35">
        <v>2133.23</v>
      </c>
      <c r="K94" s="35">
        <v>2315.3000000000002</v>
      </c>
      <c r="L94" s="35">
        <v>2407.84</v>
      </c>
      <c r="M94" s="35">
        <v>2407.42</v>
      </c>
      <c r="N94" s="35">
        <v>2367.2000000000003</v>
      </c>
      <c r="O94" s="35">
        <v>2360.7800000000002</v>
      </c>
      <c r="P94" s="35">
        <v>2477.5300000000002</v>
      </c>
      <c r="Q94" s="35">
        <v>2417.54</v>
      </c>
      <c r="R94" s="35">
        <v>2398.27</v>
      </c>
      <c r="S94" s="35">
        <v>2270.29</v>
      </c>
      <c r="T94" s="35">
        <v>2230.3000000000002</v>
      </c>
      <c r="U94" s="35">
        <v>2141.69</v>
      </c>
      <c r="V94" s="35">
        <v>2144.54</v>
      </c>
      <c r="W94" s="35">
        <v>2152.27</v>
      </c>
      <c r="X94" s="35">
        <v>1976.47</v>
      </c>
      <c r="Y94" s="35">
        <v>1872.76</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1739.8500000000001</v>
      </c>
      <c r="C95" s="35">
        <v>1603.97</v>
      </c>
      <c r="D95" s="35">
        <v>1478.02</v>
      </c>
      <c r="E95" s="35">
        <v>1417.8400000000001</v>
      </c>
      <c r="F95" s="35">
        <v>1397.55</v>
      </c>
      <c r="G95" s="35">
        <v>1570.13</v>
      </c>
      <c r="H95" s="35">
        <v>1771.79</v>
      </c>
      <c r="I95" s="35">
        <v>1926.39</v>
      </c>
      <c r="J95" s="35">
        <v>2132.0700000000002</v>
      </c>
      <c r="K95" s="35">
        <v>2251.5100000000002</v>
      </c>
      <c r="L95" s="35">
        <v>2401.7000000000003</v>
      </c>
      <c r="M95" s="35">
        <v>2404.7800000000002</v>
      </c>
      <c r="N95" s="35">
        <v>2403.5</v>
      </c>
      <c r="O95" s="35">
        <v>2407.38</v>
      </c>
      <c r="P95" s="35">
        <v>2475.4299999999998</v>
      </c>
      <c r="Q95" s="35">
        <v>2456.27</v>
      </c>
      <c r="R95" s="35">
        <v>2420.3200000000002</v>
      </c>
      <c r="S95" s="35">
        <v>2400.9100000000003</v>
      </c>
      <c r="T95" s="35">
        <v>2374.6200000000003</v>
      </c>
      <c r="U95" s="35">
        <v>2332.3500000000004</v>
      </c>
      <c r="V95" s="35">
        <v>2312.81</v>
      </c>
      <c r="W95" s="35">
        <v>2299.6600000000003</v>
      </c>
      <c r="X95" s="35">
        <v>2094.6400000000003</v>
      </c>
      <c r="Y95" s="35">
        <v>1923.44</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1725.89</v>
      </c>
      <c r="C96" s="35">
        <v>1568.63</v>
      </c>
      <c r="D96" s="35">
        <v>1432.0900000000001</v>
      </c>
      <c r="E96" s="35">
        <v>1392.8600000000001</v>
      </c>
      <c r="F96" s="35">
        <v>1393.65</v>
      </c>
      <c r="G96" s="35">
        <v>1510.68</v>
      </c>
      <c r="H96" s="35">
        <v>1728.54</v>
      </c>
      <c r="I96" s="35">
        <v>1921.68</v>
      </c>
      <c r="J96" s="35">
        <v>2155.2400000000002</v>
      </c>
      <c r="K96" s="35">
        <v>2371.69</v>
      </c>
      <c r="L96" s="35">
        <v>2401.4500000000003</v>
      </c>
      <c r="M96" s="35">
        <v>2411.02</v>
      </c>
      <c r="N96" s="35">
        <v>2401.38</v>
      </c>
      <c r="O96" s="35">
        <v>2396.86</v>
      </c>
      <c r="P96" s="35">
        <v>2441.73</v>
      </c>
      <c r="Q96" s="35">
        <v>2399.36</v>
      </c>
      <c r="R96" s="35">
        <v>2395.38</v>
      </c>
      <c r="S96" s="35">
        <v>2393.9700000000003</v>
      </c>
      <c r="T96" s="35">
        <v>2380.1000000000004</v>
      </c>
      <c r="U96" s="35">
        <v>2351</v>
      </c>
      <c r="V96" s="35">
        <v>2337.6000000000004</v>
      </c>
      <c r="W96" s="35">
        <v>2351.69</v>
      </c>
      <c r="X96" s="35">
        <v>2162.9500000000003</v>
      </c>
      <c r="Y96" s="35">
        <v>1946.67</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1846.52</v>
      </c>
      <c r="C97" s="35">
        <v>1823.82</v>
      </c>
      <c r="D97" s="35">
        <v>1712.1000000000001</v>
      </c>
      <c r="E97" s="35">
        <v>1623.98</v>
      </c>
      <c r="F97" s="35">
        <v>1563.54</v>
      </c>
      <c r="G97" s="35">
        <v>1562.5</v>
      </c>
      <c r="H97" s="35">
        <v>1644.6200000000001</v>
      </c>
      <c r="I97" s="35">
        <v>1836.3400000000001</v>
      </c>
      <c r="J97" s="35">
        <v>1977.14</v>
      </c>
      <c r="K97" s="35">
        <v>2228.9300000000003</v>
      </c>
      <c r="L97" s="35">
        <v>2413.94</v>
      </c>
      <c r="M97" s="35">
        <v>2457.19</v>
      </c>
      <c r="N97" s="35">
        <v>2403.73</v>
      </c>
      <c r="O97" s="35">
        <v>2429.11</v>
      </c>
      <c r="P97" s="35">
        <v>2396.54</v>
      </c>
      <c r="Q97" s="35">
        <v>2367.65</v>
      </c>
      <c r="R97" s="35">
        <v>2321.09</v>
      </c>
      <c r="S97" s="35">
        <v>2131.75</v>
      </c>
      <c r="T97" s="35">
        <v>2083.7000000000003</v>
      </c>
      <c r="U97" s="35">
        <v>2014.72</v>
      </c>
      <c r="V97" s="35">
        <v>2011.8500000000001</v>
      </c>
      <c r="W97" s="35">
        <v>2112.8700000000003</v>
      </c>
      <c r="X97" s="35">
        <v>1968.97</v>
      </c>
      <c r="Y97" s="35">
        <v>1862.65</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1818.17</v>
      </c>
      <c r="C98" s="35">
        <v>1726.49</v>
      </c>
      <c r="D98" s="35">
        <v>1630.53</v>
      </c>
      <c r="E98" s="35">
        <v>1527.65</v>
      </c>
      <c r="F98" s="35">
        <v>1469.56</v>
      </c>
      <c r="G98" s="35">
        <v>1466.76</v>
      </c>
      <c r="H98" s="35">
        <v>1511.96</v>
      </c>
      <c r="I98" s="35">
        <v>1737.6200000000001</v>
      </c>
      <c r="J98" s="35">
        <v>1921.13</v>
      </c>
      <c r="K98" s="35">
        <v>2225.42</v>
      </c>
      <c r="L98" s="35">
        <v>2293.7600000000002</v>
      </c>
      <c r="M98" s="35">
        <v>2317.9</v>
      </c>
      <c r="N98" s="35">
        <v>2325.36</v>
      </c>
      <c r="O98" s="35">
        <v>2331.54</v>
      </c>
      <c r="P98" s="35">
        <v>2350.8500000000004</v>
      </c>
      <c r="Q98" s="35">
        <v>2342.31</v>
      </c>
      <c r="R98" s="35">
        <v>2311.8700000000003</v>
      </c>
      <c r="S98" s="35">
        <v>2278.96</v>
      </c>
      <c r="T98" s="35">
        <v>2270.5700000000002</v>
      </c>
      <c r="U98" s="35">
        <v>2258.7000000000003</v>
      </c>
      <c r="V98" s="35">
        <v>2267.0700000000002</v>
      </c>
      <c r="W98" s="35">
        <v>2294.73</v>
      </c>
      <c r="X98" s="35">
        <v>2182.52</v>
      </c>
      <c r="Y98" s="35">
        <v>1936.8400000000001</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1801.95</v>
      </c>
      <c r="C99" s="35">
        <v>1685.31</v>
      </c>
      <c r="D99" s="35">
        <v>1603.44</v>
      </c>
      <c r="E99" s="35">
        <v>1508.1200000000001</v>
      </c>
      <c r="F99" s="35">
        <v>1471.32</v>
      </c>
      <c r="G99" s="35">
        <v>1560.16</v>
      </c>
      <c r="H99" s="35">
        <v>1745.89</v>
      </c>
      <c r="I99" s="35">
        <v>1905.69</v>
      </c>
      <c r="J99" s="35">
        <v>2148.9</v>
      </c>
      <c r="K99" s="35">
        <v>2373.8000000000002</v>
      </c>
      <c r="L99" s="35">
        <v>2380.92</v>
      </c>
      <c r="M99" s="35">
        <v>2408.27</v>
      </c>
      <c r="N99" s="35">
        <v>2390.59</v>
      </c>
      <c r="O99" s="35">
        <v>2413.92</v>
      </c>
      <c r="P99" s="35">
        <v>2476.84</v>
      </c>
      <c r="Q99" s="35">
        <v>2446.39</v>
      </c>
      <c r="R99" s="35">
        <v>2439.12</v>
      </c>
      <c r="S99" s="35">
        <v>2422.73</v>
      </c>
      <c r="T99" s="35">
        <v>2386.27</v>
      </c>
      <c r="U99" s="35">
        <v>2331.61</v>
      </c>
      <c r="V99" s="35">
        <v>2320.0500000000002</v>
      </c>
      <c r="W99" s="35">
        <v>2322.4300000000003</v>
      </c>
      <c r="X99" s="35">
        <v>2019.15</v>
      </c>
      <c r="Y99" s="35">
        <v>1826.65</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1679.3700000000001</v>
      </c>
      <c r="C100" s="35">
        <v>1573.92</v>
      </c>
      <c r="D100" s="35">
        <v>1469.14</v>
      </c>
      <c r="E100" s="35">
        <v>1375.92</v>
      </c>
      <c r="F100" s="35">
        <v>1419.6200000000001</v>
      </c>
      <c r="G100" s="35">
        <v>1521.9</v>
      </c>
      <c r="H100" s="35">
        <v>1633.3500000000001</v>
      </c>
      <c r="I100" s="35">
        <v>1911.5900000000001</v>
      </c>
      <c r="J100" s="35">
        <v>2147.44</v>
      </c>
      <c r="K100" s="35">
        <v>2430.44</v>
      </c>
      <c r="L100" s="35">
        <v>2448.9700000000003</v>
      </c>
      <c r="M100" s="35">
        <v>2446.6</v>
      </c>
      <c r="N100" s="35">
        <v>2426.41</v>
      </c>
      <c r="O100" s="35">
        <v>2443.87</v>
      </c>
      <c r="P100" s="35">
        <v>2516.38</v>
      </c>
      <c r="Q100" s="35">
        <v>2498.5700000000002</v>
      </c>
      <c r="R100" s="35">
        <v>2491.89</v>
      </c>
      <c r="S100" s="35">
        <v>2467.1999999999998</v>
      </c>
      <c r="T100" s="35">
        <v>2429.8000000000002</v>
      </c>
      <c r="U100" s="35">
        <v>2379.4300000000003</v>
      </c>
      <c r="V100" s="35">
        <v>2339.4500000000003</v>
      </c>
      <c r="W100" s="35">
        <v>2330.29</v>
      </c>
      <c r="X100" s="35">
        <v>1983.15</v>
      </c>
      <c r="Y100" s="35">
        <v>1831.04</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1664.33</v>
      </c>
      <c r="C101" s="35">
        <v>1551.3400000000001</v>
      </c>
      <c r="D101" s="35">
        <v>1387.86</v>
      </c>
      <c r="E101" s="35">
        <v>1316.12</v>
      </c>
      <c r="F101" s="35">
        <v>1305.07</v>
      </c>
      <c r="G101" s="35">
        <v>1478.81</v>
      </c>
      <c r="H101" s="35">
        <v>1668.56</v>
      </c>
      <c r="I101" s="35">
        <v>1934.18</v>
      </c>
      <c r="J101" s="35">
        <v>2149.75</v>
      </c>
      <c r="K101" s="35">
        <v>2405.9300000000003</v>
      </c>
      <c r="L101" s="35">
        <v>2446.5</v>
      </c>
      <c r="M101" s="35">
        <v>2456.96</v>
      </c>
      <c r="N101" s="35">
        <v>2456.1</v>
      </c>
      <c r="O101" s="35">
        <v>2466.2800000000002</v>
      </c>
      <c r="P101" s="35">
        <v>2532.31</v>
      </c>
      <c r="Q101" s="35">
        <v>2509.6799999999998</v>
      </c>
      <c r="R101" s="35">
        <v>2498.9499999999998</v>
      </c>
      <c r="S101" s="35">
        <v>2471.61</v>
      </c>
      <c r="T101" s="35">
        <v>2431.1999999999998</v>
      </c>
      <c r="U101" s="35">
        <v>2389.1600000000003</v>
      </c>
      <c r="V101" s="35">
        <v>2362.4500000000003</v>
      </c>
      <c r="W101" s="35">
        <v>2347.13</v>
      </c>
      <c r="X101" s="35">
        <v>2057.3500000000004</v>
      </c>
      <c r="Y101" s="35">
        <v>1936.58</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1631.06</v>
      </c>
      <c r="C102" s="35">
        <v>1496.04</v>
      </c>
      <c r="D102" s="35">
        <v>1358.4</v>
      </c>
      <c r="E102" s="35">
        <v>1293.33</v>
      </c>
      <c r="F102" s="35">
        <v>1278.46</v>
      </c>
      <c r="G102" s="35">
        <v>1460.45</v>
      </c>
      <c r="H102" s="35">
        <v>1529.98</v>
      </c>
      <c r="I102" s="35">
        <v>1911.68</v>
      </c>
      <c r="J102" s="35">
        <v>2218.17</v>
      </c>
      <c r="K102" s="35">
        <v>2404.36</v>
      </c>
      <c r="L102" s="35">
        <v>2450.3200000000002</v>
      </c>
      <c r="M102" s="35">
        <v>2456.9299999999998</v>
      </c>
      <c r="N102" s="35">
        <v>2449.5300000000002</v>
      </c>
      <c r="O102" s="35">
        <v>2456.0100000000002</v>
      </c>
      <c r="P102" s="35">
        <v>2480.8000000000002</v>
      </c>
      <c r="Q102" s="35">
        <v>2471.14</v>
      </c>
      <c r="R102" s="35">
        <v>2470.66</v>
      </c>
      <c r="S102" s="35">
        <v>2449.23</v>
      </c>
      <c r="T102" s="35">
        <v>2408.73</v>
      </c>
      <c r="U102" s="35">
        <v>2380.3900000000003</v>
      </c>
      <c r="V102" s="35">
        <v>2359.61</v>
      </c>
      <c r="W102" s="35">
        <v>2348.3200000000002</v>
      </c>
      <c r="X102" s="35">
        <v>2031.88</v>
      </c>
      <c r="Y102" s="35">
        <v>1831.57</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1595.21</v>
      </c>
      <c r="C103" s="35">
        <v>1468.64</v>
      </c>
      <c r="D103" s="35">
        <v>1396.67</v>
      </c>
      <c r="E103" s="35">
        <v>1322.78</v>
      </c>
      <c r="F103" s="35">
        <v>1297.98</v>
      </c>
      <c r="G103" s="35">
        <v>1446.48</v>
      </c>
      <c r="H103" s="35">
        <v>1566.73</v>
      </c>
      <c r="I103" s="35">
        <v>1869.6000000000001</v>
      </c>
      <c r="J103" s="35">
        <v>2290.4500000000003</v>
      </c>
      <c r="K103" s="35">
        <v>2471.52</v>
      </c>
      <c r="L103" s="35">
        <v>2486.75</v>
      </c>
      <c r="M103" s="35">
        <v>2477.9900000000002</v>
      </c>
      <c r="N103" s="35">
        <v>2470.0100000000002</v>
      </c>
      <c r="O103" s="35">
        <v>2483.02</v>
      </c>
      <c r="P103" s="35">
        <v>2479.91</v>
      </c>
      <c r="Q103" s="35">
        <v>2469.42</v>
      </c>
      <c r="R103" s="35">
        <v>2462.1799999999998</v>
      </c>
      <c r="S103" s="35">
        <v>2456.7800000000002</v>
      </c>
      <c r="T103" s="35">
        <v>2439.36</v>
      </c>
      <c r="U103" s="35">
        <v>2438.69</v>
      </c>
      <c r="V103" s="35">
        <v>2423.7600000000002</v>
      </c>
      <c r="W103" s="35">
        <v>2424.65</v>
      </c>
      <c r="X103" s="35">
        <v>2275.2800000000002</v>
      </c>
      <c r="Y103" s="35">
        <v>1940.82</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1936.26</v>
      </c>
      <c r="C104" s="35">
        <v>1814.41</v>
      </c>
      <c r="D104" s="35">
        <v>1671.0900000000001</v>
      </c>
      <c r="E104" s="35">
        <v>1565.21</v>
      </c>
      <c r="F104" s="35">
        <v>1517.04</v>
      </c>
      <c r="G104" s="35">
        <v>1586.02</v>
      </c>
      <c r="H104" s="35">
        <v>1723.3400000000001</v>
      </c>
      <c r="I104" s="35">
        <v>1862.93</v>
      </c>
      <c r="J104" s="35">
        <v>2021.68</v>
      </c>
      <c r="K104" s="35">
        <v>2413.6999999999998</v>
      </c>
      <c r="L104" s="35">
        <v>2474.92</v>
      </c>
      <c r="M104" s="35">
        <v>2484.96</v>
      </c>
      <c r="N104" s="35">
        <v>2475.13</v>
      </c>
      <c r="O104" s="35">
        <v>2467.5700000000002</v>
      </c>
      <c r="P104" s="35">
        <v>2472.3200000000002</v>
      </c>
      <c r="Q104" s="35">
        <v>2459.92</v>
      </c>
      <c r="R104" s="35">
        <v>2431.9299999999998</v>
      </c>
      <c r="S104" s="35">
        <v>2392.2000000000003</v>
      </c>
      <c r="T104" s="35">
        <v>2365.67</v>
      </c>
      <c r="U104" s="35">
        <v>2313.5500000000002</v>
      </c>
      <c r="V104" s="35">
        <v>2308.69</v>
      </c>
      <c r="W104" s="35">
        <v>2320.2600000000002</v>
      </c>
      <c r="X104" s="35">
        <v>2137.3500000000004</v>
      </c>
      <c r="Y104" s="35">
        <v>1945.93</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1747.58</v>
      </c>
      <c r="C105" s="35">
        <v>1607.05</v>
      </c>
      <c r="D105" s="35">
        <v>1436.8</v>
      </c>
      <c r="E105" s="35">
        <v>1337.08</v>
      </c>
      <c r="F105" s="35">
        <v>1289.78</v>
      </c>
      <c r="G105" s="35">
        <v>1343.5</v>
      </c>
      <c r="H105" s="35">
        <v>1346.65</v>
      </c>
      <c r="I105" s="35">
        <v>1643.57</v>
      </c>
      <c r="J105" s="35">
        <v>1869.6100000000001</v>
      </c>
      <c r="K105" s="35">
        <v>2073.9500000000003</v>
      </c>
      <c r="L105" s="35">
        <v>2243.1800000000003</v>
      </c>
      <c r="M105" s="35">
        <v>2277.08</v>
      </c>
      <c r="N105" s="35">
        <v>2280.56</v>
      </c>
      <c r="O105" s="35">
        <v>2284.0300000000002</v>
      </c>
      <c r="P105" s="35">
        <v>2282.7000000000003</v>
      </c>
      <c r="Q105" s="35">
        <v>2276.3700000000003</v>
      </c>
      <c r="R105" s="35">
        <v>2239.29</v>
      </c>
      <c r="S105" s="35">
        <v>2228.83</v>
      </c>
      <c r="T105" s="35">
        <v>2220.38</v>
      </c>
      <c r="U105" s="35">
        <v>2213.61</v>
      </c>
      <c r="V105" s="35">
        <v>2222.34</v>
      </c>
      <c r="W105" s="35">
        <v>2214.6000000000004</v>
      </c>
      <c r="X105" s="35">
        <v>2038.5</v>
      </c>
      <c r="Y105" s="35">
        <v>1881.13</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1648.48</v>
      </c>
      <c r="C106" s="35">
        <v>1513.5900000000001</v>
      </c>
      <c r="D106" s="35">
        <v>1449.1100000000001</v>
      </c>
      <c r="E106" s="35">
        <v>1372.07</v>
      </c>
      <c r="F106" s="35">
        <v>1347.35</v>
      </c>
      <c r="G106" s="35">
        <v>1520.94</v>
      </c>
      <c r="H106" s="35">
        <v>1735.79</v>
      </c>
      <c r="I106" s="35">
        <v>1872</v>
      </c>
      <c r="J106" s="35">
        <v>2194.92</v>
      </c>
      <c r="K106" s="35">
        <v>2410.8900000000003</v>
      </c>
      <c r="L106" s="35">
        <v>2463</v>
      </c>
      <c r="M106" s="35">
        <v>2468.44</v>
      </c>
      <c r="N106" s="35">
        <v>2454.0100000000002</v>
      </c>
      <c r="O106" s="35">
        <v>2501.34</v>
      </c>
      <c r="P106" s="35">
        <v>2493.65</v>
      </c>
      <c r="Q106" s="35">
        <v>2464</v>
      </c>
      <c r="R106" s="35">
        <v>2446.54</v>
      </c>
      <c r="S106" s="35">
        <v>2422.3000000000002</v>
      </c>
      <c r="T106" s="35">
        <v>2368.73</v>
      </c>
      <c r="U106" s="35">
        <v>2351.44</v>
      </c>
      <c r="V106" s="35">
        <v>2296.8700000000003</v>
      </c>
      <c r="W106" s="35">
        <v>2289.9300000000003</v>
      </c>
      <c r="X106" s="35">
        <v>1995.43</v>
      </c>
      <c r="Y106" s="35">
        <v>1807.2</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1583.16</v>
      </c>
      <c r="C107" s="35">
        <v>1455.17</v>
      </c>
      <c r="D107" s="35">
        <v>1315.53</v>
      </c>
      <c r="E107" s="35">
        <v>1259.9100000000001</v>
      </c>
      <c r="F107" s="35">
        <v>1229.3499999999999</v>
      </c>
      <c r="G107" s="35">
        <v>1416.3700000000001</v>
      </c>
      <c r="H107" s="35">
        <v>1529.8500000000001</v>
      </c>
      <c r="I107" s="35">
        <v>1825.63</v>
      </c>
      <c r="J107" s="35">
        <v>1932.64</v>
      </c>
      <c r="K107" s="35">
        <v>2201.34</v>
      </c>
      <c r="L107" s="35">
        <v>2259.81</v>
      </c>
      <c r="M107" s="35">
        <v>2255.1000000000004</v>
      </c>
      <c r="N107" s="35">
        <v>2207.38</v>
      </c>
      <c r="O107" s="35">
        <v>2243.9500000000003</v>
      </c>
      <c r="P107" s="35">
        <v>2315.77</v>
      </c>
      <c r="Q107" s="35">
        <v>2307.9900000000002</v>
      </c>
      <c r="R107" s="35">
        <v>2298.1600000000003</v>
      </c>
      <c r="S107" s="35">
        <v>2267.54</v>
      </c>
      <c r="T107" s="35">
        <v>2223.13</v>
      </c>
      <c r="U107" s="35">
        <v>2154.9500000000003</v>
      </c>
      <c r="V107" s="35">
        <v>2092.4</v>
      </c>
      <c r="W107" s="35">
        <v>2072.65</v>
      </c>
      <c r="X107" s="35">
        <v>1897.95</v>
      </c>
      <c r="Y107" s="35">
        <v>1755.31</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1642</v>
      </c>
      <c r="C108" s="35">
        <v>1538.48</v>
      </c>
      <c r="D108" s="35">
        <v>1423.44</v>
      </c>
      <c r="E108" s="35">
        <v>1306.5</v>
      </c>
      <c r="F108" s="35">
        <v>1310.4100000000001</v>
      </c>
      <c r="G108" s="35">
        <v>1484.63</v>
      </c>
      <c r="H108" s="35">
        <v>1595.5900000000001</v>
      </c>
      <c r="I108" s="35">
        <v>1889.38</v>
      </c>
      <c r="J108" s="35">
        <v>2108.1400000000003</v>
      </c>
      <c r="K108" s="35">
        <v>2308.1400000000003</v>
      </c>
      <c r="L108" s="35">
        <v>2351.81</v>
      </c>
      <c r="M108" s="35">
        <v>2368.7800000000002</v>
      </c>
      <c r="N108" s="35">
        <v>2337.8000000000002</v>
      </c>
      <c r="O108" s="35">
        <v>2414.25</v>
      </c>
      <c r="P108" s="35">
        <v>2506.9900000000002</v>
      </c>
      <c r="Q108" s="35">
        <v>2495.44</v>
      </c>
      <c r="R108" s="35">
        <v>2462.4299999999998</v>
      </c>
      <c r="S108" s="35">
        <v>2402.84</v>
      </c>
      <c r="T108" s="35">
        <v>2383.5</v>
      </c>
      <c r="U108" s="35">
        <v>2351.8700000000003</v>
      </c>
      <c r="V108" s="35">
        <v>2306</v>
      </c>
      <c r="W108" s="35">
        <v>2214.83</v>
      </c>
      <c r="X108" s="35">
        <v>2059.79</v>
      </c>
      <c r="Y108" s="35">
        <v>1815.13</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1635.6100000000001</v>
      </c>
      <c r="C109" s="35">
        <v>1473.3700000000001</v>
      </c>
      <c r="D109" s="35">
        <v>1323.81</v>
      </c>
      <c r="E109" s="35">
        <v>1209.4100000000001</v>
      </c>
      <c r="F109" s="35">
        <v>1182.6199999999999</v>
      </c>
      <c r="G109" s="35">
        <v>1419.78</v>
      </c>
      <c r="H109" s="35">
        <v>1681.76</v>
      </c>
      <c r="I109" s="35">
        <v>1827.64</v>
      </c>
      <c r="J109" s="35">
        <v>2220.1000000000004</v>
      </c>
      <c r="K109" s="35">
        <v>2403.7400000000002</v>
      </c>
      <c r="L109" s="35">
        <v>2403.7000000000003</v>
      </c>
      <c r="M109" s="35">
        <v>2415.71</v>
      </c>
      <c r="N109" s="35">
        <v>2394.17</v>
      </c>
      <c r="O109" s="35">
        <v>2407.8900000000003</v>
      </c>
      <c r="P109" s="35">
        <v>2420.0300000000002</v>
      </c>
      <c r="Q109" s="35">
        <v>2403.38</v>
      </c>
      <c r="R109" s="35">
        <v>2425.85</v>
      </c>
      <c r="S109" s="35">
        <v>2399.42</v>
      </c>
      <c r="T109" s="35">
        <v>2361.7800000000002</v>
      </c>
      <c r="U109" s="35">
        <v>2318.73</v>
      </c>
      <c r="V109" s="35">
        <v>2248.46</v>
      </c>
      <c r="W109" s="35">
        <v>2204.23</v>
      </c>
      <c r="X109" s="35">
        <v>2050.7200000000003</v>
      </c>
      <c r="Y109" s="35">
        <v>1788.63</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1579.73</v>
      </c>
      <c r="C110" s="35">
        <v>1417.01</v>
      </c>
      <c r="D110" s="35">
        <v>1273.74</v>
      </c>
      <c r="E110" s="35">
        <v>1207.67</v>
      </c>
      <c r="F110" s="35">
        <v>1192.6600000000001</v>
      </c>
      <c r="G110" s="35">
        <v>1410.4</v>
      </c>
      <c r="H110" s="35">
        <v>1624.06</v>
      </c>
      <c r="I110" s="35">
        <v>1850.76</v>
      </c>
      <c r="J110" s="35">
        <v>2088.06</v>
      </c>
      <c r="K110" s="35">
        <v>2402.7600000000002</v>
      </c>
      <c r="L110" s="35">
        <v>2401.83</v>
      </c>
      <c r="M110" s="35">
        <v>2410.08</v>
      </c>
      <c r="N110" s="35">
        <v>2382.6600000000003</v>
      </c>
      <c r="O110" s="35">
        <v>2404.52</v>
      </c>
      <c r="P110" s="35">
        <v>2413.62</v>
      </c>
      <c r="Q110" s="35">
        <v>2396.8500000000004</v>
      </c>
      <c r="R110" s="35">
        <v>2416.04</v>
      </c>
      <c r="S110" s="35">
        <v>2395.7600000000002</v>
      </c>
      <c r="T110" s="35">
        <v>2376.0100000000002</v>
      </c>
      <c r="U110" s="35">
        <v>2339.84</v>
      </c>
      <c r="V110" s="35">
        <v>2305.98</v>
      </c>
      <c r="W110" s="35">
        <v>2289.63</v>
      </c>
      <c r="X110" s="35">
        <v>2075.8500000000004</v>
      </c>
      <c r="Y110" s="35">
        <v>1914.43</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1685.57</v>
      </c>
      <c r="C111" s="35">
        <v>1545.1100000000001</v>
      </c>
      <c r="D111" s="35">
        <v>1452.96</v>
      </c>
      <c r="E111" s="35">
        <v>1353.51</v>
      </c>
      <c r="F111" s="35">
        <v>1320.8</v>
      </c>
      <c r="G111" s="35">
        <v>1415.3</v>
      </c>
      <c r="H111" s="35">
        <v>1415.45</v>
      </c>
      <c r="I111" s="35">
        <v>1810.7</v>
      </c>
      <c r="J111" s="35">
        <v>1925.69</v>
      </c>
      <c r="K111" s="35">
        <v>2244.8000000000002</v>
      </c>
      <c r="L111" s="35">
        <v>2424.12</v>
      </c>
      <c r="M111" s="35">
        <v>2447.1</v>
      </c>
      <c r="N111" s="35">
        <v>2436.92</v>
      </c>
      <c r="O111" s="35">
        <v>2437.86</v>
      </c>
      <c r="P111" s="35">
        <v>2429.94</v>
      </c>
      <c r="Q111" s="35">
        <v>2380.9900000000002</v>
      </c>
      <c r="R111" s="35">
        <v>2360.4700000000003</v>
      </c>
      <c r="S111" s="35">
        <v>2339.84</v>
      </c>
      <c r="T111" s="35">
        <v>2338.31</v>
      </c>
      <c r="U111" s="35">
        <v>2227.58</v>
      </c>
      <c r="V111" s="35">
        <v>2217.33</v>
      </c>
      <c r="W111" s="35">
        <v>2197.84</v>
      </c>
      <c r="X111" s="35">
        <v>2095.54</v>
      </c>
      <c r="Y111" s="35">
        <v>1913.72</v>
      </c>
      <c r="Z111" s="20">
        <f>IFERROR(Y111,"скрыть")</f>
        <v>1913.72</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1754.01</v>
      </c>
      <c r="C112" s="35">
        <v>1573.44</v>
      </c>
      <c r="D112" s="35">
        <v>1461.54</v>
      </c>
      <c r="E112" s="35">
        <v>1403.97</v>
      </c>
      <c r="F112" s="35">
        <v>1355.86</v>
      </c>
      <c r="G112" s="35">
        <v>1379.58</v>
      </c>
      <c r="H112" s="35">
        <v>1407.6000000000001</v>
      </c>
      <c r="I112" s="35">
        <v>1723.8600000000001</v>
      </c>
      <c r="J112" s="35">
        <v>1908.31</v>
      </c>
      <c r="K112" s="35">
        <v>2255.33</v>
      </c>
      <c r="L112" s="35">
        <v>2367.8900000000003</v>
      </c>
      <c r="M112" s="35">
        <v>2386.65</v>
      </c>
      <c r="N112" s="35">
        <v>2397.4700000000003</v>
      </c>
      <c r="O112" s="35">
        <v>2400.9100000000003</v>
      </c>
      <c r="P112" s="35">
        <v>2404.0100000000002</v>
      </c>
      <c r="Q112" s="35">
        <v>2404.8000000000002</v>
      </c>
      <c r="R112" s="35">
        <v>2404.1800000000003</v>
      </c>
      <c r="S112" s="35">
        <v>2359.94</v>
      </c>
      <c r="T112" s="35">
        <v>2369.9</v>
      </c>
      <c r="U112" s="35">
        <v>2345.27</v>
      </c>
      <c r="V112" s="35">
        <v>2321.42</v>
      </c>
      <c r="W112" s="35">
        <v>2285.96</v>
      </c>
      <c r="X112" s="35">
        <v>2171.0100000000002</v>
      </c>
      <c r="Y112" s="35">
        <v>1933.58</v>
      </c>
      <c r="Z112" s="20">
        <f>IFERROR(Y112,"скрыть")</f>
        <v>1933.58</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1692.4</v>
      </c>
      <c r="C113" s="35">
        <v>1531.51</v>
      </c>
      <c r="D113" s="35">
        <v>1443.65</v>
      </c>
      <c r="E113" s="35">
        <v>1417.96</v>
      </c>
      <c r="F113" s="35">
        <v>1428.08</v>
      </c>
      <c r="G113" s="35">
        <v>1481.27</v>
      </c>
      <c r="H113" s="35">
        <v>1723.6000000000001</v>
      </c>
      <c r="I113" s="35">
        <v>1958.5</v>
      </c>
      <c r="J113" s="35">
        <v>2213.59</v>
      </c>
      <c r="K113" s="35">
        <v>2329.2000000000003</v>
      </c>
      <c r="L113" s="35">
        <v>2407.48</v>
      </c>
      <c r="M113" s="35">
        <v>2456.2400000000002</v>
      </c>
      <c r="N113" s="35">
        <v>2431.85</v>
      </c>
      <c r="O113" s="35">
        <v>2367.4</v>
      </c>
      <c r="P113" s="35">
        <v>2509.7400000000002</v>
      </c>
      <c r="Q113" s="35">
        <v>2493.23</v>
      </c>
      <c r="R113" s="35">
        <v>2479.6</v>
      </c>
      <c r="S113" s="35">
        <v>2423.16</v>
      </c>
      <c r="T113" s="35">
        <v>2372.44</v>
      </c>
      <c r="U113" s="35">
        <v>2314.02</v>
      </c>
      <c r="V113" s="35">
        <v>2281.58</v>
      </c>
      <c r="W113" s="35">
        <v>2259.11</v>
      </c>
      <c r="X113" s="35">
        <v>1958.95</v>
      </c>
      <c r="Y113" s="35">
        <v>1776.82</v>
      </c>
      <c r="Z113" s="20">
        <f>IFERROR(Y113,"скрыть")</f>
        <v>1776.82</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1838.08</v>
      </c>
      <c r="C117" s="35">
        <f t="shared" ref="C117:Y117" si="0">C83</f>
        <v>1639.45</v>
      </c>
      <c r="D117" s="35">
        <f t="shared" si="0"/>
        <v>1520.89</v>
      </c>
      <c r="E117" s="35">
        <f t="shared" si="0"/>
        <v>1424.58</v>
      </c>
      <c r="F117" s="35">
        <f t="shared" si="0"/>
        <v>1380.52</v>
      </c>
      <c r="G117" s="35">
        <f t="shared" si="0"/>
        <v>1424.45</v>
      </c>
      <c r="H117" s="35">
        <f t="shared" si="0"/>
        <v>1470.43</v>
      </c>
      <c r="I117" s="35">
        <f t="shared" si="0"/>
        <v>1820.06</v>
      </c>
      <c r="J117" s="35">
        <f t="shared" si="0"/>
        <v>1967.74</v>
      </c>
      <c r="K117" s="35">
        <f t="shared" si="0"/>
        <v>2196.5700000000002</v>
      </c>
      <c r="L117" s="35">
        <f t="shared" si="0"/>
        <v>2250.81</v>
      </c>
      <c r="M117" s="35">
        <f t="shared" si="0"/>
        <v>2403.1800000000003</v>
      </c>
      <c r="N117" s="35">
        <f t="shared" si="0"/>
        <v>2399.84</v>
      </c>
      <c r="O117" s="35">
        <f t="shared" si="0"/>
        <v>2404.04</v>
      </c>
      <c r="P117" s="35">
        <f t="shared" si="0"/>
        <v>2396.7200000000003</v>
      </c>
      <c r="Q117" s="35">
        <f t="shared" si="0"/>
        <v>2391.67</v>
      </c>
      <c r="R117" s="35">
        <f t="shared" si="0"/>
        <v>2223.92</v>
      </c>
      <c r="S117" s="35">
        <f t="shared" si="0"/>
        <v>2102.6200000000003</v>
      </c>
      <c r="T117" s="35">
        <f t="shared" si="0"/>
        <v>2037.78</v>
      </c>
      <c r="U117" s="35">
        <f t="shared" si="0"/>
        <v>1991.97</v>
      </c>
      <c r="V117" s="35">
        <f t="shared" si="0"/>
        <v>1993.69</v>
      </c>
      <c r="W117" s="35">
        <f t="shared" si="0"/>
        <v>2024.21</v>
      </c>
      <c r="X117" s="35">
        <f t="shared" si="0"/>
        <v>1980.53</v>
      </c>
      <c r="Y117" s="35">
        <f t="shared" si="0"/>
        <v>1858.67</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1680.43</v>
      </c>
      <c r="C118" s="35">
        <f t="shared" si="1"/>
        <v>1478.19</v>
      </c>
      <c r="D118" s="35">
        <f t="shared" si="1"/>
        <v>1354.04</v>
      </c>
      <c r="E118" s="35">
        <f t="shared" si="1"/>
        <v>1293</v>
      </c>
      <c r="F118" s="35">
        <f t="shared" si="1"/>
        <v>1226.6600000000001</v>
      </c>
      <c r="G118" s="35">
        <f t="shared" si="1"/>
        <v>1239.82</v>
      </c>
      <c r="H118" s="35">
        <f t="shared" si="1"/>
        <v>1198.1299999999999</v>
      </c>
      <c r="I118" s="35">
        <f t="shared" si="1"/>
        <v>1466.28</v>
      </c>
      <c r="J118" s="35">
        <f t="shared" si="1"/>
        <v>1847.7</v>
      </c>
      <c r="K118" s="35">
        <f t="shared" si="1"/>
        <v>2051.8000000000002</v>
      </c>
      <c r="L118" s="35">
        <f t="shared" si="1"/>
        <v>2181.2800000000002</v>
      </c>
      <c r="M118" s="35">
        <f t="shared" si="1"/>
        <v>2194.58</v>
      </c>
      <c r="N118" s="35">
        <f t="shared" si="1"/>
        <v>2200.92</v>
      </c>
      <c r="O118" s="35">
        <f t="shared" si="1"/>
        <v>2203.5100000000002</v>
      </c>
      <c r="P118" s="35">
        <f t="shared" si="1"/>
        <v>2203.29</v>
      </c>
      <c r="Q118" s="35">
        <f t="shared" si="1"/>
        <v>2198.29</v>
      </c>
      <c r="R118" s="35">
        <f t="shared" si="1"/>
        <v>2185.21</v>
      </c>
      <c r="S118" s="35">
        <f t="shared" si="1"/>
        <v>2166.21</v>
      </c>
      <c r="T118" s="35">
        <f t="shared" si="1"/>
        <v>2159.81</v>
      </c>
      <c r="U118" s="35">
        <f t="shared" si="1"/>
        <v>2155.2800000000002</v>
      </c>
      <c r="V118" s="35">
        <f t="shared" si="1"/>
        <v>2153.4</v>
      </c>
      <c r="W118" s="35">
        <f t="shared" si="1"/>
        <v>2148.8700000000003</v>
      </c>
      <c r="X118" s="35">
        <f t="shared" si="1"/>
        <v>1994.99</v>
      </c>
      <c r="Y118" s="35">
        <f t="shared" si="1"/>
        <v>1838.17</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1727.8500000000001</v>
      </c>
      <c r="C119" s="35">
        <f t="shared" si="1"/>
        <v>1505.6100000000001</v>
      </c>
      <c r="D119" s="35">
        <f t="shared" si="1"/>
        <v>1361.92</v>
      </c>
      <c r="E119" s="35">
        <f t="shared" si="1"/>
        <v>1287.05</v>
      </c>
      <c r="F119" s="35">
        <f t="shared" si="1"/>
        <v>1420.33</v>
      </c>
      <c r="G119" s="35">
        <f t="shared" si="1"/>
        <v>1549.66</v>
      </c>
      <c r="H119" s="35">
        <f t="shared" si="1"/>
        <v>1715.02</v>
      </c>
      <c r="I119" s="35">
        <f t="shared" si="1"/>
        <v>1885.33</v>
      </c>
      <c r="J119" s="35">
        <f t="shared" si="1"/>
        <v>2134.04</v>
      </c>
      <c r="K119" s="35">
        <f t="shared" si="1"/>
        <v>2382.96</v>
      </c>
      <c r="L119" s="35">
        <f t="shared" si="1"/>
        <v>2419.75</v>
      </c>
      <c r="M119" s="35">
        <f t="shared" si="1"/>
        <v>2414.62</v>
      </c>
      <c r="N119" s="35">
        <f t="shared" si="1"/>
        <v>2404.15</v>
      </c>
      <c r="O119" s="35">
        <f t="shared" si="1"/>
        <v>2421.39</v>
      </c>
      <c r="P119" s="35">
        <f t="shared" si="1"/>
        <v>2415.66</v>
      </c>
      <c r="Q119" s="35">
        <f t="shared" si="1"/>
        <v>2408.5500000000002</v>
      </c>
      <c r="R119" s="35">
        <f t="shared" si="1"/>
        <v>2386.06</v>
      </c>
      <c r="S119" s="35">
        <f t="shared" si="1"/>
        <v>2400.9500000000003</v>
      </c>
      <c r="T119" s="35">
        <f t="shared" si="1"/>
        <v>2383.7600000000002</v>
      </c>
      <c r="U119" s="35">
        <f t="shared" si="1"/>
        <v>2311.04</v>
      </c>
      <c r="V119" s="35">
        <f t="shared" si="1"/>
        <v>2226.21</v>
      </c>
      <c r="W119" s="35">
        <f t="shared" si="1"/>
        <v>2124.33</v>
      </c>
      <c r="X119" s="35">
        <f t="shared" si="1"/>
        <v>1911.77</v>
      </c>
      <c r="Y119" s="35">
        <f t="shared" si="1"/>
        <v>1844.7</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1631.03</v>
      </c>
      <c r="C120" s="35">
        <f t="shared" si="1"/>
        <v>1492.64</v>
      </c>
      <c r="D120" s="35">
        <f t="shared" si="1"/>
        <v>1369.78</v>
      </c>
      <c r="E120" s="35">
        <f t="shared" si="1"/>
        <v>1215.95</v>
      </c>
      <c r="F120" s="35">
        <f t="shared" si="1"/>
        <v>1143.1600000000001</v>
      </c>
      <c r="G120" s="35">
        <f t="shared" si="1"/>
        <v>1242.6199999999999</v>
      </c>
      <c r="H120" s="35">
        <f t="shared" si="1"/>
        <v>1674.19</v>
      </c>
      <c r="I120" s="35">
        <f t="shared" si="1"/>
        <v>1886.49</v>
      </c>
      <c r="J120" s="35">
        <f t="shared" si="1"/>
        <v>2100.09</v>
      </c>
      <c r="K120" s="35">
        <f t="shared" si="1"/>
        <v>2379.9</v>
      </c>
      <c r="L120" s="35">
        <f t="shared" si="1"/>
        <v>2432.94</v>
      </c>
      <c r="M120" s="35">
        <f t="shared" si="1"/>
        <v>2435.4700000000003</v>
      </c>
      <c r="N120" s="35">
        <f t="shared" si="1"/>
        <v>2409.2200000000003</v>
      </c>
      <c r="O120" s="35">
        <f t="shared" si="1"/>
        <v>2425.36</v>
      </c>
      <c r="P120" s="35">
        <f t="shared" si="1"/>
        <v>2473.5100000000002</v>
      </c>
      <c r="Q120" s="35">
        <f t="shared" si="1"/>
        <v>2461.25</v>
      </c>
      <c r="R120" s="35">
        <f t="shared" si="1"/>
        <v>2428.92</v>
      </c>
      <c r="S120" s="35">
        <f t="shared" si="1"/>
        <v>2379.9700000000003</v>
      </c>
      <c r="T120" s="35">
        <f t="shared" si="1"/>
        <v>2332.09</v>
      </c>
      <c r="U120" s="35">
        <f t="shared" si="1"/>
        <v>2234.67</v>
      </c>
      <c r="V120" s="35">
        <f t="shared" si="1"/>
        <v>2199.04</v>
      </c>
      <c r="W120" s="35">
        <f t="shared" si="1"/>
        <v>2192.08</v>
      </c>
      <c r="X120" s="35">
        <f t="shared" si="1"/>
        <v>1949.53</v>
      </c>
      <c r="Y120" s="35">
        <f t="shared" si="1"/>
        <v>1786.81</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1452.79</v>
      </c>
      <c r="C121" s="35">
        <f t="shared" si="1"/>
        <v>1271.83</v>
      </c>
      <c r="D121" s="35">
        <f t="shared" si="1"/>
        <v>1195.8799999999999</v>
      </c>
      <c r="E121" s="35">
        <f t="shared" si="1"/>
        <v>1153.8399999999999</v>
      </c>
      <c r="F121" s="35">
        <f t="shared" si="1"/>
        <v>1097.01</v>
      </c>
      <c r="G121" s="35">
        <f t="shared" si="1"/>
        <v>1174.3799999999999</v>
      </c>
      <c r="H121" s="35">
        <f t="shared" si="1"/>
        <v>1450.3500000000001</v>
      </c>
      <c r="I121" s="35">
        <f t="shared" si="1"/>
        <v>1833.6100000000001</v>
      </c>
      <c r="J121" s="35">
        <f t="shared" si="1"/>
        <v>2055.5100000000002</v>
      </c>
      <c r="K121" s="35">
        <f t="shared" si="1"/>
        <v>2330.1200000000003</v>
      </c>
      <c r="L121" s="35">
        <f t="shared" si="1"/>
        <v>2394.88</v>
      </c>
      <c r="M121" s="35">
        <f t="shared" si="1"/>
        <v>2420.9499999999998</v>
      </c>
      <c r="N121" s="35">
        <f t="shared" si="1"/>
        <v>2409</v>
      </c>
      <c r="O121" s="35">
        <f t="shared" si="1"/>
        <v>2410.48</v>
      </c>
      <c r="P121" s="35">
        <f t="shared" si="1"/>
        <v>2454.98</v>
      </c>
      <c r="Q121" s="35">
        <f t="shared" si="1"/>
        <v>2444.08</v>
      </c>
      <c r="R121" s="35">
        <f t="shared" si="1"/>
        <v>2417.9700000000003</v>
      </c>
      <c r="S121" s="35">
        <f t="shared" si="1"/>
        <v>2392.46</v>
      </c>
      <c r="T121" s="35">
        <f t="shared" si="1"/>
        <v>2334.81</v>
      </c>
      <c r="U121" s="35">
        <f t="shared" si="1"/>
        <v>2261.02</v>
      </c>
      <c r="V121" s="35">
        <f t="shared" si="1"/>
        <v>2185.8000000000002</v>
      </c>
      <c r="W121" s="35">
        <f t="shared" si="1"/>
        <v>2156.44</v>
      </c>
      <c r="X121" s="35">
        <f t="shared" si="1"/>
        <v>1941.76</v>
      </c>
      <c r="Y121" s="35">
        <f t="shared" si="1"/>
        <v>1728.63</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1455.16</v>
      </c>
      <c r="C122" s="35">
        <f t="shared" si="1"/>
        <v>1275.56</v>
      </c>
      <c r="D122" s="35">
        <f t="shared" si="1"/>
        <v>1173.47</v>
      </c>
      <c r="E122" s="35">
        <f t="shared" si="1"/>
        <v>1118.53</v>
      </c>
      <c r="F122" s="35">
        <f t="shared" si="1"/>
        <v>1048.83</v>
      </c>
      <c r="G122" s="35">
        <f t="shared" si="1"/>
        <v>1119.72</v>
      </c>
      <c r="H122" s="35">
        <f t="shared" si="1"/>
        <v>1324.4</v>
      </c>
      <c r="I122" s="35">
        <f t="shared" si="1"/>
        <v>1827.08</v>
      </c>
      <c r="J122" s="35">
        <f t="shared" si="1"/>
        <v>2014.24</v>
      </c>
      <c r="K122" s="35">
        <f t="shared" si="1"/>
        <v>2299.13</v>
      </c>
      <c r="L122" s="35">
        <f t="shared" si="1"/>
        <v>2322.2400000000002</v>
      </c>
      <c r="M122" s="35">
        <f t="shared" si="1"/>
        <v>2320</v>
      </c>
      <c r="N122" s="35">
        <f t="shared" si="1"/>
        <v>2285.5100000000002</v>
      </c>
      <c r="O122" s="35">
        <f t="shared" si="1"/>
        <v>2325.1600000000003</v>
      </c>
      <c r="P122" s="35">
        <f t="shared" si="1"/>
        <v>2328.9900000000002</v>
      </c>
      <c r="Q122" s="35">
        <f t="shared" si="1"/>
        <v>2336.79</v>
      </c>
      <c r="R122" s="35">
        <f t="shared" si="1"/>
        <v>2318.65</v>
      </c>
      <c r="S122" s="35">
        <f t="shared" si="1"/>
        <v>2330.54</v>
      </c>
      <c r="T122" s="35">
        <f t="shared" si="1"/>
        <v>2288.69</v>
      </c>
      <c r="U122" s="35">
        <f t="shared" si="1"/>
        <v>2212.19</v>
      </c>
      <c r="V122" s="35">
        <f t="shared" si="1"/>
        <v>2173.29</v>
      </c>
      <c r="W122" s="35">
        <f t="shared" si="1"/>
        <v>2144.36</v>
      </c>
      <c r="X122" s="35">
        <f t="shared" si="1"/>
        <v>1980.26</v>
      </c>
      <c r="Y122" s="35">
        <f t="shared" si="1"/>
        <v>1751.0900000000001</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1444.94</v>
      </c>
      <c r="C123" s="35">
        <f t="shared" si="1"/>
        <v>1291.79</v>
      </c>
      <c r="D123" s="35">
        <f t="shared" si="1"/>
        <v>1217.1500000000001</v>
      </c>
      <c r="E123" s="35">
        <f t="shared" si="1"/>
        <v>1181.8899999999999</v>
      </c>
      <c r="F123" s="35">
        <f t="shared" si="1"/>
        <v>1176.23</v>
      </c>
      <c r="G123" s="35">
        <f t="shared" si="1"/>
        <v>1267.5999999999999</v>
      </c>
      <c r="H123" s="35">
        <f t="shared" si="1"/>
        <v>1498.51</v>
      </c>
      <c r="I123" s="35">
        <f t="shared" si="1"/>
        <v>1896.3</v>
      </c>
      <c r="J123" s="35">
        <f t="shared" si="1"/>
        <v>2143.7400000000002</v>
      </c>
      <c r="K123" s="35">
        <f t="shared" si="1"/>
        <v>2414.85</v>
      </c>
      <c r="L123" s="35">
        <f t="shared" si="1"/>
        <v>2438.25</v>
      </c>
      <c r="M123" s="35">
        <f t="shared" si="1"/>
        <v>2432.66</v>
      </c>
      <c r="N123" s="35">
        <f t="shared" si="1"/>
        <v>2399.33</v>
      </c>
      <c r="O123" s="35">
        <f t="shared" si="1"/>
        <v>2431.36</v>
      </c>
      <c r="P123" s="35">
        <f t="shared" si="1"/>
        <v>2436.79</v>
      </c>
      <c r="Q123" s="35">
        <f t="shared" si="1"/>
        <v>2431.69</v>
      </c>
      <c r="R123" s="35">
        <f t="shared" si="1"/>
        <v>2430.75</v>
      </c>
      <c r="S123" s="35">
        <f t="shared" si="1"/>
        <v>2440.1999999999998</v>
      </c>
      <c r="T123" s="35">
        <f t="shared" si="1"/>
        <v>2401.38</v>
      </c>
      <c r="U123" s="35">
        <f t="shared" si="1"/>
        <v>2376.1400000000003</v>
      </c>
      <c r="V123" s="35">
        <f t="shared" si="1"/>
        <v>2337.04</v>
      </c>
      <c r="W123" s="35">
        <f t="shared" si="1"/>
        <v>2376.06</v>
      </c>
      <c r="X123" s="35">
        <f t="shared" si="1"/>
        <v>2183.7200000000003</v>
      </c>
      <c r="Y123" s="35">
        <f t="shared" si="1"/>
        <v>1948.6200000000001</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1789.06</v>
      </c>
      <c r="C124" s="35">
        <f t="shared" si="1"/>
        <v>1642.22</v>
      </c>
      <c r="D124" s="35">
        <f t="shared" si="1"/>
        <v>1510.53</v>
      </c>
      <c r="E124" s="35">
        <f t="shared" si="1"/>
        <v>1416.83</v>
      </c>
      <c r="F124" s="35">
        <f t="shared" si="1"/>
        <v>1348.22</v>
      </c>
      <c r="G124" s="35">
        <f t="shared" si="1"/>
        <v>1454.81</v>
      </c>
      <c r="H124" s="35">
        <f t="shared" si="1"/>
        <v>1571.07</v>
      </c>
      <c r="I124" s="35">
        <f t="shared" si="1"/>
        <v>1742.05</v>
      </c>
      <c r="J124" s="35">
        <f t="shared" si="1"/>
        <v>1922.8400000000001</v>
      </c>
      <c r="K124" s="35">
        <f t="shared" si="1"/>
        <v>2273.34</v>
      </c>
      <c r="L124" s="35">
        <f t="shared" si="1"/>
        <v>2393.1600000000003</v>
      </c>
      <c r="M124" s="35">
        <f t="shared" si="1"/>
        <v>2408.4700000000003</v>
      </c>
      <c r="N124" s="35">
        <f t="shared" si="1"/>
        <v>2407.38</v>
      </c>
      <c r="O124" s="35">
        <f t="shared" si="1"/>
        <v>2417.5500000000002</v>
      </c>
      <c r="P124" s="35">
        <f t="shared" si="1"/>
        <v>2412.0300000000002</v>
      </c>
      <c r="Q124" s="35">
        <f t="shared" si="1"/>
        <v>2402.63</v>
      </c>
      <c r="R124" s="35">
        <f t="shared" si="1"/>
        <v>2376.73</v>
      </c>
      <c r="S124" s="35">
        <f t="shared" si="1"/>
        <v>2295.6200000000003</v>
      </c>
      <c r="T124" s="35">
        <f t="shared" si="1"/>
        <v>2248.4300000000003</v>
      </c>
      <c r="U124" s="35">
        <f t="shared" si="1"/>
        <v>2256.3900000000003</v>
      </c>
      <c r="V124" s="35">
        <f t="shared" si="1"/>
        <v>2227.33</v>
      </c>
      <c r="W124" s="35">
        <f t="shared" si="1"/>
        <v>2210</v>
      </c>
      <c r="X124" s="35">
        <f t="shared" si="1"/>
        <v>2198.9300000000003</v>
      </c>
      <c r="Y124" s="35">
        <f t="shared" si="1"/>
        <v>1969.72</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1877.88</v>
      </c>
      <c r="C125" s="35">
        <f t="shared" si="1"/>
        <v>1731.69</v>
      </c>
      <c r="D125" s="35">
        <f t="shared" si="1"/>
        <v>1571.33</v>
      </c>
      <c r="E125" s="35">
        <f t="shared" si="1"/>
        <v>1500.28</v>
      </c>
      <c r="F125" s="35">
        <f t="shared" si="1"/>
        <v>1461.47</v>
      </c>
      <c r="G125" s="35">
        <f t="shared" si="1"/>
        <v>1464.72</v>
      </c>
      <c r="H125" s="35">
        <f t="shared" si="1"/>
        <v>1622.96</v>
      </c>
      <c r="I125" s="35">
        <f t="shared" si="1"/>
        <v>1818.21</v>
      </c>
      <c r="J125" s="35">
        <f t="shared" si="1"/>
        <v>1946.81</v>
      </c>
      <c r="K125" s="35">
        <f t="shared" si="1"/>
        <v>2229</v>
      </c>
      <c r="L125" s="35">
        <f t="shared" si="1"/>
        <v>2375.5300000000002</v>
      </c>
      <c r="M125" s="35">
        <f t="shared" si="1"/>
        <v>2412.52</v>
      </c>
      <c r="N125" s="35">
        <f t="shared" si="1"/>
        <v>2402.21</v>
      </c>
      <c r="O125" s="35">
        <f t="shared" si="1"/>
        <v>2423.73</v>
      </c>
      <c r="P125" s="35">
        <f t="shared" si="1"/>
        <v>2423.85</v>
      </c>
      <c r="Q125" s="35">
        <f t="shared" si="1"/>
        <v>2425.4900000000002</v>
      </c>
      <c r="R125" s="35">
        <f t="shared" si="1"/>
        <v>2387.38</v>
      </c>
      <c r="S125" s="35">
        <f t="shared" si="1"/>
        <v>2315.2000000000003</v>
      </c>
      <c r="T125" s="35">
        <f t="shared" si="1"/>
        <v>2278.58</v>
      </c>
      <c r="U125" s="35">
        <f t="shared" si="1"/>
        <v>2249.69</v>
      </c>
      <c r="V125" s="35">
        <f t="shared" si="1"/>
        <v>2216</v>
      </c>
      <c r="W125" s="35">
        <f t="shared" si="1"/>
        <v>2227.67</v>
      </c>
      <c r="X125" s="35">
        <f t="shared" si="1"/>
        <v>2168.9100000000003</v>
      </c>
      <c r="Y125" s="35">
        <f t="shared" si="1"/>
        <v>1954.54</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1730.1100000000001</v>
      </c>
      <c r="C126" s="35">
        <f t="shared" si="1"/>
        <v>1538.64</v>
      </c>
      <c r="D126" s="35">
        <f t="shared" si="1"/>
        <v>1384.1</v>
      </c>
      <c r="E126" s="35">
        <f t="shared" si="1"/>
        <v>1292.3399999999999</v>
      </c>
      <c r="F126" s="35">
        <f t="shared" si="1"/>
        <v>1188.02</v>
      </c>
      <c r="G126" s="35">
        <f t="shared" si="1"/>
        <v>1412.9</v>
      </c>
      <c r="H126" s="35">
        <f t="shared" si="1"/>
        <v>1679.26</v>
      </c>
      <c r="I126" s="35">
        <f t="shared" si="1"/>
        <v>1849.72</v>
      </c>
      <c r="J126" s="35">
        <f t="shared" si="1"/>
        <v>2032.89</v>
      </c>
      <c r="K126" s="35">
        <f t="shared" si="1"/>
        <v>2195.23</v>
      </c>
      <c r="L126" s="35">
        <f t="shared" si="1"/>
        <v>2377.86</v>
      </c>
      <c r="M126" s="35">
        <f t="shared" si="1"/>
        <v>2393.06</v>
      </c>
      <c r="N126" s="35">
        <f t="shared" si="1"/>
        <v>2373.4100000000003</v>
      </c>
      <c r="O126" s="35">
        <f t="shared" si="1"/>
        <v>2406.29</v>
      </c>
      <c r="P126" s="35">
        <f t="shared" si="1"/>
        <v>2405.4100000000003</v>
      </c>
      <c r="Q126" s="35">
        <f t="shared" si="1"/>
        <v>2334.9500000000003</v>
      </c>
      <c r="R126" s="35">
        <f t="shared" si="1"/>
        <v>2322.65</v>
      </c>
      <c r="S126" s="35">
        <f t="shared" si="1"/>
        <v>2349.5100000000002</v>
      </c>
      <c r="T126" s="35">
        <f t="shared" si="1"/>
        <v>2204.9</v>
      </c>
      <c r="U126" s="35">
        <f t="shared" si="1"/>
        <v>2134.7800000000002</v>
      </c>
      <c r="V126" s="35">
        <f t="shared" si="1"/>
        <v>2090.21</v>
      </c>
      <c r="W126" s="35">
        <f t="shared" si="1"/>
        <v>2113.94</v>
      </c>
      <c r="X126" s="35">
        <f t="shared" si="1"/>
        <v>1976.97</v>
      </c>
      <c r="Y126" s="35">
        <f t="shared" si="1"/>
        <v>1891.95</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1652.95</v>
      </c>
      <c r="C127" s="35">
        <f t="shared" si="1"/>
        <v>1520.19</v>
      </c>
      <c r="D127" s="35">
        <f t="shared" si="1"/>
        <v>1360.58</v>
      </c>
      <c r="E127" s="35">
        <f t="shared" si="1"/>
        <v>1205.8</v>
      </c>
      <c r="F127" s="35">
        <f t="shared" si="1"/>
        <v>1198.8799999999999</v>
      </c>
      <c r="G127" s="35">
        <f t="shared" si="1"/>
        <v>1408.8</v>
      </c>
      <c r="H127" s="35">
        <f t="shared" si="1"/>
        <v>1646.78</v>
      </c>
      <c r="I127" s="35">
        <f t="shared" si="1"/>
        <v>1819.95</v>
      </c>
      <c r="J127" s="35">
        <f t="shared" si="1"/>
        <v>2023.26</v>
      </c>
      <c r="K127" s="35">
        <f t="shared" si="1"/>
        <v>2114.3000000000002</v>
      </c>
      <c r="L127" s="35">
        <f t="shared" si="1"/>
        <v>2122.8000000000002</v>
      </c>
      <c r="M127" s="35">
        <f t="shared" si="1"/>
        <v>2135.84</v>
      </c>
      <c r="N127" s="35">
        <f t="shared" si="1"/>
        <v>2153.92</v>
      </c>
      <c r="O127" s="35">
        <f t="shared" si="1"/>
        <v>2148.75</v>
      </c>
      <c r="P127" s="35">
        <f t="shared" si="1"/>
        <v>2180.08</v>
      </c>
      <c r="Q127" s="35">
        <f t="shared" si="1"/>
        <v>2173.65</v>
      </c>
      <c r="R127" s="35">
        <f t="shared" si="1"/>
        <v>2167.8500000000004</v>
      </c>
      <c r="S127" s="35">
        <f t="shared" si="1"/>
        <v>2155.5</v>
      </c>
      <c r="T127" s="35">
        <f t="shared" si="1"/>
        <v>2127.56</v>
      </c>
      <c r="U127" s="35">
        <f t="shared" si="1"/>
        <v>2085.4700000000003</v>
      </c>
      <c r="V127" s="35">
        <f t="shared" si="1"/>
        <v>2040.27</v>
      </c>
      <c r="W127" s="35">
        <f t="shared" si="1"/>
        <v>2055.9700000000003</v>
      </c>
      <c r="X127" s="35">
        <f t="shared" si="1"/>
        <v>1925.32</v>
      </c>
      <c r="Y127" s="35">
        <f t="shared" si="1"/>
        <v>1870.47</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1608.01</v>
      </c>
      <c r="C128" s="35">
        <f t="shared" si="1"/>
        <v>1505.97</v>
      </c>
      <c r="D128" s="35">
        <f t="shared" si="1"/>
        <v>1414.41</v>
      </c>
      <c r="E128" s="35">
        <f t="shared" si="1"/>
        <v>1371.19</v>
      </c>
      <c r="F128" s="35">
        <f t="shared" si="1"/>
        <v>1366.97</v>
      </c>
      <c r="G128" s="35">
        <f t="shared" si="1"/>
        <v>1489.16</v>
      </c>
      <c r="H128" s="35">
        <f t="shared" si="1"/>
        <v>1725.78</v>
      </c>
      <c r="I128" s="35">
        <f t="shared" si="1"/>
        <v>1893.03</v>
      </c>
      <c r="J128" s="35">
        <f t="shared" si="1"/>
        <v>2133.23</v>
      </c>
      <c r="K128" s="35">
        <f t="shared" si="1"/>
        <v>2315.3000000000002</v>
      </c>
      <c r="L128" s="35">
        <f t="shared" si="1"/>
        <v>2407.84</v>
      </c>
      <c r="M128" s="35">
        <f t="shared" si="1"/>
        <v>2407.42</v>
      </c>
      <c r="N128" s="35">
        <f t="shared" si="1"/>
        <v>2367.2000000000003</v>
      </c>
      <c r="O128" s="35">
        <f t="shared" si="1"/>
        <v>2360.7800000000002</v>
      </c>
      <c r="P128" s="35">
        <f t="shared" si="1"/>
        <v>2477.5300000000002</v>
      </c>
      <c r="Q128" s="35">
        <f t="shared" ref="Q128:Y128" si="2">Q94</f>
        <v>2417.54</v>
      </c>
      <c r="R128" s="35">
        <f t="shared" si="2"/>
        <v>2398.27</v>
      </c>
      <c r="S128" s="35">
        <f t="shared" si="2"/>
        <v>2270.29</v>
      </c>
      <c r="T128" s="35">
        <f t="shared" si="2"/>
        <v>2230.3000000000002</v>
      </c>
      <c r="U128" s="35">
        <f t="shared" si="2"/>
        <v>2141.69</v>
      </c>
      <c r="V128" s="35">
        <f t="shared" si="2"/>
        <v>2144.54</v>
      </c>
      <c r="W128" s="35">
        <f t="shared" si="2"/>
        <v>2152.27</v>
      </c>
      <c r="X128" s="35">
        <f t="shared" si="2"/>
        <v>1976.47</v>
      </c>
      <c r="Y128" s="35">
        <f t="shared" si="2"/>
        <v>1872.76</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1739.8500000000001</v>
      </c>
      <c r="C129" s="35">
        <f t="shared" si="3"/>
        <v>1603.97</v>
      </c>
      <c r="D129" s="35">
        <f t="shared" si="3"/>
        <v>1478.02</v>
      </c>
      <c r="E129" s="35">
        <f t="shared" si="3"/>
        <v>1417.8400000000001</v>
      </c>
      <c r="F129" s="35">
        <f t="shared" si="3"/>
        <v>1397.55</v>
      </c>
      <c r="G129" s="35">
        <f t="shared" si="3"/>
        <v>1570.13</v>
      </c>
      <c r="H129" s="35">
        <f t="shared" si="3"/>
        <v>1771.79</v>
      </c>
      <c r="I129" s="35">
        <f t="shared" si="3"/>
        <v>1926.39</v>
      </c>
      <c r="J129" s="35">
        <f t="shared" si="3"/>
        <v>2132.0700000000002</v>
      </c>
      <c r="K129" s="35">
        <f t="shared" si="3"/>
        <v>2251.5100000000002</v>
      </c>
      <c r="L129" s="35">
        <f t="shared" si="3"/>
        <v>2401.7000000000003</v>
      </c>
      <c r="M129" s="35">
        <f t="shared" si="3"/>
        <v>2404.7800000000002</v>
      </c>
      <c r="N129" s="35">
        <f t="shared" si="3"/>
        <v>2403.5</v>
      </c>
      <c r="O129" s="35">
        <f t="shared" si="3"/>
        <v>2407.38</v>
      </c>
      <c r="P129" s="35">
        <f t="shared" si="3"/>
        <v>2475.4299999999998</v>
      </c>
      <c r="Q129" s="35">
        <f t="shared" si="3"/>
        <v>2456.27</v>
      </c>
      <c r="R129" s="35">
        <f t="shared" si="3"/>
        <v>2420.3200000000002</v>
      </c>
      <c r="S129" s="35">
        <f t="shared" si="3"/>
        <v>2400.9100000000003</v>
      </c>
      <c r="T129" s="35">
        <f t="shared" si="3"/>
        <v>2374.6200000000003</v>
      </c>
      <c r="U129" s="35">
        <f t="shared" si="3"/>
        <v>2332.3500000000004</v>
      </c>
      <c r="V129" s="35">
        <f t="shared" si="3"/>
        <v>2312.81</v>
      </c>
      <c r="W129" s="35">
        <f t="shared" si="3"/>
        <v>2299.6600000000003</v>
      </c>
      <c r="X129" s="35">
        <f t="shared" si="3"/>
        <v>2094.6400000000003</v>
      </c>
      <c r="Y129" s="35">
        <f t="shared" si="3"/>
        <v>1923.44</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1725.89</v>
      </c>
      <c r="C130" s="35">
        <f t="shared" si="3"/>
        <v>1568.63</v>
      </c>
      <c r="D130" s="35">
        <f t="shared" si="3"/>
        <v>1432.0900000000001</v>
      </c>
      <c r="E130" s="35">
        <f t="shared" si="3"/>
        <v>1392.8600000000001</v>
      </c>
      <c r="F130" s="35">
        <f t="shared" si="3"/>
        <v>1393.65</v>
      </c>
      <c r="G130" s="35">
        <f t="shared" si="3"/>
        <v>1510.68</v>
      </c>
      <c r="H130" s="35">
        <f t="shared" si="3"/>
        <v>1728.54</v>
      </c>
      <c r="I130" s="35">
        <f t="shared" si="3"/>
        <v>1921.68</v>
      </c>
      <c r="J130" s="35">
        <f t="shared" si="3"/>
        <v>2155.2400000000002</v>
      </c>
      <c r="K130" s="35">
        <f t="shared" si="3"/>
        <v>2371.69</v>
      </c>
      <c r="L130" s="35">
        <f t="shared" si="3"/>
        <v>2401.4500000000003</v>
      </c>
      <c r="M130" s="35">
        <f t="shared" si="3"/>
        <v>2411.02</v>
      </c>
      <c r="N130" s="35">
        <f t="shared" si="3"/>
        <v>2401.38</v>
      </c>
      <c r="O130" s="35">
        <f t="shared" si="3"/>
        <v>2396.86</v>
      </c>
      <c r="P130" s="35">
        <f t="shared" si="3"/>
        <v>2441.73</v>
      </c>
      <c r="Q130" s="35">
        <f t="shared" si="3"/>
        <v>2399.36</v>
      </c>
      <c r="R130" s="35">
        <f t="shared" si="3"/>
        <v>2395.38</v>
      </c>
      <c r="S130" s="35">
        <f t="shared" si="3"/>
        <v>2393.9700000000003</v>
      </c>
      <c r="T130" s="35">
        <f t="shared" si="3"/>
        <v>2380.1000000000004</v>
      </c>
      <c r="U130" s="35">
        <f t="shared" si="3"/>
        <v>2351</v>
      </c>
      <c r="V130" s="35">
        <f t="shared" si="3"/>
        <v>2337.6000000000004</v>
      </c>
      <c r="W130" s="35">
        <f t="shared" si="3"/>
        <v>2351.69</v>
      </c>
      <c r="X130" s="35">
        <f t="shared" si="3"/>
        <v>2162.9500000000003</v>
      </c>
      <c r="Y130" s="35">
        <f t="shared" si="3"/>
        <v>1946.67</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1846.52</v>
      </c>
      <c r="C131" s="35">
        <f t="shared" si="3"/>
        <v>1823.82</v>
      </c>
      <c r="D131" s="35">
        <f t="shared" si="3"/>
        <v>1712.1000000000001</v>
      </c>
      <c r="E131" s="35">
        <f t="shared" si="3"/>
        <v>1623.98</v>
      </c>
      <c r="F131" s="35">
        <f t="shared" si="3"/>
        <v>1563.54</v>
      </c>
      <c r="G131" s="35">
        <f t="shared" si="3"/>
        <v>1562.5</v>
      </c>
      <c r="H131" s="35">
        <f t="shared" si="3"/>
        <v>1644.6200000000001</v>
      </c>
      <c r="I131" s="35">
        <f t="shared" si="3"/>
        <v>1836.3400000000001</v>
      </c>
      <c r="J131" s="35">
        <f t="shared" si="3"/>
        <v>1977.14</v>
      </c>
      <c r="K131" s="35">
        <f t="shared" si="3"/>
        <v>2228.9300000000003</v>
      </c>
      <c r="L131" s="35">
        <f t="shared" si="3"/>
        <v>2413.94</v>
      </c>
      <c r="M131" s="35">
        <f t="shared" si="3"/>
        <v>2457.19</v>
      </c>
      <c r="N131" s="35">
        <f t="shared" si="3"/>
        <v>2403.73</v>
      </c>
      <c r="O131" s="35">
        <f t="shared" si="3"/>
        <v>2429.11</v>
      </c>
      <c r="P131" s="35">
        <f t="shared" si="3"/>
        <v>2396.54</v>
      </c>
      <c r="Q131" s="35">
        <f t="shared" si="3"/>
        <v>2367.65</v>
      </c>
      <c r="R131" s="35">
        <f t="shared" si="3"/>
        <v>2321.09</v>
      </c>
      <c r="S131" s="35">
        <f t="shared" si="3"/>
        <v>2131.75</v>
      </c>
      <c r="T131" s="35">
        <f t="shared" si="3"/>
        <v>2083.7000000000003</v>
      </c>
      <c r="U131" s="35">
        <f t="shared" si="3"/>
        <v>2014.72</v>
      </c>
      <c r="V131" s="35">
        <f t="shared" si="3"/>
        <v>2011.8500000000001</v>
      </c>
      <c r="W131" s="35">
        <f t="shared" si="3"/>
        <v>2112.8700000000003</v>
      </c>
      <c r="X131" s="35">
        <f t="shared" si="3"/>
        <v>1968.97</v>
      </c>
      <c r="Y131" s="35">
        <f t="shared" si="3"/>
        <v>1862.65</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1818.17</v>
      </c>
      <c r="C132" s="35">
        <f t="shared" si="3"/>
        <v>1726.49</v>
      </c>
      <c r="D132" s="35">
        <f t="shared" si="3"/>
        <v>1630.53</v>
      </c>
      <c r="E132" s="35">
        <f t="shared" si="3"/>
        <v>1527.65</v>
      </c>
      <c r="F132" s="35">
        <f t="shared" si="3"/>
        <v>1469.56</v>
      </c>
      <c r="G132" s="35">
        <f t="shared" si="3"/>
        <v>1466.76</v>
      </c>
      <c r="H132" s="35">
        <f t="shared" si="3"/>
        <v>1511.96</v>
      </c>
      <c r="I132" s="35">
        <f t="shared" si="3"/>
        <v>1737.6200000000001</v>
      </c>
      <c r="J132" s="35">
        <f t="shared" si="3"/>
        <v>1921.13</v>
      </c>
      <c r="K132" s="35">
        <f t="shared" si="3"/>
        <v>2225.42</v>
      </c>
      <c r="L132" s="35">
        <f t="shared" si="3"/>
        <v>2293.7600000000002</v>
      </c>
      <c r="M132" s="35">
        <f t="shared" si="3"/>
        <v>2317.9</v>
      </c>
      <c r="N132" s="35">
        <f t="shared" si="3"/>
        <v>2325.36</v>
      </c>
      <c r="O132" s="35">
        <f t="shared" si="3"/>
        <v>2331.54</v>
      </c>
      <c r="P132" s="35">
        <f t="shared" si="3"/>
        <v>2350.8500000000004</v>
      </c>
      <c r="Q132" s="35">
        <f t="shared" si="3"/>
        <v>2342.31</v>
      </c>
      <c r="R132" s="35">
        <f t="shared" si="3"/>
        <v>2311.8700000000003</v>
      </c>
      <c r="S132" s="35">
        <f t="shared" si="3"/>
        <v>2278.96</v>
      </c>
      <c r="T132" s="35">
        <f t="shared" si="3"/>
        <v>2270.5700000000002</v>
      </c>
      <c r="U132" s="35">
        <f t="shared" si="3"/>
        <v>2258.7000000000003</v>
      </c>
      <c r="V132" s="35">
        <f t="shared" si="3"/>
        <v>2267.0700000000002</v>
      </c>
      <c r="W132" s="35">
        <f t="shared" si="3"/>
        <v>2294.73</v>
      </c>
      <c r="X132" s="35">
        <f t="shared" si="3"/>
        <v>2182.52</v>
      </c>
      <c r="Y132" s="35">
        <f t="shared" si="3"/>
        <v>1936.8400000000001</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1801.95</v>
      </c>
      <c r="C133" s="35">
        <f t="shared" si="3"/>
        <v>1685.31</v>
      </c>
      <c r="D133" s="35">
        <f t="shared" si="3"/>
        <v>1603.44</v>
      </c>
      <c r="E133" s="35">
        <f t="shared" si="3"/>
        <v>1508.1200000000001</v>
      </c>
      <c r="F133" s="35">
        <f t="shared" si="3"/>
        <v>1471.32</v>
      </c>
      <c r="G133" s="35">
        <f t="shared" si="3"/>
        <v>1560.16</v>
      </c>
      <c r="H133" s="35">
        <f t="shared" si="3"/>
        <v>1745.89</v>
      </c>
      <c r="I133" s="35">
        <f t="shared" si="3"/>
        <v>1905.69</v>
      </c>
      <c r="J133" s="35">
        <f t="shared" si="3"/>
        <v>2148.9</v>
      </c>
      <c r="K133" s="35">
        <f t="shared" si="3"/>
        <v>2373.8000000000002</v>
      </c>
      <c r="L133" s="35">
        <f t="shared" si="3"/>
        <v>2380.92</v>
      </c>
      <c r="M133" s="35">
        <f t="shared" si="3"/>
        <v>2408.27</v>
      </c>
      <c r="N133" s="35">
        <f t="shared" si="3"/>
        <v>2390.59</v>
      </c>
      <c r="O133" s="35">
        <f t="shared" si="3"/>
        <v>2413.92</v>
      </c>
      <c r="P133" s="35">
        <f t="shared" si="3"/>
        <v>2476.84</v>
      </c>
      <c r="Q133" s="35">
        <f t="shared" si="3"/>
        <v>2446.39</v>
      </c>
      <c r="R133" s="35">
        <f t="shared" si="3"/>
        <v>2439.12</v>
      </c>
      <c r="S133" s="35">
        <f t="shared" si="3"/>
        <v>2422.73</v>
      </c>
      <c r="T133" s="35">
        <f t="shared" si="3"/>
        <v>2386.27</v>
      </c>
      <c r="U133" s="35">
        <f t="shared" si="3"/>
        <v>2331.61</v>
      </c>
      <c r="V133" s="35">
        <f t="shared" si="3"/>
        <v>2320.0500000000002</v>
      </c>
      <c r="W133" s="35">
        <f t="shared" si="3"/>
        <v>2322.4300000000003</v>
      </c>
      <c r="X133" s="35">
        <f t="shared" si="3"/>
        <v>2019.15</v>
      </c>
      <c r="Y133" s="35">
        <f t="shared" si="3"/>
        <v>1826.65</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1679.3700000000001</v>
      </c>
      <c r="C134" s="35">
        <f t="shared" si="3"/>
        <v>1573.92</v>
      </c>
      <c r="D134" s="35">
        <f t="shared" si="3"/>
        <v>1469.14</v>
      </c>
      <c r="E134" s="35">
        <f t="shared" si="3"/>
        <v>1375.92</v>
      </c>
      <c r="F134" s="35">
        <f t="shared" si="3"/>
        <v>1419.6200000000001</v>
      </c>
      <c r="G134" s="35">
        <f t="shared" si="3"/>
        <v>1521.9</v>
      </c>
      <c r="H134" s="35">
        <f t="shared" si="3"/>
        <v>1633.3500000000001</v>
      </c>
      <c r="I134" s="35">
        <f t="shared" si="3"/>
        <v>1911.5900000000001</v>
      </c>
      <c r="J134" s="35">
        <f t="shared" si="3"/>
        <v>2147.44</v>
      </c>
      <c r="K134" s="35">
        <f t="shared" si="3"/>
        <v>2430.44</v>
      </c>
      <c r="L134" s="35">
        <f t="shared" si="3"/>
        <v>2448.9700000000003</v>
      </c>
      <c r="M134" s="35">
        <f t="shared" si="3"/>
        <v>2446.6</v>
      </c>
      <c r="N134" s="35">
        <f t="shared" si="3"/>
        <v>2426.41</v>
      </c>
      <c r="O134" s="35">
        <f t="shared" si="3"/>
        <v>2443.87</v>
      </c>
      <c r="P134" s="35">
        <f t="shared" si="3"/>
        <v>2516.38</v>
      </c>
      <c r="Q134" s="35">
        <f t="shared" si="3"/>
        <v>2498.5700000000002</v>
      </c>
      <c r="R134" s="35">
        <f t="shared" si="3"/>
        <v>2491.89</v>
      </c>
      <c r="S134" s="35">
        <f t="shared" si="3"/>
        <v>2467.1999999999998</v>
      </c>
      <c r="T134" s="35">
        <f t="shared" si="3"/>
        <v>2429.8000000000002</v>
      </c>
      <c r="U134" s="35">
        <f t="shared" si="3"/>
        <v>2379.4300000000003</v>
      </c>
      <c r="V134" s="35">
        <f t="shared" si="3"/>
        <v>2339.4500000000003</v>
      </c>
      <c r="W134" s="35">
        <f t="shared" si="3"/>
        <v>2330.29</v>
      </c>
      <c r="X134" s="35">
        <f t="shared" si="3"/>
        <v>1983.15</v>
      </c>
      <c r="Y134" s="35">
        <f t="shared" si="3"/>
        <v>1831.04</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1664.33</v>
      </c>
      <c r="C135" s="35">
        <f t="shared" si="3"/>
        <v>1551.3400000000001</v>
      </c>
      <c r="D135" s="35">
        <f t="shared" si="3"/>
        <v>1387.86</v>
      </c>
      <c r="E135" s="35">
        <f t="shared" si="3"/>
        <v>1316.12</v>
      </c>
      <c r="F135" s="35">
        <f t="shared" si="3"/>
        <v>1305.07</v>
      </c>
      <c r="G135" s="35">
        <f t="shared" si="3"/>
        <v>1478.81</v>
      </c>
      <c r="H135" s="35">
        <f t="shared" si="3"/>
        <v>1668.56</v>
      </c>
      <c r="I135" s="35">
        <f t="shared" si="3"/>
        <v>1934.18</v>
      </c>
      <c r="J135" s="35">
        <f t="shared" si="3"/>
        <v>2149.75</v>
      </c>
      <c r="K135" s="35">
        <f t="shared" si="3"/>
        <v>2405.9300000000003</v>
      </c>
      <c r="L135" s="35">
        <f t="shared" si="3"/>
        <v>2446.5</v>
      </c>
      <c r="M135" s="35">
        <f t="shared" si="3"/>
        <v>2456.96</v>
      </c>
      <c r="N135" s="35">
        <f t="shared" si="3"/>
        <v>2456.1</v>
      </c>
      <c r="O135" s="35">
        <f t="shared" si="3"/>
        <v>2466.2800000000002</v>
      </c>
      <c r="P135" s="35">
        <f t="shared" si="3"/>
        <v>2532.31</v>
      </c>
      <c r="Q135" s="35">
        <f t="shared" si="3"/>
        <v>2509.6799999999998</v>
      </c>
      <c r="R135" s="35">
        <f t="shared" si="3"/>
        <v>2498.9499999999998</v>
      </c>
      <c r="S135" s="35">
        <f t="shared" si="3"/>
        <v>2471.61</v>
      </c>
      <c r="T135" s="35">
        <f t="shared" si="3"/>
        <v>2431.1999999999998</v>
      </c>
      <c r="U135" s="35">
        <f t="shared" si="3"/>
        <v>2389.1600000000003</v>
      </c>
      <c r="V135" s="35">
        <f t="shared" si="3"/>
        <v>2362.4500000000003</v>
      </c>
      <c r="W135" s="35">
        <f t="shared" si="3"/>
        <v>2347.13</v>
      </c>
      <c r="X135" s="35">
        <f t="shared" si="3"/>
        <v>2057.3500000000004</v>
      </c>
      <c r="Y135" s="35">
        <f t="shared" si="3"/>
        <v>1936.58</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1631.06</v>
      </c>
      <c r="C136" s="35">
        <f t="shared" si="3"/>
        <v>1496.04</v>
      </c>
      <c r="D136" s="35">
        <f t="shared" si="3"/>
        <v>1358.4</v>
      </c>
      <c r="E136" s="35">
        <f t="shared" si="3"/>
        <v>1293.33</v>
      </c>
      <c r="F136" s="35">
        <f t="shared" si="3"/>
        <v>1278.46</v>
      </c>
      <c r="G136" s="35">
        <f t="shared" si="3"/>
        <v>1460.45</v>
      </c>
      <c r="H136" s="35">
        <f t="shared" si="3"/>
        <v>1529.98</v>
      </c>
      <c r="I136" s="35">
        <f t="shared" si="3"/>
        <v>1911.68</v>
      </c>
      <c r="J136" s="35">
        <f t="shared" si="3"/>
        <v>2218.17</v>
      </c>
      <c r="K136" s="35">
        <f t="shared" si="3"/>
        <v>2404.36</v>
      </c>
      <c r="L136" s="35">
        <f t="shared" si="3"/>
        <v>2450.3200000000002</v>
      </c>
      <c r="M136" s="35">
        <f t="shared" si="3"/>
        <v>2456.9299999999998</v>
      </c>
      <c r="N136" s="35">
        <f t="shared" si="3"/>
        <v>2449.5300000000002</v>
      </c>
      <c r="O136" s="35">
        <f t="shared" si="3"/>
        <v>2456.0100000000002</v>
      </c>
      <c r="P136" s="35">
        <f t="shared" si="3"/>
        <v>2480.8000000000002</v>
      </c>
      <c r="Q136" s="35">
        <f t="shared" si="3"/>
        <v>2471.14</v>
      </c>
      <c r="R136" s="35">
        <f t="shared" si="3"/>
        <v>2470.66</v>
      </c>
      <c r="S136" s="35">
        <f t="shared" si="3"/>
        <v>2449.23</v>
      </c>
      <c r="T136" s="35">
        <f t="shared" si="3"/>
        <v>2408.73</v>
      </c>
      <c r="U136" s="35">
        <f t="shared" si="3"/>
        <v>2380.3900000000003</v>
      </c>
      <c r="V136" s="35">
        <f t="shared" si="3"/>
        <v>2359.61</v>
      </c>
      <c r="W136" s="35">
        <f t="shared" si="3"/>
        <v>2348.3200000000002</v>
      </c>
      <c r="X136" s="35">
        <f t="shared" si="3"/>
        <v>2031.88</v>
      </c>
      <c r="Y136" s="35">
        <f t="shared" si="3"/>
        <v>1831.57</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1595.21</v>
      </c>
      <c r="C137" s="35">
        <f t="shared" si="3"/>
        <v>1468.64</v>
      </c>
      <c r="D137" s="35">
        <f t="shared" si="3"/>
        <v>1396.67</v>
      </c>
      <c r="E137" s="35">
        <f t="shared" si="3"/>
        <v>1322.78</v>
      </c>
      <c r="F137" s="35">
        <f t="shared" si="3"/>
        <v>1297.98</v>
      </c>
      <c r="G137" s="35">
        <f t="shared" si="3"/>
        <v>1446.48</v>
      </c>
      <c r="H137" s="35">
        <f t="shared" si="3"/>
        <v>1566.73</v>
      </c>
      <c r="I137" s="35">
        <f t="shared" si="3"/>
        <v>1869.6000000000001</v>
      </c>
      <c r="J137" s="35">
        <f t="shared" si="3"/>
        <v>2290.4500000000003</v>
      </c>
      <c r="K137" s="35">
        <f t="shared" si="3"/>
        <v>2471.52</v>
      </c>
      <c r="L137" s="35">
        <f t="shared" si="3"/>
        <v>2486.75</v>
      </c>
      <c r="M137" s="35">
        <f t="shared" si="3"/>
        <v>2477.9900000000002</v>
      </c>
      <c r="N137" s="35">
        <f t="shared" si="3"/>
        <v>2470.0100000000002</v>
      </c>
      <c r="O137" s="35">
        <f t="shared" si="3"/>
        <v>2483.02</v>
      </c>
      <c r="P137" s="35">
        <f t="shared" si="3"/>
        <v>2479.91</v>
      </c>
      <c r="Q137" s="35">
        <f t="shared" si="3"/>
        <v>2469.42</v>
      </c>
      <c r="R137" s="35">
        <f t="shared" si="3"/>
        <v>2462.1799999999998</v>
      </c>
      <c r="S137" s="35">
        <f t="shared" si="3"/>
        <v>2456.7800000000002</v>
      </c>
      <c r="T137" s="35">
        <f t="shared" si="3"/>
        <v>2439.36</v>
      </c>
      <c r="U137" s="35">
        <f t="shared" si="3"/>
        <v>2438.69</v>
      </c>
      <c r="V137" s="35">
        <f t="shared" si="3"/>
        <v>2423.7600000000002</v>
      </c>
      <c r="W137" s="35">
        <f t="shared" si="3"/>
        <v>2424.65</v>
      </c>
      <c r="X137" s="35">
        <f t="shared" si="3"/>
        <v>2275.2800000000002</v>
      </c>
      <c r="Y137" s="35">
        <f t="shared" si="3"/>
        <v>1940.82</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1936.26</v>
      </c>
      <c r="C138" s="35">
        <f t="shared" si="3"/>
        <v>1814.41</v>
      </c>
      <c r="D138" s="35">
        <f t="shared" si="3"/>
        <v>1671.0900000000001</v>
      </c>
      <c r="E138" s="35">
        <f t="shared" si="3"/>
        <v>1565.21</v>
      </c>
      <c r="F138" s="35">
        <f t="shared" si="3"/>
        <v>1517.04</v>
      </c>
      <c r="G138" s="35">
        <f t="shared" si="3"/>
        <v>1586.02</v>
      </c>
      <c r="H138" s="35">
        <f t="shared" si="3"/>
        <v>1723.3400000000001</v>
      </c>
      <c r="I138" s="35">
        <f t="shared" si="3"/>
        <v>1862.93</v>
      </c>
      <c r="J138" s="35">
        <f t="shared" si="3"/>
        <v>2021.68</v>
      </c>
      <c r="K138" s="35">
        <f t="shared" si="3"/>
        <v>2413.6999999999998</v>
      </c>
      <c r="L138" s="35">
        <f t="shared" si="3"/>
        <v>2474.92</v>
      </c>
      <c r="M138" s="35">
        <f t="shared" si="3"/>
        <v>2484.96</v>
      </c>
      <c r="N138" s="35">
        <f t="shared" si="3"/>
        <v>2475.13</v>
      </c>
      <c r="O138" s="35">
        <f t="shared" si="3"/>
        <v>2467.5700000000002</v>
      </c>
      <c r="P138" s="35">
        <f t="shared" si="3"/>
        <v>2472.3200000000002</v>
      </c>
      <c r="Q138" s="35">
        <f t="shared" si="3"/>
        <v>2459.92</v>
      </c>
      <c r="R138" s="35">
        <f t="shared" si="3"/>
        <v>2431.9299999999998</v>
      </c>
      <c r="S138" s="35">
        <f t="shared" si="3"/>
        <v>2392.2000000000003</v>
      </c>
      <c r="T138" s="35">
        <f t="shared" si="3"/>
        <v>2365.67</v>
      </c>
      <c r="U138" s="35">
        <f t="shared" si="3"/>
        <v>2313.5500000000002</v>
      </c>
      <c r="V138" s="35">
        <f t="shared" si="3"/>
        <v>2308.69</v>
      </c>
      <c r="W138" s="35">
        <f t="shared" si="3"/>
        <v>2320.2600000000002</v>
      </c>
      <c r="X138" s="35">
        <f t="shared" si="3"/>
        <v>2137.3500000000004</v>
      </c>
      <c r="Y138" s="35">
        <f t="shared" si="3"/>
        <v>1945.93</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1747.58</v>
      </c>
      <c r="C139" s="35">
        <f t="shared" si="3"/>
        <v>1607.05</v>
      </c>
      <c r="D139" s="35">
        <f t="shared" si="3"/>
        <v>1436.8</v>
      </c>
      <c r="E139" s="35">
        <f t="shared" si="3"/>
        <v>1337.08</v>
      </c>
      <c r="F139" s="35">
        <f t="shared" si="3"/>
        <v>1289.78</v>
      </c>
      <c r="G139" s="35">
        <f t="shared" si="3"/>
        <v>1343.5</v>
      </c>
      <c r="H139" s="35">
        <f t="shared" si="3"/>
        <v>1346.65</v>
      </c>
      <c r="I139" s="35">
        <f t="shared" si="3"/>
        <v>1643.57</v>
      </c>
      <c r="J139" s="35">
        <f t="shared" si="3"/>
        <v>1869.6100000000001</v>
      </c>
      <c r="K139" s="35">
        <f t="shared" si="3"/>
        <v>2073.9500000000003</v>
      </c>
      <c r="L139" s="35">
        <f t="shared" si="3"/>
        <v>2243.1800000000003</v>
      </c>
      <c r="M139" s="35">
        <f t="shared" si="3"/>
        <v>2277.08</v>
      </c>
      <c r="N139" s="35">
        <f t="shared" si="3"/>
        <v>2280.56</v>
      </c>
      <c r="O139" s="35">
        <f t="shared" si="3"/>
        <v>2284.0300000000002</v>
      </c>
      <c r="P139" s="35">
        <f t="shared" si="3"/>
        <v>2282.7000000000003</v>
      </c>
      <c r="Q139" s="35">
        <f t="shared" ref="Q139:Y139" si="4">Q105</f>
        <v>2276.3700000000003</v>
      </c>
      <c r="R139" s="35">
        <f t="shared" si="4"/>
        <v>2239.29</v>
      </c>
      <c r="S139" s="35">
        <f t="shared" si="4"/>
        <v>2228.83</v>
      </c>
      <c r="T139" s="35">
        <f t="shared" si="4"/>
        <v>2220.38</v>
      </c>
      <c r="U139" s="35">
        <f t="shared" si="4"/>
        <v>2213.61</v>
      </c>
      <c r="V139" s="35">
        <f t="shared" si="4"/>
        <v>2222.34</v>
      </c>
      <c r="W139" s="35">
        <f t="shared" si="4"/>
        <v>2214.6000000000004</v>
      </c>
      <c r="X139" s="35">
        <f t="shared" si="4"/>
        <v>2038.5</v>
      </c>
      <c r="Y139" s="35">
        <f t="shared" si="4"/>
        <v>1881.13</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1648.48</v>
      </c>
      <c r="C140" s="35">
        <f t="shared" si="5"/>
        <v>1513.5900000000001</v>
      </c>
      <c r="D140" s="35">
        <f t="shared" si="5"/>
        <v>1449.1100000000001</v>
      </c>
      <c r="E140" s="35">
        <f t="shared" si="5"/>
        <v>1372.07</v>
      </c>
      <c r="F140" s="35">
        <f t="shared" si="5"/>
        <v>1347.35</v>
      </c>
      <c r="G140" s="35">
        <f t="shared" si="5"/>
        <v>1520.94</v>
      </c>
      <c r="H140" s="35">
        <f t="shared" si="5"/>
        <v>1735.79</v>
      </c>
      <c r="I140" s="35">
        <f t="shared" si="5"/>
        <v>1872</v>
      </c>
      <c r="J140" s="35">
        <f t="shared" si="5"/>
        <v>2194.92</v>
      </c>
      <c r="K140" s="35">
        <f t="shared" si="5"/>
        <v>2410.8900000000003</v>
      </c>
      <c r="L140" s="35">
        <f t="shared" si="5"/>
        <v>2463</v>
      </c>
      <c r="M140" s="35">
        <f t="shared" si="5"/>
        <v>2468.44</v>
      </c>
      <c r="N140" s="35">
        <f t="shared" si="5"/>
        <v>2454.0100000000002</v>
      </c>
      <c r="O140" s="35">
        <f t="shared" si="5"/>
        <v>2501.34</v>
      </c>
      <c r="P140" s="35">
        <f t="shared" si="5"/>
        <v>2493.65</v>
      </c>
      <c r="Q140" s="35">
        <f t="shared" si="5"/>
        <v>2464</v>
      </c>
      <c r="R140" s="35">
        <f t="shared" si="5"/>
        <v>2446.54</v>
      </c>
      <c r="S140" s="35">
        <f t="shared" si="5"/>
        <v>2422.3000000000002</v>
      </c>
      <c r="T140" s="35">
        <f t="shared" si="5"/>
        <v>2368.73</v>
      </c>
      <c r="U140" s="35">
        <f t="shared" si="5"/>
        <v>2351.44</v>
      </c>
      <c r="V140" s="35">
        <f t="shared" si="5"/>
        <v>2296.8700000000003</v>
      </c>
      <c r="W140" s="35">
        <f t="shared" si="5"/>
        <v>2289.9300000000003</v>
      </c>
      <c r="X140" s="35">
        <f t="shared" si="5"/>
        <v>1995.43</v>
      </c>
      <c r="Y140" s="35">
        <f t="shared" si="5"/>
        <v>1807.2</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1583.16</v>
      </c>
      <c r="C141" s="35">
        <f t="shared" si="5"/>
        <v>1455.17</v>
      </c>
      <c r="D141" s="35">
        <f t="shared" si="5"/>
        <v>1315.53</v>
      </c>
      <c r="E141" s="35">
        <f t="shared" si="5"/>
        <v>1259.9100000000001</v>
      </c>
      <c r="F141" s="35">
        <f t="shared" si="5"/>
        <v>1229.3499999999999</v>
      </c>
      <c r="G141" s="35">
        <f t="shared" si="5"/>
        <v>1416.3700000000001</v>
      </c>
      <c r="H141" s="35">
        <f t="shared" si="5"/>
        <v>1529.8500000000001</v>
      </c>
      <c r="I141" s="35">
        <f t="shared" si="5"/>
        <v>1825.63</v>
      </c>
      <c r="J141" s="35">
        <f t="shared" si="5"/>
        <v>1932.64</v>
      </c>
      <c r="K141" s="35">
        <f t="shared" si="5"/>
        <v>2201.34</v>
      </c>
      <c r="L141" s="35">
        <f t="shared" si="5"/>
        <v>2259.81</v>
      </c>
      <c r="M141" s="35">
        <f t="shared" si="5"/>
        <v>2255.1000000000004</v>
      </c>
      <c r="N141" s="35">
        <f t="shared" si="5"/>
        <v>2207.38</v>
      </c>
      <c r="O141" s="35">
        <f t="shared" si="5"/>
        <v>2243.9500000000003</v>
      </c>
      <c r="P141" s="35">
        <f t="shared" si="5"/>
        <v>2315.77</v>
      </c>
      <c r="Q141" s="35">
        <f t="shared" si="5"/>
        <v>2307.9900000000002</v>
      </c>
      <c r="R141" s="35">
        <f t="shared" si="5"/>
        <v>2298.1600000000003</v>
      </c>
      <c r="S141" s="35">
        <f t="shared" si="5"/>
        <v>2267.54</v>
      </c>
      <c r="T141" s="35">
        <f t="shared" si="5"/>
        <v>2223.13</v>
      </c>
      <c r="U141" s="35">
        <f t="shared" si="5"/>
        <v>2154.9500000000003</v>
      </c>
      <c r="V141" s="35">
        <f t="shared" si="5"/>
        <v>2092.4</v>
      </c>
      <c r="W141" s="35">
        <f t="shared" si="5"/>
        <v>2072.65</v>
      </c>
      <c r="X141" s="35">
        <f t="shared" si="5"/>
        <v>1897.95</v>
      </c>
      <c r="Y141" s="35">
        <f t="shared" si="5"/>
        <v>1755.31</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1642</v>
      </c>
      <c r="C142" s="35">
        <f t="shared" si="5"/>
        <v>1538.48</v>
      </c>
      <c r="D142" s="35">
        <f t="shared" si="5"/>
        <v>1423.44</v>
      </c>
      <c r="E142" s="35">
        <f t="shared" si="5"/>
        <v>1306.5</v>
      </c>
      <c r="F142" s="35">
        <f t="shared" si="5"/>
        <v>1310.4100000000001</v>
      </c>
      <c r="G142" s="35">
        <f t="shared" si="5"/>
        <v>1484.63</v>
      </c>
      <c r="H142" s="35">
        <f t="shared" si="5"/>
        <v>1595.5900000000001</v>
      </c>
      <c r="I142" s="35">
        <f t="shared" si="5"/>
        <v>1889.38</v>
      </c>
      <c r="J142" s="35">
        <f t="shared" si="5"/>
        <v>2108.1400000000003</v>
      </c>
      <c r="K142" s="35">
        <f t="shared" si="5"/>
        <v>2308.1400000000003</v>
      </c>
      <c r="L142" s="35">
        <f t="shared" si="5"/>
        <v>2351.81</v>
      </c>
      <c r="M142" s="35">
        <f t="shared" si="5"/>
        <v>2368.7800000000002</v>
      </c>
      <c r="N142" s="35">
        <f t="shared" si="5"/>
        <v>2337.8000000000002</v>
      </c>
      <c r="O142" s="35">
        <f t="shared" si="5"/>
        <v>2414.25</v>
      </c>
      <c r="P142" s="35">
        <f t="shared" si="5"/>
        <v>2506.9900000000002</v>
      </c>
      <c r="Q142" s="35">
        <f t="shared" si="5"/>
        <v>2495.44</v>
      </c>
      <c r="R142" s="35">
        <f t="shared" si="5"/>
        <v>2462.4299999999998</v>
      </c>
      <c r="S142" s="35">
        <f t="shared" si="5"/>
        <v>2402.84</v>
      </c>
      <c r="T142" s="35">
        <f t="shared" si="5"/>
        <v>2383.5</v>
      </c>
      <c r="U142" s="35">
        <f t="shared" si="5"/>
        <v>2351.8700000000003</v>
      </c>
      <c r="V142" s="35">
        <f t="shared" si="5"/>
        <v>2306</v>
      </c>
      <c r="W142" s="35">
        <f t="shared" si="5"/>
        <v>2214.83</v>
      </c>
      <c r="X142" s="35">
        <f t="shared" si="5"/>
        <v>2059.79</v>
      </c>
      <c r="Y142" s="35">
        <f t="shared" si="5"/>
        <v>1815.13</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1635.6100000000001</v>
      </c>
      <c r="C143" s="35">
        <f t="shared" si="5"/>
        <v>1473.3700000000001</v>
      </c>
      <c r="D143" s="35">
        <f t="shared" si="5"/>
        <v>1323.81</v>
      </c>
      <c r="E143" s="35">
        <f t="shared" si="5"/>
        <v>1209.4100000000001</v>
      </c>
      <c r="F143" s="35">
        <f t="shared" si="5"/>
        <v>1182.6199999999999</v>
      </c>
      <c r="G143" s="35">
        <f t="shared" si="5"/>
        <v>1419.78</v>
      </c>
      <c r="H143" s="35">
        <f t="shared" si="5"/>
        <v>1681.76</v>
      </c>
      <c r="I143" s="35">
        <f t="shared" si="5"/>
        <v>1827.64</v>
      </c>
      <c r="J143" s="35">
        <f t="shared" si="5"/>
        <v>2220.1000000000004</v>
      </c>
      <c r="K143" s="35">
        <f t="shared" si="5"/>
        <v>2403.7400000000002</v>
      </c>
      <c r="L143" s="35">
        <f t="shared" si="5"/>
        <v>2403.7000000000003</v>
      </c>
      <c r="M143" s="35">
        <f t="shared" si="5"/>
        <v>2415.71</v>
      </c>
      <c r="N143" s="35">
        <f t="shared" si="5"/>
        <v>2394.17</v>
      </c>
      <c r="O143" s="35">
        <f t="shared" si="5"/>
        <v>2407.8900000000003</v>
      </c>
      <c r="P143" s="35">
        <f t="shared" si="5"/>
        <v>2420.0300000000002</v>
      </c>
      <c r="Q143" s="35">
        <f t="shared" si="5"/>
        <v>2403.38</v>
      </c>
      <c r="R143" s="35">
        <f t="shared" si="5"/>
        <v>2425.85</v>
      </c>
      <c r="S143" s="35">
        <f t="shared" si="5"/>
        <v>2399.42</v>
      </c>
      <c r="T143" s="35">
        <f t="shared" si="5"/>
        <v>2361.7800000000002</v>
      </c>
      <c r="U143" s="35">
        <f t="shared" si="5"/>
        <v>2318.73</v>
      </c>
      <c r="V143" s="35">
        <f t="shared" si="5"/>
        <v>2248.46</v>
      </c>
      <c r="W143" s="35">
        <f t="shared" si="5"/>
        <v>2204.23</v>
      </c>
      <c r="X143" s="35">
        <f t="shared" si="5"/>
        <v>2050.7200000000003</v>
      </c>
      <c r="Y143" s="35">
        <f t="shared" si="5"/>
        <v>1788.63</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1579.73</v>
      </c>
      <c r="C144" s="35">
        <f t="shared" si="5"/>
        <v>1417.01</v>
      </c>
      <c r="D144" s="35">
        <f t="shared" si="5"/>
        <v>1273.74</v>
      </c>
      <c r="E144" s="35">
        <f t="shared" si="5"/>
        <v>1207.67</v>
      </c>
      <c r="F144" s="35">
        <f t="shared" si="5"/>
        <v>1192.6600000000001</v>
      </c>
      <c r="G144" s="35">
        <f t="shared" si="5"/>
        <v>1410.4</v>
      </c>
      <c r="H144" s="35">
        <f t="shared" si="5"/>
        <v>1624.06</v>
      </c>
      <c r="I144" s="35">
        <f t="shared" si="5"/>
        <v>1850.76</v>
      </c>
      <c r="J144" s="35">
        <f t="shared" si="5"/>
        <v>2088.06</v>
      </c>
      <c r="K144" s="35">
        <f t="shared" si="5"/>
        <v>2402.7600000000002</v>
      </c>
      <c r="L144" s="35">
        <f t="shared" si="5"/>
        <v>2401.83</v>
      </c>
      <c r="M144" s="35">
        <f t="shared" si="5"/>
        <v>2410.08</v>
      </c>
      <c r="N144" s="35">
        <f t="shared" si="5"/>
        <v>2382.6600000000003</v>
      </c>
      <c r="O144" s="35">
        <f t="shared" si="5"/>
        <v>2404.52</v>
      </c>
      <c r="P144" s="35">
        <f t="shared" si="5"/>
        <v>2413.62</v>
      </c>
      <c r="Q144" s="35">
        <f t="shared" si="5"/>
        <v>2396.8500000000004</v>
      </c>
      <c r="R144" s="35">
        <f t="shared" si="5"/>
        <v>2416.04</v>
      </c>
      <c r="S144" s="35">
        <f t="shared" si="5"/>
        <v>2395.7600000000002</v>
      </c>
      <c r="T144" s="35">
        <f t="shared" si="5"/>
        <v>2376.0100000000002</v>
      </c>
      <c r="U144" s="35">
        <f t="shared" si="5"/>
        <v>2339.84</v>
      </c>
      <c r="V144" s="35">
        <f t="shared" si="5"/>
        <v>2305.98</v>
      </c>
      <c r="W144" s="35">
        <f t="shared" si="5"/>
        <v>2289.63</v>
      </c>
      <c r="X144" s="35">
        <f t="shared" si="5"/>
        <v>2075.8500000000004</v>
      </c>
      <c r="Y144" s="35">
        <f t="shared" si="5"/>
        <v>1914.43</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1685.57</v>
      </c>
      <c r="C145" s="35">
        <f t="shared" si="5"/>
        <v>1545.1100000000001</v>
      </c>
      <c r="D145" s="35">
        <f t="shared" si="5"/>
        <v>1452.96</v>
      </c>
      <c r="E145" s="35">
        <f t="shared" si="5"/>
        <v>1353.51</v>
      </c>
      <c r="F145" s="35">
        <f t="shared" si="5"/>
        <v>1320.8</v>
      </c>
      <c r="G145" s="35">
        <f t="shared" si="5"/>
        <v>1415.3</v>
      </c>
      <c r="H145" s="35">
        <f t="shared" si="5"/>
        <v>1415.45</v>
      </c>
      <c r="I145" s="35">
        <f t="shared" si="5"/>
        <v>1810.7</v>
      </c>
      <c r="J145" s="35">
        <f t="shared" si="5"/>
        <v>1925.69</v>
      </c>
      <c r="K145" s="35">
        <f t="shared" si="5"/>
        <v>2244.8000000000002</v>
      </c>
      <c r="L145" s="35">
        <f t="shared" si="5"/>
        <v>2424.12</v>
      </c>
      <c r="M145" s="35">
        <f t="shared" si="5"/>
        <v>2447.1</v>
      </c>
      <c r="N145" s="35">
        <f t="shared" si="5"/>
        <v>2436.92</v>
      </c>
      <c r="O145" s="35">
        <f t="shared" si="5"/>
        <v>2437.86</v>
      </c>
      <c r="P145" s="35">
        <f t="shared" si="5"/>
        <v>2429.94</v>
      </c>
      <c r="Q145" s="35">
        <f t="shared" si="5"/>
        <v>2380.9900000000002</v>
      </c>
      <c r="R145" s="35">
        <f t="shared" si="5"/>
        <v>2360.4700000000003</v>
      </c>
      <c r="S145" s="35">
        <f t="shared" si="5"/>
        <v>2339.84</v>
      </c>
      <c r="T145" s="35">
        <f t="shared" si="5"/>
        <v>2338.31</v>
      </c>
      <c r="U145" s="35">
        <f t="shared" si="5"/>
        <v>2227.58</v>
      </c>
      <c r="V145" s="35">
        <f t="shared" si="5"/>
        <v>2217.33</v>
      </c>
      <c r="W145" s="35">
        <f t="shared" si="5"/>
        <v>2197.84</v>
      </c>
      <c r="X145" s="35">
        <f t="shared" si="5"/>
        <v>2095.54</v>
      </c>
      <c r="Y145" s="35">
        <f t="shared" si="5"/>
        <v>1913.72</v>
      </c>
      <c r="Z145" s="20">
        <f>IFERROR(Y145,"скрыть")</f>
        <v>1913.72</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1754.01</v>
      </c>
      <c r="C146" s="35">
        <f t="shared" si="5"/>
        <v>1573.44</v>
      </c>
      <c r="D146" s="35">
        <f t="shared" si="5"/>
        <v>1461.54</v>
      </c>
      <c r="E146" s="35">
        <f t="shared" si="5"/>
        <v>1403.97</v>
      </c>
      <c r="F146" s="35">
        <f t="shared" si="5"/>
        <v>1355.86</v>
      </c>
      <c r="G146" s="35">
        <f t="shared" si="5"/>
        <v>1379.58</v>
      </c>
      <c r="H146" s="35">
        <f t="shared" si="5"/>
        <v>1407.6000000000001</v>
      </c>
      <c r="I146" s="35">
        <f t="shared" si="5"/>
        <v>1723.8600000000001</v>
      </c>
      <c r="J146" s="35">
        <f t="shared" si="5"/>
        <v>1908.31</v>
      </c>
      <c r="K146" s="35">
        <f t="shared" si="5"/>
        <v>2255.33</v>
      </c>
      <c r="L146" s="35">
        <f t="shared" si="5"/>
        <v>2367.8900000000003</v>
      </c>
      <c r="M146" s="35">
        <f t="shared" si="5"/>
        <v>2386.65</v>
      </c>
      <c r="N146" s="35">
        <f t="shared" si="5"/>
        <v>2397.4700000000003</v>
      </c>
      <c r="O146" s="35">
        <f t="shared" si="5"/>
        <v>2400.9100000000003</v>
      </c>
      <c r="P146" s="35">
        <f t="shared" si="5"/>
        <v>2404.0100000000002</v>
      </c>
      <c r="Q146" s="35">
        <f t="shared" si="5"/>
        <v>2404.8000000000002</v>
      </c>
      <c r="R146" s="35">
        <f t="shared" si="5"/>
        <v>2404.1800000000003</v>
      </c>
      <c r="S146" s="35">
        <f t="shared" si="5"/>
        <v>2359.94</v>
      </c>
      <c r="T146" s="35">
        <f t="shared" si="5"/>
        <v>2369.9</v>
      </c>
      <c r="U146" s="35">
        <f t="shared" si="5"/>
        <v>2345.27</v>
      </c>
      <c r="V146" s="35">
        <f t="shared" si="5"/>
        <v>2321.42</v>
      </c>
      <c r="W146" s="35">
        <f t="shared" si="5"/>
        <v>2285.96</v>
      </c>
      <c r="X146" s="35">
        <f t="shared" si="5"/>
        <v>2171.0100000000002</v>
      </c>
      <c r="Y146" s="35">
        <f t="shared" si="5"/>
        <v>1933.58</v>
      </c>
      <c r="Z146" s="20">
        <f>IFERROR(Y146,"скрыть")</f>
        <v>1933.58</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1692.4</v>
      </c>
      <c r="C147" s="35">
        <f t="shared" si="5"/>
        <v>1531.51</v>
      </c>
      <c r="D147" s="35">
        <f t="shared" si="5"/>
        <v>1443.65</v>
      </c>
      <c r="E147" s="35">
        <f t="shared" si="5"/>
        <v>1417.96</v>
      </c>
      <c r="F147" s="35">
        <f t="shared" si="5"/>
        <v>1428.08</v>
      </c>
      <c r="G147" s="35">
        <f t="shared" si="5"/>
        <v>1481.27</v>
      </c>
      <c r="H147" s="35">
        <f t="shared" si="5"/>
        <v>1723.6000000000001</v>
      </c>
      <c r="I147" s="35">
        <f t="shared" si="5"/>
        <v>1958.5</v>
      </c>
      <c r="J147" s="35">
        <f t="shared" si="5"/>
        <v>2213.59</v>
      </c>
      <c r="K147" s="35">
        <f t="shared" si="5"/>
        <v>2329.2000000000003</v>
      </c>
      <c r="L147" s="35">
        <f t="shared" si="5"/>
        <v>2407.48</v>
      </c>
      <c r="M147" s="35">
        <f t="shared" si="5"/>
        <v>2456.2400000000002</v>
      </c>
      <c r="N147" s="35">
        <f t="shared" si="5"/>
        <v>2431.85</v>
      </c>
      <c r="O147" s="35">
        <f t="shared" si="5"/>
        <v>2367.4</v>
      </c>
      <c r="P147" s="35">
        <f t="shared" si="5"/>
        <v>2509.7400000000002</v>
      </c>
      <c r="Q147" s="35">
        <f t="shared" si="5"/>
        <v>2493.23</v>
      </c>
      <c r="R147" s="35">
        <f t="shared" si="5"/>
        <v>2479.6</v>
      </c>
      <c r="S147" s="35">
        <f t="shared" si="5"/>
        <v>2423.16</v>
      </c>
      <c r="T147" s="35">
        <f t="shared" si="5"/>
        <v>2372.44</v>
      </c>
      <c r="U147" s="35">
        <f t="shared" si="5"/>
        <v>2314.02</v>
      </c>
      <c r="V147" s="35">
        <f t="shared" si="5"/>
        <v>2281.58</v>
      </c>
      <c r="W147" s="35">
        <f t="shared" si="5"/>
        <v>2259.11</v>
      </c>
      <c r="X147" s="35">
        <f t="shared" si="5"/>
        <v>1958.95</v>
      </c>
      <c r="Y147" s="35">
        <f t="shared" si="5"/>
        <v>1776.82</v>
      </c>
      <c r="Z147" s="20">
        <f>IFERROR(Y147,"скрыть")</f>
        <v>1776.82</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1838.08</v>
      </c>
      <c r="C151" s="35">
        <f t="shared" ref="C151:Y151" si="6">C83</f>
        <v>1639.45</v>
      </c>
      <c r="D151" s="35">
        <f t="shared" si="6"/>
        <v>1520.89</v>
      </c>
      <c r="E151" s="35">
        <f t="shared" si="6"/>
        <v>1424.58</v>
      </c>
      <c r="F151" s="35">
        <f t="shared" si="6"/>
        <v>1380.52</v>
      </c>
      <c r="G151" s="35">
        <f t="shared" si="6"/>
        <v>1424.45</v>
      </c>
      <c r="H151" s="35">
        <f t="shared" si="6"/>
        <v>1470.43</v>
      </c>
      <c r="I151" s="35">
        <f t="shared" si="6"/>
        <v>1820.06</v>
      </c>
      <c r="J151" s="35">
        <f t="shared" si="6"/>
        <v>1967.74</v>
      </c>
      <c r="K151" s="35">
        <f t="shared" si="6"/>
        <v>2196.5700000000002</v>
      </c>
      <c r="L151" s="35">
        <f t="shared" si="6"/>
        <v>2250.81</v>
      </c>
      <c r="M151" s="35">
        <f t="shared" si="6"/>
        <v>2403.1800000000003</v>
      </c>
      <c r="N151" s="35">
        <f t="shared" si="6"/>
        <v>2399.84</v>
      </c>
      <c r="O151" s="35">
        <f t="shared" si="6"/>
        <v>2404.04</v>
      </c>
      <c r="P151" s="35">
        <f t="shared" si="6"/>
        <v>2396.7200000000003</v>
      </c>
      <c r="Q151" s="35">
        <f t="shared" si="6"/>
        <v>2391.67</v>
      </c>
      <c r="R151" s="35">
        <f t="shared" si="6"/>
        <v>2223.92</v>
      </c>
      <c r="S151" s="35">
        <f t="shared" si="6"/>
        <v>2102.6200000000003</v>
      </c>
      <c r="T151" s="35">
        <f t="shared" si="6"/>
        <v>2037.78</v>
      </c>
      <c r="U151" s="35">
        <f t="shared" si="6"/>
        <v>1991.97</v>
      </c>
      <c r="V151" s="35">
        <f t="shared" si="6"/>
        <v>1993.69</v>
      </c>
      <c r="W151" s="35">
        <f t="shared" si="6"/>
        <v>2024.21</v>
      </c>
      <c r="X151" s="35">
        <f t="shared" si="6"/>
        <v>1980.53</v>
      </c>
      <c r="Y151" s="35">
        <f t="shared" si="6"/>
        <v>1858.67</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1680.43</v>
      </c>
      <c r="C152" s="35">
        <f t="shared" si="7"/>
        <v>1478.19</v>
      </c>
      <c r="D152" s="35">
        <f t="shared" si="7"/>
        <v>1354.04</v>
      </c>
      <c r="E152" s="35">
        <f t="shared" si="7"/>
        <v>1293</v>
      </c>
      <c r="F152" s="35">
        <f t="shared" si="7"/>
        <v>1226.6600000000001</v>
      </c>
      <c r="G152" s="35">
        <f t="shared" si="7"/>
        <v>1239.82</v>
      </c>
      <c r="H152" s="35">
        <f t="shared" si="7"/>
        <v>1198.1299999999999</v>
      </c>
      <c r="I152" s="35">
        <f t="shared" si="7"/>
        <v>1466.28</v>
      </c>
      <c r="J152" s="35">
        <f t="shared" si="7"/>
        <v>1847.7</v>
      </c>
      <c r="K152" s="35">
        <f t="shared" si="7"/>
        <v>2051.8000000000002</v>
      </c>
      <c r="L152" s="35">
        <f t="shared" si="7"/>
        <v>2181.2800000000002</v>
      </c>
      <c r="M152" s="35">
        <f t="shared" si="7"/>
        <v>2194.58</v>
      </c>
      <c r="N152" s="35">
        <f t="shared" si="7"/>
        <v>2200.92</v>
      </c>
      <c r="O152" s="35">
        <f t="shared" si="7"/>
        <v>2203.5100000000002</v>
      </c>
      <c r="P152" s="35">
        <f t="shared" si="7"/>
        <v>2203.29</v>
      </c>
      <c r="Q152" s="35">
        <f t="shared" si="7"/>
        <v>2198.29</v>
      </c>
      <c r="R152" s="35">
        <f t="shared" si="7"/>
        <v>2185.21</v>
      </c>
      <c r="S152" s="35">
        <f t="shared" si="7"/>
        <v>2166.21</v>
      </c>
      <c r="T152" s="35">
        <f t="shared" si="7"/>
        <v>2159.81</v>
      </c>
      <c r="U152" s="35">
        <f t="shared" si="7"/>
        <v>2155.2800000000002</v>
      </c>
      <c r="V152" s="35">
        <f t="shared" si="7"/>
        <v>2153.4</v>
      </c>
      <c r="W152" s="35">
        <f t="shared" si="7"/>
        <v>2148.8700000000003</v>
      </c>
      <c r="X152" s="35">
        <f t="shared" si="7"/>
        <v>1994.99</v>
      </c>
      <c r="Y152" s="35">
        <f t="shared" si="7"/>
        <v>1838.17</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1727.8500000000001</v>
      </c>
      <c r="C153" s="35">
        <f t="shared" si="7"/>
        <v>1505.6100000000001</v>
      </c>
      <c r="D153" s="35">
        <f t="shared" si="7"/>
        <v>1361.92</v>
      </c>
      <c r="E153" s="35">
        <f t="shared" si="7"/>
        <v>1287.05</v>
      </c>
      <c r="F153" s="35">
        <f t="shared" si="7"/>
        <v>1420.33</v>
      </c>
      <c r="G153" s="35">
        <f t="shared" si="7"/>
        <v>1549.66</v>
      </c>
      <c r="H153" s="35">
        <f t="shared" si="7"/>
        <v>1715.02</v>
      </c>
      <c r="I153" s="35">
        <f t="shared" si="7"/>
        <v>1885.33</v>
      </c>
      <c r="J153" s="35">
        <f t="shared" si="7"/>
        <v>2134.04</v>
      </c>
      <c r="K153" s="35">
        <f t="shared" si="7"/>
        <v>2382.96</v>
      </c>
      <c r="L153" s="35">
        <f t="shared" si="7"/>
        <v>2419.75</v>
      </c>
      <c r="M153" s="35">
        <f t="shared" si="7"/>
        <v>2414.62</v>
      </c>
      <c r="N153" s="35">
        <f t="shared" si="7"/>
        <v>2404.15</v>
      </c>
      <c r="O153" s="35">
        <f t="shared" si="7"/>
        <v>2421.39</v>
      </c>
      <c r="P153" s="35">
        <f t="shared" si="7"/>
        <v>2415.66</v>
      </c>
      <c r="Q153" s="35">
        <f t="shared" si="7"/>
        <v>2408.5500000000002</v>
      </c>
      <c r="R153" s="35">
        <f t="shared" si="7"/>
        <v>2386.06</v>
      </c>
      <c r="S153" s="35">
        <f t="shared" si="7"/>
        <v>2400.9500000000003</v>
      </c>
      <c r="T153" s="35">
        <f t="shared" si="7"/>
        <v>2383.7600000000002</v>
      </c>
      <c r="U153" s="35">
        <f t="shared" si="7"/>
        <v>2311.04</v>
      </c>
      <c r="V153" s="35">
        <f t="shared" si="7"/>
        <v>2226.21</v>
      </c>
      <c r="W153" s="35">
        <f t="shared" si="7"/>
        <v>2124.33</v>
      </c>
      <c r="X153" s="35">
        <f t="shared" si="7"/>
        <v>1911.77</v>
      </c>
      <c r="Y153" s="35">
        <f t="shared" si="7"/>
        <v>1844.7</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1631.03</v>
      </c>
      <c r="C154" s="35">
        <f t="shared" si="7"/>
        <v>1492.64</v>
      </c>
      <c r="D154" s="35">
        <f t="shared" si="7"/>
        <v>1369.78</v>
      </c>
      <c r="E154" s="35">
        <f t="shared" si="7"/>
        <v>1215.95</v>
      </c>
      <c r="F154" s="35">
        <f t="shared" si="7"/>
        <v>1143.1600000000001</v>
      </c>
      <c r="G154" s="35">
        <f t="shared" si="7"/>
        <v>1242.6199999999999</v>
      </c>
      <c r="H154" s="35">
        <f t="shared" si="7"/>
        <v>1674.19</v>
      </c>
      <c r="I154" s="35">
        <f t="shared" si="7"/>
        <v>1886.49</v>
      </c>
      <c r="J154" s="35">
        <f t="shared" si="7"/>
        <v>2100.09</v>
      </c>
      <c r="K154" s="35">
        <f t="shared" si="7"/>
        <v>2379.9</v>
      </c>
      <c r="L154" s="35">
        <f t="shared" si="7"/>
        <v>2432.94</v>
      </c>
      <c r="M154" s="35">
        <f t="shared" si="7"/>
        <v>2435.4700000000003</v>
      </c>
      <c r="N154" s="35">
        <f t="shared" si="7"/>
        <v>2409.2200000000003</v>
      </c>
      <c r="O154" s="35">
        <f t="shared" si="7"/>
        <v>2425.36</v>
      </c>
      <c r="P154" s="35">
        <f t="shared" si="7"/>
        <v>2473.5100000000002</v>
      </c>
      <c r="Q154" s="35">
        <f t="shared" si="7"/>
        <v>2461.25</v>
      </c>
      <c r="R154" s="35">
        <f t="shared" si="7"/>
        <v>2428.92</v>
      </c>
      <c r="S154" s="35">
        <f t="shared" si="7"/>
        <v>2379.9700000000003</v>
      </c>
      <c r="T154" s="35">
        <f t="shared" si="7"/>
        <v>2332.09</v>
      </c>
      <c r="U154" s="35">
        <f t="shared" si="7"/>
        <v>2234.67</v>
      </c>
      <c r="V154" s="35">
        <f t="shared" si="7"/>
        <v>2199.04</v>
      </c>
      <c r="W154" s="35">
        <f t="shared" si="7"/>
        <v>2192.08</v>
      </c>
      <c r="X154" s="35">
        <f t="shared" si="7"/>
        <v>1949.53</v>
      </c>
      <c r="Y154" s="35">
        <f t="shared" si="7"/>
        <v>1786.81</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1452.79</v>
      </c>
      <c r="C155" s="35">
        <f t="shared" si="7"/>
        <v>1271.83</v>
      </c>
      <c r="D155" s="35">
        <f t="shared" si="7"/>
        <v>1195.8799999999999</v>
      </c>
      <c r="E155" s="35">
        <f t="shared" si="7"/>
        <v>1153.8399999999999</v>
      </c>
      <c r="F155" s="35">
        <f t="shared" si="7"/>
        <v>1097.01</v>
      </c>
      <c r="G155" s="35">
        <f t="shared" si="7"/>
        <v>1174.3799999999999</v>
      </c>
      <c r="H155" s="35">
        <f t="shared" si="7"/>
        <v>1450.3500000000001</v>
      </c>
      <c r="I155" s="35">
        <f t="shared" si="7"/>
        <v>1833.6100000000001</v>
      </c>
      <c r="J155" s="35">
        <f t="shared" si="7"/>
        <v>2055.5100000000002</v>
      </c>
      <c r="K155" s="35">
        <f t="shared" si="7"/>
        <v>2330.1200000000003</v>
      </c>
      <c r="L155" s="35">
        <f t="shared" si="7"/>
        <v>2394.88</v>
      </c>
      <c r="M155" s="35">
        <f t="shared" si="7"/>
        <v>2420.9499999999998</v>
      </c>
      <c r="N155" s="35">
        <f t="shared" si="7"/>
        <v>2409</v>
      </c>
      <c r="O155" s="35">
        <f t="shared" si="7"/>
        <v>2410.48</v>
      </c>
      <c r="P155" s="35">
        <f t="shared" si="7"/>
        <v>2454.98</v>
      </c>
      <c r="Q155" s="35">
        <f t="shared" si="7"/>
        <v>2444.08</v>
      </c>
      <c r="R155" s="35">
        <f t="shared" si="7"/>
        <v>2417.9700000000003</v>
      </c>
      <c r="S155" s="35">
        <f t="shared" si="7"/>
        <v>2392.46</v>
      </c>
      <c r="T155" s="35">
        <f t="shared" si="7"/>
        <v>2334.81</v>
      </c>
      <c r="U155" s="35">
        <f t="shared" si="7"/>
        <v>2261.02</v>
      </c>
      <c r="V155" s="35">
        <f t="shared" si="7"/>
        <v>2185.8000000000002</v>
      </c>
      <c r="W155" s="35">
        <f t="shared" si="7"/>
        <v>2156.44</v>
      </c>
      <c r="X155" s="35">
        <f t="shared" si="7"/>
        <v>1941.76</v>
      </c>
      <c r="Y155" s="35">
        <f t="shared" si="7"/>
        <v>1728.63</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1455.16</v>
      </c>
      <c r="C156" s="35">
        <f t="shared" si="7"/>
        <v>1275.56</v>
      </c>
      <c r="D156" s="35">
        <f t="shared" si="7"/>
        <v>1173.47</v>
      </c>
      <c r="E156" s="35">
        <f t="shared" si="7"/>
        <v>1118.53</v>
      </c>
      <c r="F156" s="35">
        <f t="shared" si="7"/>
        <v>1048.83</v>
      </c>
      <c r="G156" s="35">
        <f t="shared" si="7"/>
        <v>1119.72</v>
      </c>
      <c r="H156" s="35">
        <f t="shared" si="7"/>
        <v>1324.4</v>
      </c>
      <c r="I156" s="35">
        <f t="shared" si="7"/>
        <v>1827.08</v>
      </c>
      <c r="J156" s="35">
        <f t="shared" si="7"/>
        <v>2014.24</v>
      </c>
      <c r="K156" s="35">
        <f t="shared" si="7"/>
        <v>2299.13</v>
      </c>
      <c r="L156" s="35">
        <f t="shared" si="7"/>
        <v>2322.2400000000002</v>
      </c>
      <c r="M156" s="35">
        <f t="shared" si="7"/>
        <v>2320</v>
      </c>
      <c r="N156" s="35">
        <f t="shared" si="7"/>
        <v>2285.5100000000002</v>
      </c>
      <c r="O156" s="35">
        <f t="shared" si="7"/>
        <v>2325.1600000000003</v>
      </c>
      <c r="P156" s="35">
        <f t="shared" si="7"/>
        <v>2328.9900000000002</v>
      </c>
      <c r="Q156" s="35">
        <f t="shared" si="7"/>
        <v>2336.79</v>
      </c>
      <c r="R156" s="35">
        <f t="shared" si="7"/>
        <v>2318.65</v>
      </c>
      <c r="S156" s="35">
        <f t="shared" si="7"/>
        <v>2330.54</v>
      </c>
      <c r="T156" s="35">
        <f t="shared" si="7"/>
        <v>2288.69</v>
      </c>
      <c r="U156" s="35">
        <f t="shared" si="7"/>
        <v>2212.19</v>
      </c>
      <c r="V156" s="35">
        <f t="shared" si="7"/>
        <v>2173.29</v>
      </c>
      <c r="W156" s="35">
        <f t="shared" si="7"/>
        <v>2144.36</v>
      </c>
      <c r="X156" s="35">
        <f t="shared" si="7"/>
        <v>1980.26</v>
      </c>
      <c r="Y156" s="35">
        <f t="shared" si="7"/>
        <v>1751.0900000000001</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1444.94</v>
      </c>
      <c r="C157" s="35">
        <f t="shared" si="7"/>
        <v>1291.79</v>
      </c>
      <c r="D157" s="35">
        <f t="shared" si="7"/>
        <v>1217.1500000000001</v>
      </c>
      <c r="E157" s="35">
        <f t="shared" si="7"/>
        <v>1181.8899999999999</v>
      </c>
      <c r="F157" s="35">
        <f t="shared" si="7"/>
        <v>1176.23</v>
      </c>
      <c r="G157" s="35">
        <f t="shared" si="7"/>
        <v>1267.5999999999999</v>
      </c>
      <c r="H157" s="35">
        <f t="shared" si="7"/>
        <v>1498.51</v>
      </c>
      <c r="I157" s="35">
        <f t="shared" si="7"/>
        <v>1896.3</v>
      </c>
      <c r="J157" s="35">
        <f t="shared" si="7"/>
        <v>2143.7400000000002</v>
      </c>
      <c r="K157" s="35">
        <f t="shared" si="7"/>
        <v>2414.85</v>
      </c>
      <c r="L157" s="35">
        <f t="shared" si="7"/>
        <v>2438.25</v>
      </c>
      <c r="M157" s="35">
        <f t="shared" si="7"/>
        <v>2432.66</v>
      </c>
      <c r="N157" s="35">
        <f t="shared" si="7"/>
        <v>2399.33</v>
      </c>
      <c r="O157" s="35">
        <f t="shared" si="7"/>
        <v>2431.36</v>
      </c>
      <c r="P157" s="35">
        <f t="shared" si="7"/>
        <v>2436.79</v>
      </c>
      <c r="Q157" s="35">
        <f t="shared" si="7"/>
        <v>2431.69</v>
      </c>
      <c r="R157" s="35">
        <f t="shared" si="7"/>
        <v>2430.75</v>
      </c>
      <c r="S157" s="35">
        <f t="shared" si="7"/>
        <v>2440.1999999999998</v>
      </c>
      <c r="T157" s="35">
        <f t="shared" si="7"/>
        <v>2401.38</v>
      </c>
      <c r="U157" s="35">
        <f t="shared" si="7"/>
        <v>2376.1400000000003</v>
      </c>
      <c r="V157" s="35">
        <f t="shared" si="7"/>
        <v>2337.04</v>
      </c>
      <c r="W157" s="35">
        <f t="shared" si="7"/>
        <v>2376.06</v>
      </c>
      <c r="X157" s="35">
        <f t="shared" si="7"/>
        <v>2183.7200000000003</v>
      </c>
      <c r="Y157" s="35">
        <f t="shared" si="7"/>
        <v>1948.6200000000001</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1789.06</v>
      </c>
      <c r="C158" s="35">
        <f t="shared" si="7"/>
        <v>1642.22</v>
      </c>
      <c r="D158" s="35">
        <f t="shared" si="7"/>
        <v>1510.53</v>
      </c>
      <c r="E158" s="35">
        <f t="shared" si="7"/>
        <v>1416.83</v>
      </c>
      <c r="F158" s="35">
        <f t="shared" si="7"/>
        <v>1348.22</v>
      </c>
      <c r="G158" s="35">
        <f t="shared" si="7"/>
        <v>1454.81</v>
      </c>
      <c r="H158" s="35">
        <f t="shared" si="7"/>
        <v>1571.07</v>
      </c>
      <c r="I158" s="35">
        <f t="shared" si="7"/>
        <v>1742.05</v>
      </c>
      <c r="J158" s="35">
        <f t="shared" si="7"/>
        <v>1922.8400000000001</v>
      </c>
      <c r="K158" s="35">
        <f t="shared" si="7"/>
        <v>2273.34</v>
      </c>
      <c r="L158" s="35">
        <f t="shared" si="7"/>
        <v>2393.1600000000003</v>
      </c>
      <c r="M158" s="35">
        <f t="shared" si="7"/>
        <v>2408.4700000000003</v>
      </c>
      <c r="N158" s="35">
        <f t="shared" si="7"/>
        <v>2407.38</v>
      </c>
      <c r="O158" s="35">
        <f t="shared" si="7"/>
        <v>2417.5500000000002</v>
      </c>
      <c r="P158" s="35">
        <f t="shared" si="7"/>
        <v>2412.0300000000002</v>
      </c>
      <c r="Q158" s="35">
        <f t="shared" si="7"/>
        <v>2402.63</v>
      </c>
      <c r="R158" s="35">
        <f t="shared" si="7"/>
        <v>2376.73</v>
      </c>
      <c r="S158" s="35">
        <f t="shared" si="7"/>
        <v>2295.6200000000003</v>
      </c>
      <c r="T158" s="35">
        <f t="shared" si="7"/>
        <v>2248.4300000000003</v>
      </c>
      <c r="U158" s="35">
        <f t="shared" si="7"/>
        <v>2256.3900000000003</v>
      </c>
      <c r="V158" s="35">
        <f t="shared" si="7"/>
        <v>2227.33</v>
      </c>
      <c r="W158" s="35">
        <f t="shared" si="7"/>
        <v>2210</v>
      </c>
      <c r="X158" s="35">
        <f t="shared" si="7"/>
        <v>2198.9300000000003</v>
      </c>
      <c r="Y158" s="35">
        <f t="shared" si="7"/>
        <v>1969.72</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1877.88</v>
      </c>
      <c r="C159" s="35">
        <f t="shared" si="7"/>
        <v>1731.69</v>
      </c>
      <c r="D159" s="35">
        <f t="shared" si="7"/>
        <v>1571.33</v>
      </c>
      <c r="E159" s="35">
        <f t="shared" si="7"/>
        <v>1500.28</v>
      </c>
      <c r="F159" s="35">
        <f t="shared" si="7"/>
        <v>1461.47</v>
      </c>
      <c r="G159" s="35">
        <f t="shared" si="7"/>
        <v>1464.72</v>
      </c>
      <c r="H159" s="35">
        <f t="shared" si="7"/>
        <v>1622.96</v>
      </c>
      <c r="I159" s="35">
        <f t="shared" si="7"/>
        <v>1818.21</v>
      </c>
      <c r="J159" s="35">
        <f t="shared" si="7"/>
        <v>1946.81</v>
      </c>
      <c r="K159" s="35">
        <f t="shared" si="7"/>
        <v>2229</v>
      </c>
      <c r="L159" s="35">
        <f t="shared" si="7"/>
        <v>2375.5300000000002</v>
      </c>
      <c r="M159" s="35">
        <f t="shared" si="7"/>
        <v>2412.52</v>
      </c>
      <c r="N159" s="35">
        <f t="shared" si="7"/>
        <v>2402.21</v>
      </c>
      <c r="O159" s="35">
        <f t="shared" si="7"/>
        <v>2423.73</v>
      </c>
      <c r="P159" s="35">
        <f t="shared" si="7"/>
        <v>2423.85</v>
      </c>
      <c r="Q159" s="35">
        <f t="shared" si="7"/>
        <v>2425.4900000000002</v>
      </c>
      <c r="R159" s="35">
        <f t="shared" si="7"/>
        <v>2387.38</v>
      </c>
      <c r="S159" s="35">
        <f t="shared" si="7"/>
        <v>2315.2000000000003</v>
      </c>
      <c r="T159" s="35">
        <f t="shared" si="7"/>
        <v>2278.58</v>
      </c>
      <c r="U159" s="35">
        <f t="shared" si="7"/>
        <v>2249.69</v>
      </c>
      <c r="V159" s="35">
        <f t="shared" si="7"/>
        <v>2216</v>
      </c>
      <c r="W159" s="35">
        <f t="shared" si="7"/>
        <v>2227.67</v>
      </c>
      <c r="X159" s="35">
        <f t="shared" si="7"/>
        <v>2168.9100000000003</v>
      </c>
      <c r="Y159" s="35">
        <f t="shared" si="7"/>
        <v>1954.54</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1730.1100000000001</v>
      </c>
      <c r="C160" s="35">
        <f t="shared" si="7"/>
        <v>1538.64</v>
      </c>
      <c r="D160" s="35">
        <f t="shared" si="7"/>
        <v>1384.1</v>
      </c>
      <c r="E160" s="35">
        <f t="shared" si="7"/>
        <v>1292.3399999999999</v>
      </c>
      <c r="F160" s="35">
        <f t="shared" si="7"/>
        <v>1188.02</v>
      </c>
      <c r="G160" s="35">
        <f t="shared" si="7"/>
        <v>1412.9</v>
      </c>
      <c r="H160" s="35">
        <f t="shared" si="7"/>
        <v>1679.26</v>
      </c>
      <c r="I160" s="35">
        <f t="shared" si="7"/>
        <v>1849.72</v>
      </c>
      <c r="J160" s="35">
        <f t="shared" si="7"/>
        <v>2032.89</v>
      </c>
      <c r="K160" s="35">
        <f t="shared" si="7"/>
        <v>2195.23</v>
      </c>
      <c r="L160" s="35">
        <f t="shared" si="7"/>
        <v>2377.86</v>
      </c>
      <c r="M160" s="35">
        <f t="shared" si="7"/>
        <v>2393.06</v>
      </c>
      <c r="N160" s="35">
        <f t="shared" si="7"/>
        <v>2373.4100000000003</v>
      </c>
      <c r="O160" s="35">
        <f t="shared" si="7"/>
        <v>2406.29</v>
      </c>
      <c r="P160" s="35">
        <f t="shared" si="7"/>
        <v>2405.4100000000003</v>
      </c>
      <c r="Q160" s="35">
        <f t="shared" si="7"/>
        <v>2334.9500000000003</v>
      </c>
      <c r="R160" s="35">
        <f t="shared" si="7"/>
        <v>2322.65</v>
      </c>
      <c r="S160" s="35">
        <f t="shared" si="7"/>
        <v>2349.5100000000002</v>
      </c>
      <c r="T160" s="35">
        <f t="shared" si="7"/>
        <v>2204.9</v>
      </c>
      <c r="U160" s="35">
        <f t="shared" si="7"/>
        <v>2134.7800000000002</v>
      </c>
      <c r="V160" s="35">
        <f t="shared" si="7"/>
        <v>2090.21</v>
      </c>
      <c r="W160" s="35">
        <f t="shared" si="7"/>
        <v>2113.94</v>
      </c>
      <c r="X160" s="35">
        <f t="shared" si="7"/>
        <v>1976.97</v>
      </c>
      <c r="Y160" s="35">
        <f t="shared" si="7"/>
        <v>1891.95</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1652.95</v>
      </c>
      <c r="C161" s="35">
        <f t="shared" si="7"/>
        <v>1520.19</v>
      </c>
      <c r="D161" s="35">
        <f t="shared" si="7"/>
        <v>1360.58</v>
      </c>
      <c r="E161" s="35">
        <f t="shared" si="7"/>
        <v>1205.8</v>
      </c>
      <c r="F161" s="35">
        <f t="shared" si="7"/>
        <v>1198.8799999999999</v>
      </c>
      <c r="G161" s="35">
        <f t="shared" si="7"/>
        <v>1408.8</v>
      </c>
      <c r="H161" s="35">
        <f t="shared" si="7"/>
        <v>1646.78</v>
      </c>
      <c r="I161" s="35">
        <f t="shared" si="7"/>
        <v>1819.95</v>
      </c>
      <c r="J161" s="35">
        <f t="shared" si="7"/>
        <v>2023.26</v>
      </c>
      <c r="K161" s="35">
        <f t="shared" si="7"/>
        <v>2114.3000000000002</v>
      </c>
      <c r="L161" s="35">
        <f t="shared" si="7"/>
        <v>2122.8000000000002</v>
      </c>
      <c r="M161" s="35">
        <f t="shared" si="7"/>
        <v>2135.84</v>
      </c>
      <c r="N161" s="35">
        <f t="shared" si="7"/>
        <v>2153.92</v>
      </c>
      <c r="O161" s="35">
        <f t="shared" si="7"/>
        <v>2148.75</v>
      </c>
      <c r="P161" s="35">
        <f t="shared" si="7"/>
        <v>2180.08</v>
      </c>
      <c r="Q161" s="35">
        <f t="shared" si="7"/>
        <v>2173.65</v>
      </c>
      <c r="R161" s="35">
        <f t="shared" si="7"/>
        <v>2167.8500000000004</v>
      </c>
      <c r="S161" s="35">
        <f t="shared" si="7"/>
        <v>2155.5</v>
      </c>
      <c r="T161" s="35">
        <f t="shared" si="7"/>
        <v>2127.56</v>
      </c>
      <c r="U161" s="35">
        <f t="shared" si="7"/>
        <v>2085.4700000000003</v>
      </c>
      <c r="V161" s="35">
        <f t="shared" si="7"/>
        <v>2040.27</v>
      </c>
      <c r="W161" s="35">
        <f t="shared" si="7"/>
        <v>2055.9700000000003</v>
      </c>
      <c r="X161" s="35">
        <f t="shared" si="7"/>
        <v>1925.32</v>
      </c>
      <c r="Y161" s="35">
        <f t="shared" si="7"/>
        <v>1870.47</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1608.01</v>
      </c>
      <c r="C162" s="35">
        <f t="shared" si="7"/>
        <v>1505.97</v>
      </c>
      <c r="D162" s="35">
        <f t="shared" si="7"/>
        <v>1414.41</v>
      </c>
      <c r="E162" s="35">
        <f t="shared" si="7"/>
        <v>1371.19</v>
      </c>
      <c r="F162" s="35">
        <f t="shared" si="7"/>
        <v>1366.97</v>
      </c>
      <c r="G162" s="35">
        <f t="shared" si="7"/>
        <v>1489.16</v>
      </c>
      <c r="H162" s="35">
        <f t="shared" si="7"/>
        <v>1725.78</v>
      </c>
      <c r="I162" s="35">
        <f t="shared" si="7"/>
        <v>1893.03</v>
      </c>
      <c r="J162" s="35">
        <f t="shared" si="7"/>
        <v>2133.23</v>
      </c>
      <c r="K162" s="35">
        <f t="shared" si="7"/>
        <v>2315.3000000000002</v>
      </c>
      <c r="L162" s="35">
        <f t="shared" si="7"/>
        <v>2407.84</v>
      </c>
      <c r="M162" s="35">
        <f t="shared" si="7"/>
        <v>2407.42</v>
      </c>
      <c r="N162" s="35">
        <f t="shared" si="7"/>
        <v>2367.2000000000003</v>
      </c>
      <c r="O162" s="35">
        <f t="shared" si="7"/>
        <v>2360.7800000000002</v>
      </c>
      <c r="P162" s="35">
        <f t="shared" si="7"/>
        <v>2477.5300000000002</v>
      </c>
      <c r="Q162" s="35">
        <f t="shared" ref="Q162:Y162" si="8">Q94</f>
        <v>2417.54</v>
      </c>
      <c r="R162" s="35">
        <f t="shared" si="8"/>
        <v>2398.27</v>
      </c>
      <c r="S162" s="35">
        <f t="shared" si="8"/>
        <v>2270.29</v>
      </c>
      <c r="T162" s="35">
        <f t="shared" si="8"/>
        <v>2230.3000000000002</v>
      </c>
      <c r="U162" s="35">
        <f t="shared" si="8"/>
        <v>2141.69</v>
      </c>
      <c r="V162" s="35">
        <f t="shared" si="8"/>
        <v>2144.54</v>
      </c>
      <c r="W162" s="35">
        <f t="shared" si="8"/>
        <v>2152.27</v>
      </c>
      <c r="X162" s="35">
        <f t="shared" si="8"/>
        <v>1976.47</v>
      </c>
      <c r="Y162" s="35">
        <f t="shared" si="8"/>
        <v>1872.76</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1739.8500000000001</v>
      </c>
      <c r="C163" s="35">
        <f t="shared" si="9"/>
        <v>1603.97</v>
      </c>
      <c r="D163" s="35">
        <f t="shared" si="9"/>
        <v>1478.02</v>
      </c>
      <c r="E163" s="35">
        <f t="shared" si="9"/>
        <v>1417.8400000000001</v>
      </c>
      <c r="F163" s="35">
        <f t="shared" si="9"/>
        <v>1397.55</v>
      </c>
      <c r="G163" s="35">
        <f t="shared" si="9"/>
        <v>1570.13</v>
      </c>
      <c r="H163" s="35">
        <f t="shared" si="9"/>
        <v>1771.79</v>
      </c>
      <c r="I163" s="35">
        <f t="shared" si="9"/>
        <v>1926.39</v>
      </c>
      <c r="J163" s="35">
        <f t="shared" si="9"/>
        <v>2132.0700000000002</v>
      </c>
      <c r="K163" s="35">
        <f t="shared" si="9"/>
        <v>2251.5100000000002</v>
      </c>
      <c r="L163" s="35">
        <f t="shared" si="9"/>
        <v>2401.7000000000003</v>
      </c>
      <c r="M163" s="35">
        <f t="shared" si="9"/>
        <v>2404.7800000000002</v>
      </c>
      <c r="N163" s="35">
        <f t="shared" si="9"/>
        <v>2403.5</v>
      </c>
      <c r="O163" s="35">
        <f t="shared" si="9"/>
        <v>2407.38</v>
      </c>
      <c r="P163" s="35">
        <f t="shared" si="9"/>
        <v>2475.4299999999998</v>
      </c>
      <c r="Q163" s="35">
        <f t="shared" si="9"/>
        <v>2456.27</v>
      </c>
      <c r="R163" s="35">
        <f t="shared" si="9"/>
        <v>2420.3200000000002</v>
      </c>
      <c r="S163" s="35">
        <f t="shared" si="9"/>
        <v>2400.9100000000003</v>
      </c>
      <c r="T163" s="35">
        <f t="shared" si="9"/>
        <v>2374.6200000000003</v>
      </c>
      <c r="U163" s="35">
        <f t="shared" si="9"/>
        <v>2332.3500000000004</v>
      </c>
      <c r="V163" s="35">
        <f t="shared" si="9"/>
        <v>2312.81</v>
      </c>
      <c r="W163" s="35">
        <f t="shared" si="9"/>
        <v>2299.6600000000003</v>
      </c>
      <c r="X163" s="35">
        <f t="shared" si="9"/>
        <v>2094.6400000000003</v>
      </c>
      <c r="Y163" s="35">
        <f t="shared" si="9"/>
        <v>1923.44</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1725.89</v>
      </c>
      <c r="C164" s="35">
        <f t="shared" si="9"/>
        <v>1568.63</v>
      </c>
      <c r="D164" s="35">
        <f t="shared" si="9"/>
        <v>1432.0900000000001</v>
      </c>
      <c r="E164" s="35">
        <f t="shared" si="9"/>
        <v>1392.8600000000001</v>
      </c>
      <c r="F164" s="35">
        <f t="shared" si="9"/>
        <v>1393.65</v>
      </c>
      <c r="G164" s="35">
        <f t="shared" si="9"/>
        <v>1510.68</v>
      </c>
      <c r="H164" s="35">
        <f t="shared" si="9"/>
        <v>1728.54</v>
      </c>
      <c r="I164" s="35">
        <f t="shared" si="9"/>
        <v>1921.68</v>
      </c>
      <c r="J164" s="35">
        <f t="shared" si="9"/>
        <v>2155.2400000000002</v>
      </c>
      <c r="K164" s="35">
        <f t="shared" si="9"/>
        <v>2371.69</v>
      </c>
      <c r="L164" s="35">
        <f t="shared" si="9"/>
        <v>2401.4500000000003</v>
      </c>
      <c r="M164" s="35">
        <f t="shared" si="9"/>
        <v>2411.02</v>
      </c>
      <c r="N164" s="35">
        <f t="shared" si="9"/>
        <v>2401.38</v>
      </c>
      <c r="O164" s="35">
        <f t="shared" si="9"/>
        <v>2396.86</v>
      </c>
      <c r="P164" s="35">
        <f t="shared" si="9"/>
        <v>2441.73</v>
      </c>
      <c r="Q164" s="35">
        <f t="shared" si="9"/>
        <v>2399.36</v>
      </c>
      <c r="R164" s="35">
        <f t="shared" si="9"/>
        <v>2395.38</v>
      </c>
      <c r="S164" s="35">
        <f t="shared" si="9"/>
        <v>2393.9700000000003</v>
      </c>
      <c r="T164" s="35">
        <f t="shared" si="9"/>
        <v>2380.1000000000004</v>
      </c>
      <c r="U164" s="35">
        <f t="shared" si="9"/>
        <v>2351</v>
      </c>
      <c r="V164" s="35">
        <f t="shared" si="9"/>
        <v>2337.6000000000004</v>
      </c>
      <c r="W164" s="35">
        <f t="shared" si="9"/>
        <v>2351.69</v>
      </c>
      <c r="X164" s="35">
        <f t="shared" si="9"/>
        <v>2162.9500000000003</v>
      </c>
      <c r="Y164" s="35">
        <f t="shared" si="9"/>
        <v>1946.67</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1846.52</v>
      </c>
      <c r="C165" s="35">
        <f t="shared" si="9"/>
        <v>1823.82</v>
      </c>
      <c r="D165" s="35">
        <f t="shared" si="9"/>
        <v>1712.1000000000001</v>
      </c>
      <c r="E165" s="35">
        <f t="shared" si="9"/>
        <v>1623.98</v>
      </c>
      <c r="F165" s="35">
        <f t="shared" si="9"/>
        <v>1563.54</v>
      </c>
      <c r="G165" s="35">
        <f t="shared" si="9"/>
        <v>1562.5</v>
      </c>
      <c r="H165" s="35">
        <f t="shared" si="9"/>
        <v>1644.6200000000001</v>
      </c>
      <c r="I165" s="35">
        <f t="shared" si="9"/>
        <v>1836.3400000000001</v>
      </c>
      <c r="J165" s="35">
        <f t="shared" si="9"/>
        <v>1977.14</v>
      </c>
      <c r="K165" s="35">
        <f t="shared" si="9"/>
        <v>2228.9300000000003</v>
      </c>
      <c r="L165" s="35">
        <f t="shared" si="9"/>
        <v>2413.94</v>
      </c>
      <c r="M165" s="35">
        <f t="shared" si="9"/>
        <v>2457.19</v>
      </c>
      <c r="N165" s="35">
        <f t="shared" si="9"/>
        <v>2403.73</v>
      </c>
      <c r="O165" s="35">
        <f t="shared" si="9"/>
        <v>2429.11</v>
      </c>
      <c r="P165" s="35">
        <f t="shared" si="9"/>
        <v>2396.54</v>
      </c>
      <c r="Q165" s="35">
        <f t="shared" si="9"/>
        <v>2367.65</v>
      </c>
      <c r="R165" s="35">
        <f t="shared" si="9"/>
        <v>2321.09</v>
      </c>
      <c r="S165" s="35">
        <f t="shared" si="9"/>
        <v>2131.75</v>
      </c>
      <c r="T165" s="35">
        <f t="shared" si="9"/>
        <v>2083.7000000000003</v>
      </c>
      <c r="U165" s="35">
        <f t="shared" si="9"/>
        <v>2014.72</v>
      </c>
      <c r="V165" s="35">
        <f t="shared" si="9"/>
        <v>2011.8500000000001</v>
      </c>
      <c r="W165" s="35">
        <f t="shared" si="9"/>
        <v>2112.8700000000003</v>
      </c>
      <c r="X165" s="35">
        <f t="shared" si="9"/>
        <v>1968.97</v>
      </c>
      <c r="Y165" s="35">
        <f t="shared" si="9"/>
        <v>1862.65</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1818.17</v>
      </c>
      <c r="C166" s="35">
        <f t="shared" si="9"/>
        <v>1726.49</v>
      </c>
      <c r="D166" s="35">
        <f t="shared" si="9"/>
        <v>1630.53</v>
      </c>
      <c r="E166" s="35">
        <f t="shared" si="9"/>
        <v>1527.65</v>
      </c>
      <c r="F166" s="35">
        <f t="shared" si="9"/>
        <v>1469.56</v>
      </c>
      <c r="G166" s="35">
        <f t="shared" si="9"/>
        <v>1466.76</v>
      </c>
      <c r="H166" s="35">
        <f t="shared" si="9"/>
        <v>1511.96</v>
      </c>
      <c r="I166" s="35">
        <f t="shared" si="9"/>
        <v>1737.6200000000001</v>
      </c>
      <c r="J166" s="35">
        <f t="shared" si="9"/>
        <v>1921.13</v>
      </c>
      <c r="K166" s="35">
        <f t="shared" si="9"/>
        <v>2225.42</v>
      </c>
      <c r="L166" s="35">
        <f t="shared" si="9"/>
        <v>2293.7600000000002</v>
      </c>
      <c r="M166" s="35">
        <f t="shared" si="9"/>
        <v>2317.9</v>
      </c>
      <c r="N166" s="35">
        <f t="shared" si="9"/>
        <v>2325.36</v>
      </c>
      <c r="O166" s="35">
        <f t="shared" si="9"/>
        <v>2331.54</v>
      </c>
      <c r="P166" s="35">
        <f t="shared" si="9"/>
        <v>2350.8500000000004</v>
      </c>
      <c r="Q166" s="35">
        <f t="shared" si="9"/>
        <v>2342.31</v>
      </c>
      <c r="R166" s="35">
        <f t="shared" si="9"/>
        <v>2311.8700000000003</v>
      </c>
      <c r="S166" s="35">
        <f t="shared" si="9"/>
        <v>2278.96</v>
      </c>
      <c r="T166" s="35">
        <f t="shared" si="9"/>
        <v>2270.5700000000002</v>
      </c>
      <c r="U166" s="35">
        <f t="shared" si="9"/>
        <v>2258.7000000000003</v>
      </c>
      <c r="V166" s="35">
        <f t="shared" si="9"/>
        <v>2267.0700000000002</v>
      </c>
      <c r="W166" s="35">
        <f t="shared" si="9"/>
        <v>2294.73</v>
      </c>
      <c r="X166" s="35">
        <f t="shared" si="9"/>
        <v>2182.52</v>
      </c>
      <c r="Y166" s="35">
        <f t="shared" si="9"/>
        <v>1936.8400000000001</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1801.95</v>
      </c>
      <c r="C167" s="35">
        <f t="shared" si="9"/>
        <v>1685.31</v>
      </c>
      <c r="D167" s="35">
        <f t="shared" si="9"/>
        <v>1603.44</v>
      </c>
      <c r="E167" s="35">
        <f t="shared" si="9"/>
        <v>1508.1200000000001</v>
      </c>
      <c r="F167" s="35">
        <f t="shared" si="9"/>
        <v>1471.32</v>
      </c>
      <c r="G167" s="35">
        <f t="shared" si="9"/>
        <v>1560.16</v>
      </c>
      <c r="H167" s="35">
        <f t="shared" si="9"/>
        <v>1745.89</v>
      </c>
      <c r="I167" s="35">
        <f t="shared" si="9"/>
        <v>1905.69</v>
      </c>
      <c r="J167" s="35">
        <f t="shared" si="9"/>
        <v>2148.9</v>
      </c>
      <c r="K167" s="35">
        <f t="shared" si="9"/>
        <v>2373.8000000000002</v>
      </c>
      <c r="L167" s="35">
        <f t="shared" si="9"/>
        <v>2380.92</v>
      </c>
      <c r="M167" s="35">
        <f t="shared" si="9"/>
        <v>2408.27</v>
      </c>
      <c r="N167" s="35">
        <f t="shared" si="9"/>
        <v>2390.59</v>
      </c>
      <c r="O167" s="35">
        <f t="shared" si="9"/>
        <v>2413.92</v>
      </c>
      <c r="P167" s="35">
        <f t="shared" si="9"/>
        <v>2476.84</v>
      </c>
      <c r="Q167" s="35">
        <f t="shared" si="9"/>
        <v>2446.39</v>
      </c>
      <c r="R167" s="35">
        <f t="shared" si="9"/>
        <v>2439.12</v>
      </c>
      <c r="S167" s="35">
        <f t="shared" si="9"/>
        <v>2422.73</v>
      </c>
      <c r="T167" s="35">
        <f t="shared" si="9"/>
        <v>2386.27</v>
      </c>
      <c r="U167" s="35">
        <f t="shared" si="9"/>
        <v>2331.61</v>
      </c>
      <c r="V167" s="35">
        <f t="shared" si="9"/>
        <v>2320.0500000000002</v>
      </c>
      <c r="W167" s="35">
        <f t="shared" si="9"/>
        <v>2322.4300000000003</v>
      </c>
      <c r="X167" s="35">
        <f t="shared" si="9"/>
        <v>2019.15</v>
      </c>
      <c r="Y167" s="35">
        <f t="shared" si="9"/>
        <v>1826.65</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1679.3700000000001</v>
      </c>
      <c r="C168" s="35">
        <f t="shared" si="9"/>
        <v>1573.92</v>
      </c>
      <c r="D168" s="35">
        <f t="shared" si="9"/>
        <v>1469.14</v>
      </c>
      <c r="E168" s="35">
        <f t="shared" si="9"/>
        <v>1375.92</v>
      </c>
      <c r="F168" s="35">
        <f t="shared" si="9"/>
        <v>1419.6200000000001</v>
      </c>
      <c r="G168" s="35">
        <f t="shared" si="9"/>
        <v>1521.9</v>
      </c>
      <c r="H168" s="35">
        <f t="shared" si="9"/>
        <v>1633.3500000000001</v>
      </c>
      <c r="I168" s="35">
        <f t="shared" si="9"/>
        <v>1911.5900000000001</v>
      </c>
      <c r="J168" s="35">
        <f t="shared" si="9"/>
        <v>2147.44</v>
      </c>
      <c r="K168" s="35">
        <f t="shared" si="9"/>
        <v>2430.44</v>
      </c>
      <c r="L168" s="35">
        <f t="shared" si="9"/>
        <v>2448.9700000000003</v>
      </c>
      <c r="M168" s="35">
        <f t="shared" si="9"/>
        <v>2446.6</v>
      </c>
      <c r="N168" s="35">
        <f t="shared" si="9"/>
        <v>2426.41</v>
      </c>
      <c r="O168" s="35">
        <f t="shared" si="9"/>
        <v>2443.87</v>
      </c>
      <c r="P168" s="35">
        <f t="shared" si="9"/>
        <v>2516.38</v>
      </c>
      <c r="Q168" s="35">
        <f t="shared" si="9"/>
        <v>2498.5700000000002</v>
      </c>
      <c r="R168" s="35">
        <f t="shared" si="9"/>
        <v>2491.89</v>
      </c>
      <c r="S168" s="35">
        <f t="shared" si="9"/>
        <v>2467.1999999999998</v>
      </c>
      <c r="T168" s="35">
        <f t="shared" si="9"/>
        <v>2429.8000000000002</v>
      </c>
      <c r="U168" s="35">
        <f t="shared" si="9"/>
        <v>2379.4300000000003</v>
      </c>
      <c r="V168" s="35">
        <f t="shared" si="9"/>
        <v>2339.4500000000003</v>
      </c>
      <c r="W168" s="35">
        <f t="shared" si="9"/>
        <v>2330.29</v>
      </c>
      <c r="X168" s="35">
        <f t="shared" si="9"/>
        <v>1983.15</v>
      </c>
      <c r="Y168" s="35">
        <f t="shared" si="9"/>
        <v>1831.04</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1664.33</v>
      </c>
      <c r="C169" s="35">
        <f t="shared" si="9"/>
        <v>1551.3400000000001</v>
      </c>
      <c r="D169" s="35">
        <f t="shared" si="9"/>
        <v>1387.86</v>
      </c>
      <c r="E169" s="35">
        <f t="shared" si="9"/>
        <v>1316.12</v>
      </c>
      <c r="F169" s="35">
        <f t="shared" si="9"/>
        <v>1305.07</v>
      </c>
      <c r="G169" s="35">
        <f t="shared" si="9"/>
        <v>1478.81</v>
      </c>
      <c r="H169" s="35">
        <f t="shared" si="9"/>
        <v>1668.56</v>
      </c>
      <c r="I169" s="35">
        <f t="shared" si="9"/>
        <v>1934.18</v>
      </c>
      <c r="J169" s="35">
        <f t="shared" si="9"/>
        <v>2149.75</v>
      </c>
      <c r="K169" s="35">
        <f t="shared" si="9"/>
        <v>2405.9300000000003</v>
      </c>
      <c r="L169" s="35">
        <f t="shared" si="9"/>
        <v>2446.5</v>
      </c>
      <c r="M169" s="35">
        <f t="shared" si="9"/>
        <v>2456.96</v>
      </c>
      <c r="N169" s="35">
        <f t="shared" si="9"/>
        <v>2456.1</v>
      </c>
      <c r="O169" s="35">
        <f t="shared" si="9"/>
        <v>2466.2800000000002</v>
      </c>
      <c r="P169" s="35">
        <f t="shared" si="9"/>
        <v>2532.31</v>
      </c>
      <c r="Q169" s="35">
        <f t="shared" si="9"/>
        <v>2509.6799999999998</v>
      </c>
      <c r="R169" s="35">
        <f t="shared" si="9"/>
        <v>2498.9499999999998</v>
      </c>
      <c r="S169" s="35">
        <f t="shared" si="9"/>
        <v>2471.61</v>
      </c>
      <c r="T169" s="35">
        <f t="shared" si="9"/>
        <v>2431.1999999999998</v>
      </c>
      <c r="U169" s="35">
        <f t="shared" si="9"/>
        <v>2389.1600000000003</v>
      </c>
      <c r="V169" s="35">
        <f t="shared" si="9"/>
        <v>2362.4500000000003</v>
      </c>
      <c r="W169" s="35">
        <f t="shared" si="9"/>
        <v>2347.13</v>
      </c>
      <c r="X169" s="35">
        <f t="shared" si="9"/>
        <v>2057.3500000000004</v>
      </c>
      <c r="Y169" s="35">
        <f t="shared" si="9"/>
        <v>1936.58</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1631.06</v>
      </c>
      <c r="C170" s="35">
        <f t="shared" si="9"/>
        <v>1496.04</v>
      </c>
      <c r="D170" s="35">
        <f t="shared" si="9"/>
        <v>1358.4</v>
      </c>
      <c r="E170" s="35">
        <f t="shared" si="9"/>
        <v>1293.33</v>
      </c>
      <c r="F170" s="35">
        <f t="shared" si="9"/>
        <v>1278.46</v>
      </c>
      <c r="G170" s="35">
        <f t="shared" si="9"/>
        <v>1460.45</v>
      </c>
      <c r="H170" s="35">
        <f t="shared" si="9"/>
        <v>1529.98</v>
      </c>
      <c r="I170" s="35">
        <f t="shared" si="9"/>
        <v>1911.68</v>
      </c>
      <c r="J170" s="35">
        <f t="shared" si="9"/>
        <v>2218.17</v>
      </c>
      <c r="K170" s="35">
        <f t="shared" si="9"/>
        <v>2404.36</v>
      </c>
      <c r="L170" s="35">
        <f t="shared" si="9"/>
        <v>2450.3200000000002</v>
      </c>
      <c r="M170" s="35">
        <f t="shared" si="9"/>
        <v>2456.9299999999998</v>
      </c>
      <c r="N170" s="35">
        <f t="shared" si="9"/>
        <v>2449.5300000000002</v>
      </c>
      <c r="O170" s="35">
        <f t="shared" si="9"/>
        <v>2456.0100000000002</v>
      </c>
      <c r="P170" s="35">
        <f t="shared" si="9"/>
        <v>2480.8000000000002</v>
      </c>
      <c r="Q170" s="35">
        <f t="shared" si="9"/>
        <v>2471.14</v>
      </c>
      <c r="R170" s="35">
        <f t="shared" si="9"/>
        <v>2470.66</v>
      </c>
      <c r="S170" s="35">
        <f t="shared" si="9"/>
        <v>2449.23</v>
      </c>
      <c r="T170" s="35">
        <f t="shared" si="9"/>
        <v>2408.73</v>
      </c>
      <c r="U170" s="35">
        <f t="shared" si="9"/>
        <v>2380.3900000000003</v>
      </c>
      <c r="V170" s="35">
        <f t="shared" si="9"/>
        <v>2359.61</v>
      </c>
      <c r="W170" s="35">
        <f t="shared" si="9"/>
        <v>2348.3200000000002</v>
      </c>
      <c r="X170" s="35">
        <f t="shared" si="9"/>
        <v>2031.88</v>
      </c>
      <c r="Y170" s="35">
        <f t="shared" si="9"/>
        <v>1831.57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1595.21</v>
      </c>
      <c r="C171" s="35">
        <f t="shared" si="9"/>
        <v>1468.64</v>
      </c>
      <c r="D171" s="35">
        <f t="shared" si="9"/>
        <v>1396.67</v>
      </c>
      <c r="E171" s="35">
        <f t="shared" si="9"/>
        <v>1322.78</v>
      </c>
      <c r="F171" s="35">
        <f t="shared" si="9"/>
        <v>1297.98</v>
      </c>
      <c r="G171" s="35">
        <f t="shared" si="9"/>
        <v>1446.48</v>
      </c>
      <c r="H171" s="35">
        <f t="shared" si="9"/>
        <v>1566.73</v>
      </c>
      <c r="I171" s="35">
        <f t="shared" si="9"/>
        <v>1869.6000000000001</v>
      </c>
      <c r="J171" s="35">
        <f t="shared" si="9"/>
        <v>2290.4500000000003</v>
      </c>
      <c r="K171" s="35">
        <f t="shared" si="9"/>
        <v>2471.52</v>
      </c>
      <c r="L171" s="35">
        <f t="shared" si="9"/>
        <v>2486.75</v>
      </c>
      <c r="M171" s="35">
        <f t="shared" si="9"/>
        <v>2477.9900000000002</v>
      </c>
      <c r="N171" s="35">
        <f t="shared" si="9"/>
        <v>2470.0100000000002</v>
      </c>
      <c r="O171" s="35">
        <f t="shared" si="9"/>
        <v>2483.02</v>
      </c>
      <c r="P171" s="35">
        <f t="shared" si="9"/>
        <v>2479.91</v>
      </c>
      <c r="Q171" s="35">
        <f t="shared" si="9"/>
        <v>2469.42</v>
      </c>
      <c r="R171" s="35">
        <f t="shared" si="9"/>
        <v>2462.1799999999998</v>
      </c>
      <c r="S171" s="35">
        <f t="shared" si="9"/>
        <v>2456.7800000000002</v>
      </c>
      <c r="T171" s="35">
        <f t="shared" si="9"/>
        <v>2439.36</v>
      </c>
      <c r="U171" s="35">
        <f t="shared" si="9"/>
        <v>2438.69</v>
      </c>
      <c r="V171" s="35">
        <f t="shared" si="9"/>
        <v>2423.7600000000002</v>
      </c>
      <c r="W171" s="35">
        <f t="shared" si="9"/>
        <v>2424.65</v>
      </c>
      <c r="X171" s="35">
        <f t="shared" si="9"/>
        <v>2275.2800000000002</v>
      </c>
      <c r="Y171" s="35">
        <f t="shared" si="9"/>
        <v>1940.82</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1936.26</v>
      </c>
      <c r="C172" s="35">
        <f t="shared" si="9"/>
        <v>1814.41</v>
      </c>
      <c r="D172" s="35">
        <f t="shared" si="9"/>
        <v>1671.0900000000001</v>
      </c>
      <c r="E172" s="35">
        <f t="shared" si="9"/>
        <v>1565.21</v>
      </c>
      <c r="F172" s="35">
        <f t="shared" si="9"/>
        <v>1517.04</v>
      </c>
      <c r="G172" s="35">
        <f t="shared" si="9"/>
        <v>1586.02</v>
      </c>
      <c r="H172" s="35">
        <f t="shared" si="9"/>
        <v>1723.3400000000001</v>
      </c>
      <c r="I172" s="35">
        <f t="shared" si="9"/>
        <v>1862.93</v>
      </c>
      <c r="J172" s="35">
        <f t="shared" si="9"/>
        <v>2021.68</v>
      </c>
      <c r="K172" s="35">
        <f t="shared" si="9"/>
        <v>2413.6999999999998</v>
      </c>
      <c r="L172" s="35">
        <f t="shared" si="9"/>
        <v>2474.92</v>
      </c>
      <c r="M172" s="35">
        <f t="shared" si="9"/>
        <v>2484.96</v>
      </c>
      <c r="N172" s="35">
        <f t="shared" si="9"/>
        <v>2475.13</v>
      </c>
      <c r="O172" s="35">
        <f t="shared" si="9"/>
        <v>2467.5700000000002</v>
      </c>
      <c r="P172" s="35">
        <f t="shared" si="9"/>
        <v>2472.3200000000002</v>
      </c>
      <c r="Q172" s="35">
        <f t="shared" si="9"/>
        <v>2459.92</v>
      </c>
      <c r="R172" s="35">
        <f t="shared" si="9"/>
        <v>2431.9299999999998</v>
      </c>
      <c r="S172" s="35">
        <f t="shared" si="9"/>
        <v>2392.2000000000003</v>
      </c>
      <c r="T172" s="35">
        <f t="shared" si="9"/>
        <v>2365.67</v>
      </c>
      <c r="U172" s="35">
        <f t="shared" si="9"/>
        <v>2313.5500000000002</v>
      </c>
      <c r="V172" s="35">
        <f t="shared" si="9"/>
        <v>2308.69</v>
      </c>
      <c r="W172" s="35">
        <f t="shared" si="9"/>
        <v>2320.2600000000002</v>
      </c>
      <c r="X172" s="35">
        <f t="shared" si="9"/>
        <v>2137.3500000000004</v>
      </c>
      <c r="Y172" s="35">
        <f t="shared" si="9"/>
        <v>1945.93</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1747.58</v>
      </c>
      <c r="C173" s="35">
        <f t="shared" si="9"/>
        <v>1607.05</v>
      </c>
      <c r="D173" s="35">
        <f t="shared" si="9"/>
        <v>1436.8</v>
      </c>
      <c r="E173" s="35">
        <f t="shared" si="9"/>
        <v>1337.08</v>
      </c>
      <c r="F173" s="35">
        <f t="shared" si="9"/>
        <v>1289.78</v>
      </c>
      <c r="G173" s="35">
        <f t="shared" si="9"/>
        <v>1343.5</v>
      </c>
      <c r="H173" s="35">
        <f t="shared" si="9"/>
        <v>1346.65</v>
      </c>
      <c r="I173" s="35">
        <f t="shared" si="9"/>
        <v>1643.57</v>
      </c>
      <c r="J173" s="35">
        <f t="shared" si="9"/>
        <v>1869.6100000000001</v>
      </c>
      <c r="K173" s="35">
        <f t="shared" si="9"/>
        <v>2073.9500000000003</v>
      </c>
      <c r="L173" s="35">
        <f t="shared" si="9"/>
        <v>2243.1800000000003</v>
      </c>
      <c r="M173" s="35">
        <f t="shared" si="9"/>
        <v>2277.08</v>
      </c>
      <c r="N173" s="35">
        <f t="shared" si="9"/>
        <v>2280.56</v>
      </c>
      <c r="O173" s="35">
        <f t="shared" si="9"/>
        <v>2284.0300000000002</v>
      </c>
      <c r="P173" s="35">
        <f t="shared" si="9"/>
        <v>2282.7000000000003</v>
      </c>
      <c r="Q173" s="35">
        <f t="shared" ref="Q173:Y173" si="10">Q105</f>
        <v>2276.3700000000003</v>
      </c>
      <c r="R173" s="35">
        <f t="shared" si="10"/>
        <v>2239.29</v>
      </c>
      <c r="S173" s="35">
        <f t="shared" si="10"/>
        <v>2228.83</v>
      </c>
      <c r="T173" s="35">
        <f t="shared" si="10"/>
        <v>2220.38</v>
      </c>
      <c r="U173" s="35">
        <f t="shared" si="10"/>
        <v>2213.61</v>
      </c>
      <c r="V173" s="35">
        <f t="shared" si="10"/>
        <v>2222.34</v>
      </c>
      <c r="W173" s="35">
        <f t="shared" si="10"/>
        <v>2214.6000000000004</v>
      </c>
      <c r="X173" s="35">
        <f t="shared" si="10"/>
        <v>2038.5</v>
      </c>
      <c r="Y173" s="35">
        <f t="shared" si="10"/>
        <v>1881.13</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1648.48</v>
      </c>
      <c r="C174" s="35">
        <f t="shared" si="11"/>
        <v>1513.5900000000001</v>
      </c>
      <c r="D174" s="35">
        <f t="shared" si="11"/>
        <v>1449.1100000000001</v>
      </c>
      <c r="E174" s="35">
        <f t="shared" si="11"/>
        <v>1372.07</v>
      </c>
      <c r="F174" s="35">
        <f t="shared" si="11"/>
        <v>1347.35</v>
      </c>
      <c r="G174" s="35">
        <f t="shared" si="11"/>
        <v>1520.94</v>
      </c>
      <c r="H174" s="35">
        <f t="shared" si="11"/>
        <v>1735.79</v>
      </c>
      <c r="I174" s="35">
        <f t="shared" si="11"/>
        <v>1872</v>
      </c>
      <c r="J174" s="35">
        <f t="shared" si="11"/>
        <v>2194.92</v>
      </c>
      <c r="K174" s="35">
        <f t="shared" si="11"/>
        <v>2410.8900000000003</v>
      </c>
      <c r="L174" s="35">
        <f t="shared" si="11"/>
        <v>2463</v>
      </c>
      <c r="M174" s="35">
        <f t="shared" si="11"/>
        <v>2468.44</v>
      </c>
      <c r="N174" s="35">
        <f t="shared" si="11"/>
        <v>2454.0100000000002</v>
      </c>
      <c r="O174" s="35">
        <f t="shared" si="11"/>
        <v>2501.34</v>
      </c>
      <c r="P174" s="35">
        <f t="shared" si="11"/>
        <v>2493.65</v>
      </c>
      <c r="Q174" s="35">
        <f t="shared" si="11"/>
        <v>2464</v>
      </c>
      <c r="R174" s="35">
        <f t="shared" si="11"/>
        <v>2446.54</v>
      </c>
      <c r="S174" s="35">
        <f t="shared" si="11"/>
        <v>2422.3000000000002</v>
      </c>
      <c r="T174" s="35">
        <f t="shared" si="11"/>
        <v>2368.73</v>
      </c>
      <c r="U174" s="35">
        <f t="shared" si="11"/>
        <v>2351.44</v>
      </c>
      <c r="V174" s="35">
        <f t="shared" si="11"/>
        <v>2296.8700000000003</v>
      </c>
      <c r="W174" s="35">
        <f t="shared" si="11"/>
        <v>2289.9300000000003</v>
      </c>
      <c r="X174" s="35">
        <f t="shared" si="11"/>
        <v>1995.43</v>
      </c>
      <c r="Y174" s="35">
        <f t="shared" si="11"/>
        <v>1807.2</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1583.16</v>
      </c>
      <c r="C175" s="35">
        <f t="shared" si="11"/>
        <v>1455.17</v>
      </c>
      <c r="D175" s="35">
        <f t="shared" si="11"/>
        <v>1315.53</v>
      </c>
      <c r="E175" s="35">
        <f t="shared" si="11"/>
        <v>1259.9100000000001</v>
      </c>
      <c r="F175" s="35">
        <f t="shared" si="11"/>
        <v>1229.3499999999999</v>
      </c>
      <c r="G175" s="35">
        <f t="shared" si="11"/>
        <v>1416.3700000000001</v>
      </c>
      <c r="H175" s="35">
        <f t="shared" si="11"/>
        <v>1529.8500000000001</v>
      </c>
      <c r="I175" s="35">
        <f t="shared" si="11"/>
        <v>1825.63</v>
      </c>
      <c r="J175" s="35">
        <f t="shared" si="11"/>
        <v>1932.64</v>
      </c>
      <c r="K175" s="35">
        <f t="shared" si="11"/>
        <v>2201.34</v>
      </c>
      <c r="L175" s="35">
        <f t="shared" si="11"/>
        <v>2259.81</v>
      </c>
      <c r="M175" s="35">
        <f t="shared" si="11"/>
        <v>2255.1000000000004</v>
      </c>
      <c r="N175" s="35">
        <f t="shared" si="11"/>
        <v>2207.38</v>
      </c>
      <c r="O175" s="35">
        <f t="shared" si="11"/>
        <v>2243.9500000000003</v>
      </c>
      <c r="P175" s="35">
        <f t="shared" si="11"/>
        <v>2315.77</v>
      </c>
      <c r="Q175" s="35">
        <f t="shared" si="11"/>
        <v>2307.9900000000002</v>
      </c>
      <c r="R175" s="35">
        <f t="shared" si="11"/>
        <v>2298.1600000000003</v>
      </c>
      <c r="S175" s="35">
        <f t="shared" si="11"/>
        <v>2267.54</v>
      </c>
      <c r="T175" s="35">
        <f t="shared" si="11"/>
        <v>2223.13</v>
      </c>
      <c r="U175" s="35">
        <f t="shared" si="11"/>
        <v>2154.9500000000003</v>
      </c>
      <c r="V175" s="35">
        <f t="shared" si="11"/>
        <v>2092.4</v>
      </c>
      <c r="W175" s="35">
        <f t="shared" si="11"/>
        <v>2072.65</v>
      </c>
      <c r="X175" s="35">
        <f t="shared" si="11"/>
        <v>1897.95</v>
      </c>
      <c r="Y175" s="35">
        <f t="shared" si="11"/>
        <v>1755.31</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1642</v>
      </c>
      <c r="C176" s="35">
        <f t="shared" si="11"/>
        <v>1538.48</v>
      </c>
      <c r="D176" s="35">
        <f t="shared" si="11"/>
        <v>1423.44</v>
      </c>
      <c r="E176" s="35">
        <f t="shared" si="11"/>
        <v>1306.5</v>
      </c>
      <c r="F176" s="35">
        <f t="shared" si="11"/>
        <v>1310.4100000000001</v>
      </c>
      <c r="G176" s="35">
        <f t="shared" si="11"/>
        <v>1484.63</v>
      </c>
      <c r="H176" s="35">
        <f t="shared" si="11"/>
        <v>1595.5900000000001</v>
      </c>
      <c r="I176" s="35">
        <f t="shared" si="11"/>
        <v>1889.38</v>
      </c>
      <c r="J176" s="35">
        <f t="shared" si="11"/>
        <v>2108.1400000000003</v>
      </c>
      <c r="K176" s="35">
        <f t="shared" si="11"/>
        <v>2308.1400000000003</v>
      </c>
      <c r="L176" s="35">
        <f t="shared" si="11"/>
        <v>2351.81</v>
      </c>
      <c r="M176" s="35">
        <f t="shared" si="11"/>
        <v>2368.7800000000002</v>
      </c>
      <c r="N176" s="35">
        <f t="shared" si="11"/>
        <v>2337.8000000000002</v>
      </c>
      <c r="O176" s="35">
        <f t="shared" si="11"/>
        <v>2414.25</v>
      </c>
      <c r="P176" s="35">
        <f t="shared" si="11"/>
        <v>2506.9900000000002</v>
      </c>
      <c r="Q176" s="35">
        <f t="shared" si="11"/>
        <v>2495.44</v>
      </c>
      <c r="R176" s="35">
        <f t="shared" si="11"/>
        <v>2462.4299999999998</v>
      </c>
      <c r="S176" s="35">
        <f t="shared" si="11"/>
        <v>2402.84</v>
      </c>
      <c r="T176" s="35">
        <f t="shared" si="11"/>
        <v>2383.5</v>
      </c>
      <c r="U176" s="35">
        <f t="shared" si="11"/>
        <v>2351.8700000000003</v>
      </c>
      <c r="V176" s="35">
        <f t="shared" si="11"/>
        <v>2306</v>
      </c>
      <c r="W176" s="35">
        <f t="shared" si="11"/>
        <v>2214.83</v>
      </c>
      <c r="X176" s="35">
        <f t="shared" si="11"/>
        <v>2059.79</v>
      </c>
      <c r="Y176" s="35">
        <f t="shared" si="11"/>
        <v>1815.13</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1635.6100000000001</v>
      </c>
      <c r="C177" s="35">
        <f t="shared" si="11"/>
        <v>1473.3700000000001</v>
      </c>
      <c r="D177" s="35">
        <f t="shared" si="11"/>
        <v>1323.81</v>
      </c>
      <c r="E177" s="35">
        <f t="shared" si="11"/>
        <v>1209.4100000000001</v>
      </c>
      <c r="F177" s="35">
        <f t="shared" si="11"/>
        <v>1182.6199999999999</v>
      </c>
      <c r="G177" s="35">
        <f t="shared" si="11"/>
        <v>1419.78</v>
      </c>
      <c r="H177" s="35">
        <f t="shared" si="11"/>
        <v>1681.76</v>
      </c>
      <c r="I177" s="35">
        <f t="shared" si="11"/>
        <v>1827.64</v>
      </c>
      <c r="J177" s="35">
        <f t="shared" si="11"/>
        <v>2220.1000000000004</v>
      </c>
      <c r="K177" s="35">
        <f t="shared" si="11"/>
        <v>2403.7400000000002</v>
      </c>
      <c r="L177" s="35">
        <f t="shared" si="11"/>
        <v>2403.7000000000003</v>
      </c>
      <c r="M177" s="35">
        <f t="shared" si="11"/>
        <v>2415.71</v>
      </c>
      <c r="N177" s="35">
        <f t="shared" si="11"/>
        <v>2394.17</v>
      </c>
      <c r="O177" s="35">
        <f t="shared" si="11"/>
        <v>2407.8900000000003</v>
      </c>
      <c r="P177" s="35">
        <f t="shared" si="11"/>
        <v>2420.0300000000002</v>
      </c>
      <c r="Q177" s="35">
        <f t="shared" si="11"/>
        <v>2403.38</v>
      </c>
      <c r="R177" s="35">
        <f t="shared" si="11"/>
        <v>2425.85</v>
      </c>
      <c r="S177" s="35">
        <f t="shared" si="11"/>
        <v>2399.42</v>
      </c>
      <c r="T177" s="35">
        <f t="shared" si="11"/>
        <v>2361.7800000000002</v>
      </c>
      <c r="U177" s="35">
        <f t="shared" si="11"/>
        <v>2318.73</v>
      </c>
      <c r="V177" s="35">
        <f t="shared" si="11"/>
        <v>2248.46</v>
      </c>
      <c r="W177" s="35">
        <f t="shared" si="11"/>
        <v>2204.23</v>
      </c>
      <c r="X177" s="35">
        <f t="shared" si="11"/>
        <v>2050.7200000000003</v>
      </c>
      <c r="Y177" s="35">
        <f t="shared" si="11"/>
        <v>1788.63</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1579.73</v>
      </c>
      <c r="C178" s="35">
        <f t="shared" si="11"/>
        <v>1417.01</v>
      </c>
      <c r="D178" s="35">
        <f t="shared" si="11"/>
        <v>1273.74</v>
      </c>
      <c r="E178" s="35">
        <f t="shared" si="11"/>
        <v>1207.67</v>
      </c>
      <c r="F178" s="35">
        <f t="shared" si="11"/>
        <v>1192.6600000000001</v>
      </c>
      <c r="G178" s="35">
        <f t="shared" si="11"/>
        <v>1410.4</v>
      </c>
      <c r="H178" s="35">
        <f t="shared" si="11"/>
        <v>1624.06</v>
      </c>
      <c r="I178" s="35">
        <f t="shared" si="11"/>
        <v>1850.76</v>
      </c>
      <c r="J178" s="35">
        <f t="shared" si="11"/>
        <v>2088.06</v>
      </c>
      <c r="K178" s="35">
        <f t="shared" si="11"/>
        <v>2402.7600000000002</v>
      </c>
      <c r="L178" s="35">
        <f t="shared" si="11"/>
        <v>2401.83</v>
      </c>
      <c r="M178" s="35">
        <f t="shared" si="11"/>
        <v>2410.08</v>
      </c>
      <c r="N178" s="35">
        <f t="shared" si="11"/>
        <v>2382.6600000000003</v>
      </c>
      <c r="O178" s="35">
        <f t="shared" si="11"/>
        <v>2404.52</v>
      </c>
      <c r="P178" s="35">
        <f t="shared" si="11"/>
        <v>2413.62</v>
      </c>
      <c r="Q178" s="35">
        <f t="shared" si="11"/>
        <v>2396.8500000000004</v>
      </c>
      <c r="R178" s="35">
        <f t="shared" si="11"/>
        <v>2416.04</v>
      </c>
      <c r="S178" s="35">
        <f t="shared" si="11"/>
        <v>2395.7600000000002</v>
      </c>
      <c r="T178" s="35">
        <f t="shared" si="11"/>
        <v>2376.0100000000002</v>
      </c>
      <c r="U178" s="35">
        <f t="shared" si="11"/>
        <v>2339.84</v>
      </c>
      <c r="V178" s="35">
        <f t="shared" si="11"/>
        <v>2305.98</v>
      </c>
      <c r="W178" s="35">
        <f t="shared" si="11"/>
        <v>2289.63</v>
      </c>
      <c r="X178" s="35">
        <f t="shared" si="11"/>
        <v>2075.8500000000004</v>
      </c>
      <c r="Y178" s="35">
        <f t="shared" si="11"/>
        <v>1914.43</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1685.57</v>
      </c>
      <c r="C179" s="35">
        <f t="shared" si="11"/>
        <v>1545.1100000000001</v>
      </c>
      <c r="D179" s="35">
        <f t="shared" si="11"/>
        <v>1452.96</v>
      </c>
      <c r="E179" s="35">
        <f t="shared" si="11"/>
        <v>1353.51</v>
      </c>
      <c r="F179" s="35">
        <f t="shared" si="11"/>
        <v>1320.8</v>
      </c>
      <c r="G179" s="35">
        <f t="shared" si="11"/>
        <v>1415.3</v>
      </c>
      <c r="H179" s="35">
        <f t="shared" si="11"/>
        <v>1415.45</v>
      </c>
      <c r="I179" s="35">
        <f t="shared" si="11"/>
        <v>1810.7</v>
      </c>
      <c r="J179" s="35">
        <f t="shared" si="11"/>
        <v>1925.69</v>
      </c>
      <c r="K179" s="35">
        <f t="shared" si="11"/>
        <v>2244.8000000000002</v>
      </c>
      <c r="L179" s="35">
        <f t="shared" si="11"/>
        <v>2424.12</v>
      </c>
      <c r="M179" s="35">
        <f t="shared" si="11"/>
        <v>2447.1</v>
      </c>
      <c r="N179" s="35">
        <f t="shared" si="11"/>
        <v>2436.92</v>
      </c>
      <c r="O179" s="35">
        <f t="shared" si="11"/>
        <v>2437.86</v>
      </c>
      <c r="P179" s="35">
        <f t="shared" si="11"/>
        <v>2429.94</v>
      </c>
      <c r="Q179" s="35">
        <f t="shared" si="11"/>
        <v>2380.9900000000002</v>
      </c>
      <c r="R179" s="35">
        <f t="shared" si="11"/>
        <v>2360.4700000000003</v>
      </c>
      <c r="S179" s="35">
        <f t="shared" si="11"/>
        <v>2339.84</v>
      </c>
      <c r="T179" s="35">
        <f t="shared" si="11"/>
        <v>2338.31</v>
      </c>
      <c r="U179" s="35">
        <f t="shared" si="11"/>
        <v>2227.58</v>
      </c>
      <c r="V179" s="35">
        <f t="shared" si="11"/>
        <v>2217.33</v>
      </c>
      <c r="W179" s="35">
        <f t="shared" si="11"/>
        <v>2197.84</v>
      </c>
      <c r="X179" s="35">
        <f t="shared" si="11"/>
        <v>2095.54</v>
      </c>
      <c r="Y179" s="35">
        <f t="shared" si="11"/>
        <v>1913.72</v>
      </c>
      <c r="Z179" s="20">
        <f>IFERROR(Y179,"скрыть")</f>
        <v>1913.72</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1754.01</v>
      </c>
      <c r="C180" s="35">
        <f t="shared" si="11"/>
        <v>1573.44</v>
      </c>
      <c r="D180" s="35">
        <f t="shared" si="11"/>
        <v>1461.54</v>
      </c>
      <c r="E180" s="35">
        <f t="shared" si="11"/>
        <v>1403.97</v>
      </c>
      <c r="F180" s="35">
        <f t="shared" si="11"/>
        <v>1355.86</v>
      </c>
      <c r="G180" s="35">
        <f t="shared" si="11"/>
        <v>1379.58</v>
      </c>
      <c r="H180" s="35">
        <f t="shared" si="11"/>
        <v>1407.6000000000001</v>
      </c>
      <c r="I180" s="35">
        <f t="shared" si="11"/>
        <v>1723.8600000000001</v>
      </c>
      <c r="J180" s="35">
        <f t="shared" si="11"/>
        <v>1908.31</v>
      </c>
      <c r="K180" s="35">
        <f t="shared" si="11"/>
        <v>2255.33</v>
      </c>
      <c r="L180" s="35">
        <f t="shared" si="11"/>
        <v>2367.8900000000003</v>
      </c>
      <c r="M180" s="35">
        <f t="shared" si="11"/>
        <v>2386.65</v>
      </c>
      <c r="N180" s="35">
        <f t="shared" si="11"/>
        <v>2397.4700000000003</v>
      </c>
      <c r="O180" s="35">
        <f t="shared" si="11"/>
        <v>2400.9100000000003</v>
      </c>
      <c r="P180" s="35">
        <f t="shared" si="11"/>
        <v>2404.0100000000002</v>
      </c>
      <c r="Q180" s="35">
        <f t="shared" si="11"/>
        <v>2404.8000000000002</v>
      </c>
      <c r="R180" s="35">
        <f t="shared" si="11"/>
        <v>2404.1800000000003</v>
      </c>
      <c r="S180" s="35">
        <f t="shared" si="11"/>
        <v>2359.94</v>
      </c>
      <c r="T180" s="35">
        <f t="shared" si="11"/>
        <v>2369.9</v>
      </c>
      <c r="U180" s="35">
        <f t="shared" si="11"/>
        <v>2345.27</v>
      </c>
      <c r="V180" s="35">
        <f t="shared" si="11"/>
        <v>2321.42</v>
      </c>
      <c r="W180" s="35">
        <f t="shared" si="11"/>
        <v>2285.96</v>
      </c>
      <c r="X180" s="35">
        <f t="shared" si="11"/>
        <v>2171.0100000000002</v>
      </c>
      <c r="Y180" s="35">
        <f t="shared" si="11"/>
        <v>1933.58</v>
      </c>
      <c r="Z180" s="20">
        <f>IFERROR(Y180,"скрыть")</f>
        <v>1933.58</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1692.4</v>
      </c>
      <c r="C181" s="35">
        <f t="shared" si="11"/>
        <v>1531.51</v>
      </c>
      <c r="D181" s="35">
        <f t="shared" si="11"/>
        <v>1443.65</v>
      </c>
      <c r="E181" s="35">
        <f t="shared" si="11"/>
        <v>1417.96</v>
      </c>
      <c r="F181" s="35">
        <f t="shared" si="11"/>
        <v>1428.08</v>
      </c>
      <c r="G181" s="35">
        <f t="shared" si="11"/>
        <v>1481.27</v>
      </c>
      <c r="H181" s="35">
        <f t="shared" si="11"/>
        <v>1723.6000000000001</v>
      </c>
      <c r="I181" s="35">
        <f t="shared" si="11"/>
        <v>1958.5</v>
      </c>
      <c r="J181" s="35">
        <f t="shared" si="11"/>
        <v>2213.59</v>
      </c>
      <c r="K181" s="35">
        <f t="shared" si="11"/>
        <v>2329.2000000000003</v>
      </c>
      <c r="L181" s="35">
        <f t="shared" si="11"/>
        <v>2407.48</v>
      </c>
      <c r="M181" s="35">
        <f t="shared" si="11"/>
        <v>2456.2400000000002</v>
      </c>
      <c r="N181" s="35">
        <f t="shared" si="11"/>
        <v>2431.85</v>
      </c>
      <c r="O181" s="35">
        <f t="shared" si="11"/>
        <v>2367.4</v>
      </c>
      <c r="P181" s="35">
        <f t="shared" si="11"/>
        <v>2509.7400000000002</v>
      </c>
      <c r="Q181" s="35">
        <f t="shared" si="11"/>
        <v>2493.23</v>
      </c>
      <c r="R181" s="35">
        <f t="shared" si="11"/>
        <v>2479.6</v>
      </c>
      <c r="S181" s="35">
        <f t="shared" si="11"/>
        <v>2423.16</v>
      </c>
      <c r="T181" s="35">
        <f t="shared" si="11"/>
        <v>2372.44</v>
      </c>
      <c r="U181" s="35">
        <f t="shared" si="11"/>
        <v>2314.02</v>
      </c>
      <c r="V181" s="35">
        <f t="shared" si="11"/>
        <v>2281.58</v>
      </c>
      <c r="W181" s="35">
        <f t="shared" si="11"/>
        <v>2259.11</v>
      </c>
      <c r="X181" s="35">
        <f t="shared" si="11"/>
        <v>1958.95</v>
      </c>
      <c r="Y181" s="35">
        <f t="shared" si="11"/>
        <v>1776.82</v>
      </c>
      <c r="Z181" s="20">
        <f>IFERROR(Y181,"скрыть")</f>
        <v>1776.82</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1838.08</v>
      </c>
      <c r="C185" s="35">
        <f t="shared" ref="C185:Y185" si="12">C83</f>
        <v>1639.45</v>
      </c>
      <c r="D185" s="35">
        <f t="shared" si="12"/>
        <v>1520.89</v>
      </c>
      <c r="E185" s="35">
        <f t="shared" si="12"/>
        <v>1424.58</v>
      </c>
      <c r="F185" s="35">
        <f t="shared" si="12"/>
        <v>1380.52</v>
      </c>
      <c r="G185" s="35">
        <f t="shared" si="12"/>
        <v>1424.45</v>
      </c>
      <c r="H185" s="35">
        <f t="shared" si="12"/>
        <v>1470.43</v>
      </c>
      <c r="I185" s="35">
        <f t="shared" si="12"/>
        <v>1820.06</v>
      </c>
      <c r="J185" s="35">
        <f t="shared" si="12"/>
        <v>1967.74</v>
      </c>
      <c r="K185" s="35">
        <f t="shared" si="12"/>
        <v>2196.5700000000002</v>
      </c>
      <c r="L185" s="35">
        <f t="shared" si="12"/>
        <v>2250.81</v>
      </c>
      <c r="M185" s="35">
        <f t="shared" si="12"/>
        <v>2403.1800000000003</v>
      </c>
      <c r="N185" s="35">
        <f t="shared" si="12"/>
        <v>2399.84</v>
      </c>
      <c r="O185" s="35">
        <f t="shared" si="12"/>
        <v>2404.04</v>
      </c>
      <c r="P185" s="35">
        <f t="shared" si="12"/>
        <v>2396.7200000000003</v>
      </c>
      <c r="Q185" s="35">
        <f t="shared" si="12"/>
        <v>2391.67</v>
      </c>
      <c r="R185" s="35">
        <f t="shared" si="12"/>
        <v>2223.92</v>
      </c>
      <c r="S185" s="35">
        <f t="shared" si="12"/>
        <v>2102.6200000000003</v>
      </c>
      <c r="T185" s="35">
        <f t="shared" si="12"/>
        <v>2037.78</v>
      </c>
      <c r="U185" s="35">
        <f t="shared" si="12"/>
        <v>1991.97</v>
      </c>
      <c r="V185" s="35">
        <f t="shared" si="12"/>
        <v>1993.69</v>
      </c>
      <c r="W185" s="35">
        <f t="shared" si="12"/>
        <v>2024.21</v>
      </c>
      <c r="X185" s="35">
        <f t="shared" si="12"/>
        <v>1980.53</v>
      </c>
      <c r="Y185" s="35">
        <f t="shared" si="12"/>
        <v>1858.67</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1680.43</v>
      </c>
      <c r="C186" s="35">
        <f t="shared" si="13"/>
        <v>1478.19</v>
      </c>
      <c r="D186" s="35">
        <f t="shared" si="13"/>
        <v>1354.04</v>
      </c>
      <c r="E186" s="35">
        <f t="shared" si="13"/>
        <v>1293</v>
      </c>
      <c r="F186" s="35">
        <f t="shared" si="13"/>
        <v>1226.6600000000001</v>
      </c>
      <c r="G186" s="35">
        <f t="shared" si="13"/>
        <v>1239.82</v>
      </c>
      <c r="H186" s="35">
        <f t="shared" si="13"/>
        <v>1198.1299999999999</v>
      </c>
      <c r="I186" s="35">
        <f t="shared" si="13"/>
        <v>1466.28</v>
      </c>
      <c r="J186" s="35">
        <f t="shared" si="13"/>
        <v>1847.7</v>
      </c>
      <c r="K186" s="35">
        <f t="shared" si="13"/>
        <v>2051.8000000000002</v>
      </c>
      <c r="L186" s="35">
        <f t="shared" si="13"/>
        <v>2181.2800000000002</v>
      </c>
      <c r="M186" s="35">
        <f t="shared" si="13"/>
        <v>2194.58</v>
      </c>
      <c r="N186" s="35">
        <f t="shared" si="13"/>
        <v>2200.92</v>
      </c>
      <c r="O186" s="35">
        <f t="shared" si="13"/>
        <v>2203.5100000000002</v>
      </c>
      <c r="P186" s="35">
        <f t="shared" si="13"/>
        <v>2203.29</v>
      </c>
      <c r="Q186" s="35">
        <f t="shared" si="13"/>
        <v>2198.29</v>
      </c>
      <c r="R186" s="35">
        <f t="shared" si="13"/>
        <v>2185.21</v>
      </c>
      <c r="S186" s="35">
        <f t="shared" si="13"/>
        <v>2166.21</v>
      </c>
      <c r="T186" s="35">
        <f t="shared" si="13"/>
        <v>2159.81</v>
      </c>
      <c r="U186" s="35">
        <f t="shared" si="13"/>
        <v>2155.2800000000002</v>
      </c>
      <c r="V186" s="35">
        <f t="shared" si="13"/>
        <v>2153.4</v>
      </c>
      <c r="W186" s="35">
        <f t="shared" si="13"/>
        <v>2148.8700000000003</v>
      </c>
      <c r="X186" s="35">
        <f t="shared" si="13"/>
        <v>1994.99</v>
      </c>
      <c r="Y186" s="35">
        <f t="shared" si="13"/>
        <v>1838.17</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1727.8500000000001</v>
      </c>
      <c r="C187" s="35">
        <f t="shared" si="13"/>
        <v>1505.6100000000001</v>
      </c>
      <c r="D187" s="35">
        <f t="shared" si="13"/>
        <v>1361.92</v>
      </c>
      <c r="E187" s="35">
        <f t="shared" si="13"/>
        <v>1287.05</v>
      </c>
      <c r="F187" s="35">
        <f t="shared" si="13"/>
        <v>1420.33</v>
      </c>
      <c r="G187" s="35">
        <f t="shared" si="13"/>
        <v>1549.66</v>
      </c>
      <c r="H187" s="35">
        <f t="shared" si="13"/>
        <v>1715.02</v>
      </c>
      <c r="I187" s="35">
        <f t="shared" si="13"/>
        <v>1885.33</v>
      </c>
      <c r="J187" s="35">
        <f t="shared" si="13"/>
        <v>2134.04</v>
      </c>
      <c r="K187" s="35">
        <f t="shared" si="13"/>
        <v>2382.96</v>
      </c>
      <c r="L187" s="35">
        <f t="shared" si="13"/>
        <v>2419.75</v>
      </c>
      <c r="M187" s="35">
        <f t="shared" si="13"/>
        <v>2414.62</v>
      </c>
      <c r="N187" s="35">
        <f t="shared" si="13"/>
        <v>2404.15</v>
      </c>
      <c r="O187" s="35">
        <f t="shared" si="13"/>
        <v>2421.39</v>
      </c>
      <c r="P187" s="35">
        <f t="shared" si="13"/>
        <v>2415.66</v>
      </c>
      <c r="Q187" s="35">
        <f t="shared" si="13"/>
        <v>2408.5500000000002</v>
      </c>
      <c r="R187" s="35">
        <f t="shared" si="13"/>
        <v>2386.06</v>
      </c>
      <c r="S187" s="35">
        <f t="shared" si="13"/>
        <v>2400.9500000000003</v>
      </c>
      <c r="T187" s="35">
        <f t="shared" si="13"/>
        <v>2383.7600000000002</v>
      </c>
      <c r="U187" s="35">
        <f t="shared" si="13"/>
        <v>2311.04</v>
      </c>
      <c r="V187" s="35">
        <f t="shared" si="13"/>
        <v>2226.21</v>
      </c>
      <c r="W187" s="35">
        <f t="shared" si="13"/>
        <v>2124.33</v>
      </c>
      <c r="X187" s="35">
        <f t="shared" si="13"/>
        <v>1911.77</v>
      </c>
      <c r="Y187" s="35">
        <f t="shared" si="13"/>
        <v>1844.7</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1631.03</v>
      </c>
      <c r="C188" s="35">
        <f t="shared" si="13"/>
        <v>1492.64</v>
      </c>
      <c r="D188" s="35">
        <f t="shared" si="13"/>
        <v>1369.78</v>
      </c>
      <c r="E188" s="35">
        <f t="shared" si="13"/>
        <v>1215.95</v>
      </c>
      <c r="F188" s="35">
        <f t="shared" si="13"/>
        <v>1143.1600000000001</v>
      </c>
      <c r="G188" s="35">
        <f t="shared" si="13"/>
        <v>1242.6199999999999</v>
      </c>
      <c r="H188" s="35">
        <f t="shared" si="13"/>
        <v>1674.19</v>
      </c>
      <c r="I188" s="35">
        <f t="shared" si="13"/>
        <v>1886.49</v>
      </c>
      <c r="J188" s="35">
        <f t="shared" si="13"/>
        <v>2100.09</v>
      </c>
      <c r="K188" s="35">
        <f t="shared" si="13"/>
        <v>2379.9</v>
      </c>
      <c r="L188" s="35">
        <f t="shared" si="13"/>
        <v>2432.94</v>
      </c>
      <c r="M188" s="35">
        <f t="shared" si="13"/>
        <v>2435.4700000000003</v>
      </c>
      <c r="N188" s="35">
        <f t="shared" si="13"/>
        <v>2409.2200000000003</v>
      </c>
      <c r="O188" s="35">
        <f t="shared" si="13"/>
        <v>2425.36</v>
      </c>
      <c r="P188" s="35">
        <f t="shared" si="13"/>
        <v>2473.5100000000002</v>
      </c>
      <c r="Q188" s="35">
        <f t="shared" si="13"/>
        <v>2461.25</v>
      </c>
      <c r="R188" s="35">
        <f t="shared" si="13"/>
        <v>2428.92</v>
      </c>
      <c r="S188" s="35">
        <f t="shared" si="13"/>
        <v>2379.9700000000003</v>
      </c>
      <c r="T188" s="35">
        <f t="shared" si="13"/>
        <v>2332.09</v>
      </c>
      <c r="U188" s="35">
        <f t="shared" si="13"/>
        <v>2234.67</v>
      </c>
      <c r="V188" s="35">
        <f t="shared" si="13"/>
        <v>2199.04</v>
      </c>
      <c r="W188" s="35">
        <f t="shared" si="13"/>
        <v>2192.08</v>
      </c>
      <c r="X188" s="35">
        <f t="shared" si="13"/>
        <v>1949.53</v>
      </c>
      <c r="Y188" s="35">
        <f t="shared" si="13"/>
        <v>1786.81</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1452.79</v>
      </c>
      <c r="C189" s="35">
        <f t="shared" si="13"/>
        <v>1271.83</v>
      </c>
      <c r="D189" s="35">
        <f t="shared" si="13"/>
        <v>1195.8799999999999</v>
      </c>
      <c r="E189" s="35">
        <f t="shared" si="13"/>
        <v>1153.8399999999999</v>
      </c>
      <c r="F189" s="35">
        <f t="shared" si="13"/>
        <v>1097.01</v>
      </c>
      <c r="G189" s="35">
        <f t="shared" si="13"/>
        <v>1174.3799999999999</v>
      </c>
      <c r="H189" s="35">
        <f t="shared" si="13"/>
        <v>1450.3500000000001</v>
      </c>
      <c r="I189" s="35">
        <f t="shared" si="13"/>
        <v>1833.6100000000001</v>
      </c>
      <c r="J189" s="35">
        <f t="shared" si="13"/>
        <v>2055.5100000000002</v>
      </c>
      <c r="K189" s="35">
        <f t="shared" si="13"/>
        <v>2330.1200000000003</v>
      </c>
      <c r="L189" s="35">
        <f t="shared" si="13"/>
        <v>2394.88</v>
      </c>
      <c r="M189" s="35">
        <f t="shared" si="13"/>
        <v>2420.9499999999998</v>
      </c>
      <c r="N189" s="35">
        <f t="shared" si="13"/>
        <v>2409</v>
      </c>
      <c r="O189" s="35">
        <f t="shared" si="13"/>
        <v>2410.48</v>
      </c>
      <c r="P189" s="35">
        <f t="shared" si="13"/>
        <v>2454.98</v>
      </c>
      <c r="Q189" s="35">
        <f t="shared" si="13"/>
        <v>2444.08</v>
      </c>
      <c r="R189" s="35">
        <f t="shared" si="13"/>
        <v>2417.9700000000003</v>
      </c>
      <c r="S189" s="35">
        <f t="shared" si="13"/>
        <v>2392.46</v>
      </c>
      <c r="T189" s="35">
        <f t="shared" si="13"/>
        <v>2334.81</v>
      </c>
      <c r="U189" s="35">
        <f t="shared" si="13"/>
        <v>2261.02</v>
      </c>
      <c r="V189" s="35">
        <f t="shared" si="13"/>
        <v>2185.8000000000002</v>
      </c>
      <c r="W189" s="35">
        <f t="shared" si="13"/>
        <v>2156.44</v>
      </c>
      <c r="X189" s="35">
        <f t="shared" si="13"/>
        <v>1941.76</v>
      </c>
      <c r="Y189" s="35">
        <f t="shared" si="13"/>
        <v>1728.63</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1455.16</v>
      </c>
      <c r="C190" s="35">
        <f t="shared" si="13"/>
        <v>1275.56</v>
      </c>
      <c r="D190" s="35">
        <f t="shared" si="13"/>
        <v>1173.47</v>
      </c>
      <c r="E190" s="35">
        <f t="shared" si="13"/>
        <v>1118.53</v>
      </c>
      <c r="F190" s="35">
        <f t="shared" si="13"/>
        <v>1048.83</v>
      </c>
      <c r="G190" s="35">
        <f t="shared" si="13"/>
        <v>1119.72</v>
      </c>
      <c r="H190" s="35">
        <f t="shared" si="13"/>
        <v>1324.4</v>
      </c>
      <c r="I190" s="35">
        <f t="shared" si="13"/>
        <v>1827.08</v>
      </c>
      <c r="J190" s="35">
        <f t="shared" si="13"/>
        <v>2014.24</v>
      </c>
      <c r="K190" s="35">
        <f t="shared" si="13"/>
        <v>2299.13</v>
      </c>
      <c r="L190" s="35">
        <f t="shared" si="13"/>
        <v>2322.2400000000002</v>
      </c>
      <c r="M190" s="35">
        <f t="shared" si="13"/>
        <v>2320</v>
      </c>
      <c r="N190" s="35">
        <f t="shared" si="13"/>
        <v>2285.5100000000002</v>
      </c>
      <c r="O190" s="35">
        <f t="shared" si="13"/>
        <v>2325.1600000000003</v>
      </c>
      <c r="P190" s="35">
        <f t="shared" si="13"/>
        <v>2328.9900000000002</v>
      </c>
      <c r="Q190" s="35">
        <f t="shared" si="13"/>
        <v>2336.79</v>
      </c>
      <c r="R190" s="35">
        <f t="shared" si="13"/>
        <v>2318.65</v>
      </c>
      <c r="S190" s="35">
        <f t="shared" si="13"/>
        <v>2330.54</v>
      </c>
      <c r="T190" s="35">
        <f t="shared" si="13"/>
        <v>2288.69</v>
      </c>
      <c r="U190" s="35">
        <f t="shared" si="13"/>
        <v>2212.19</v>
      </c>
      <c r="V190" s="35">
        <f t="shared" si="13"/>
        <v>2173.29</v>
      </c>
      <c r="W190" s="35">
        <f t="shared" si="13"/>
        <v>2144.36</v>
      </c>
      <c r="X190" s="35">
        <f t="shared" si="13"/>
        <v>1980.26</v>
      </c>
      <c r="Y190" s="35">
        <f t="shared" si="13"/>
        <v>1751.0900000000001</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1444.94</v>
      </c>
      <c r="C191" s="35">
        <f t="shared" si="13"/>
        <v>1291.79</v>
      </c>
      <c r="D191" s="35">
        <f t="shared" si="13"/>
        <v>1217.1500000000001</v>
      </c>
      <c r="E191" s="35">
        <f t="shared" si="13"/>
        <v>1181.8899999999999</v>
      </c>
      <c r="F191" s="35">
        <f t="shared" si="13"/>
        <v>1176.23</v>
      </c>
      <c r="G191" s="35">
        <f t="shared" si="13"/>
        <v>1267.5999999999999</v>
      </c>
      <c r="H191" s="35">
        <f t="shared" si="13"/>
        <v>1498.51</v>
      </c>
      <c r="I191" s="35">
        <f t="shared" si="13"/>
        <v>1896.3</v>
      </c>
      <c r="J191" s="35">
        <f t="shared" si="13"/>
        <v>2143.7400000000002</v>
      </c>
      <c r="K191" s="35">
        <f t="shared" si="13"/>
        <v>2414.85</v>
      </c>
      <c r="L191" s="35">
        <f t="shared" si="13"/>
        <v>2438.25</v>
      </c>
      <c r="M191" s="35">
        <f t="shared" si="13"/>
        <v>2432.66</v>
      </c>
      <c r="N191" s="35">
        <f t="shared" si="13"/>
        <v>2399.33</v>
      </c>
      <c r="O191" s="35">
        <f t="shared" si="13"/>
        <v>2431.36</v>
      </c>
      <c r="P191" s="35">
        <f t="shared" si="13"/>
        <v>2436.79</v>
      </c>
      <c r="Q191" s="35">
        <f t="shared" si="13"/>
        <v>2431.69</v>
      </c>
      <c r="R191" s="35">
        <f t="shared" si="13"/>
        <v>2430.75</v>
      </c>
      <c r="S191" s="35">
        <f t="shared" si="13"/>
        <v>2440.1999999999998</v>
      </c>
      <c r="T191" s="35">
        <f t="shared" si="13"/>
        <v>2401.38</v>
      </c>
      <c r="U191" s="35">
        <f t="shared" si="13"/>
        <v>2376.1400000000003</v>
      </c>
      <c r="V191" s="35">
        <f t="shared" si="13"/>
        <v>2337.04</v>
      </c>
      <c r="W191" s="35">
        <f t="shared" si="13"/>
        <v>2376.06</v>
      </c>
      <c r="X191" s="35">
        <f t="shared" si="13"/>
        <v>2183.7200000000003</v>
      </c>
      <c r="Y191" s="35">
        <f t="shared" si="13"/>
        <v>1948.6200000000001</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1789.06</v>
      </c>
      <c r="C192" s="35">
        <f t="shared" si="13"/>
        <v>1642.22</v>
      </c>
      <c r="D192" s="35">
        <f t="shared" si="13"/>
        <v>1510.53</v>
      </c>
      <c r="E192" s="35">
        <f t="shared" si="13"/>
        <v>1416.83</v>
      </c>
      <c r="F192" s="35">
        <f t="shared" si="13"/>
        <v>1348.22</v>
      </c>
      <c r="G192" s="35">
        <f t="shared" si="13"/>
        <v>1454.81</v>
      </c>
      <c r="H192" s="35">
        <f t="shared" si="13"/>
        <v>1571.07</v>
      </c>
      <c r="I192" s="35">
        <f t="shared" si="13"/>
        <v>1742.05</v>
      </c>
      <c r="J192" s="35">
        <f t="shared" si="13"/>
        <v>1922.8400000000001</v>
      </c>
      <c r="K192" s="35">
        <f t="shared" si="13"/>
        <v>2273.34</v>
      </c>
      <c r="L192" s="35">
        <f t="shared" si="13"/>
        <v>2393.1600000000003</v>
      </c>
      <c r="M192" s="35">
        <f t="shared" si="13"/>
        <v>2408.4700000000003</v>
      </c>
      <c r="N192" s="35">
        <f t="shared" si="13"/>
        <v>2407.38</v>
      </c>
      <c r="O192" s="35">
        <f t="shared" si="13"/>
        <v>2417.5500000000002</v>
      </c>
      <c r="P192" s="35">
        <f t="shared" si="13"/>
        <v>2412.0300000000002</v>
      </c>
      <c r="Q192" s="35">
        <f t="shared" si="13"/>
        <v>2402.63</v>
      </c>
      <c r="R192" s="35">
        <f t="shared" si="13"/>
        <v>2376.73</v>
      </c>
      <c r="S192" s="35">
        <f t="shared" si="13"/>
        <v>2295.6200000000003</v>
      </c>
      <c r="T192" s="35">
        <f t="shared" si="13"/>
        <v>2248.4300000000003</v>
      </c>
      <c r="U192" s="35">
        <f t="shared" si="13"/>
        <v>2256.3900000000003</v>
      </c>
      <c r="V192" s="35">
        <f t="shared" si="13"/>
        <v>2227.33</v>
      </c>
      <c r="W192" s="35">
        <f t="shared" si="13"/>
        <v>2210</v>
      </c>
      <c r="X192" s="35">
        <f t="shared" si="13"/>
        <v>2198.9300000000003</v>
      </c>
      <c r="Y192" s="35">
        <f t="shared" si="13"/>
        <v>1969.72</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1877.88</v>
      </c>
      <c r="C193" s="35">
        <f t="shared" si="13"/>
        <v>1731.69</v>
      </c>
      <c r="D193" s="35">
        <f t="shared" si="13"/>
        <v>1571.33</v>
      </c>
      <c r="E193" s="35">
        <f t="shared" si="13"/>
        <v>1500.28</v>
      </c>
      <c r="F193" s="35">
        <f t="shared" si="13"/>
        <v>1461.47</v>
      </c>
      <c r="G193" s="35">
        <f t="shared" si="13"/>
        <v>1464.72</v>
      </c>
      <c r="H193" s="35">
        <f t="shared" si="13"/>
        <v>1622.96</v>
      </c>
      <c r="I193" s="35">
        <f t="shared" si="13"/>
        <v>1818.21</v>
      </c>
      <c r="J193" s="35">
        <f t="shared" si="13"/>
        <v>1946.81</v>
      </c>
      <c r="K193" s="35">
        <f t="shared" si="13"/>
        <v>2229</v>
      </c>
      <c r="L193" s="35">
        <f t="shared" si="13"/>
        <v>2375.5300000000002</v>
      </c>
      <c r="M193" s="35">
        <f t="shared" si="13"/>
        <v>2412.52</v>
      </c>
      <c r="N193" s="35">
        <f t="shared" si="13"/>
        <v>2402.21</v>
      </c>
      <c r="O193" s="35">
        <f t="shared" si="13"/>
        <v>2423.73</v>
      </c>
      <c r="P193" s="35">
        <f t="shared" si="13"/>
        <v>2423.85</v>
      </c>
      <c r="Q193" s="35">
        <f t="shared" si="13"/>
        <v>2425.4900000000002</v>
      </c>
      <c r="R193" s="35">
        <f t="shared" si="13"/>
        <v>2387.38</v>
      </c>
      <c r="S193" s="35">
        <f t="shared" si="13"/>
        <v>2315.2000000000003</v>
      </c>
      <c r="T193" s="35">
        <f t="shared" si="13"/>
        <v>2278.58</v>
      </c>
      <c r="U193" s="35">
        <f t="shared" si="13"/>
        <v>2249.69</v>
      </c>
      <c r="V193" s="35">
        <f t="shared" si="13"/>
        <v>2216</v>
      </c>
      <c r="W193" s="35">
        <f t="shared" si="13"/>
        <v>2227.67</v>
      </c>
      <c r="X193" s="35">
        <f t="shared" si="13"/>
        <v>2168.9100000000003</v>
      </c>
      <c r="Y193" s="35">
        <f t="shared" si="13"/>
        <v>1954.54</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1730.1100000000001</v>
      </c>
      <c r="C194" s="35">
        <f t="shared" si="13"/>
        <v>1538.64</v>
      </c>
      <c r="D194" s="35">
        <f t="shared" si="13"/>
        <v>1384.1</v>
      </c>
      <c r="E194" s="35">
        <f t="shared" si="13"/>
        <v>1292.3399999999999</v>
      </c>
      <c r="F194" s="35">
        <f t="shared" si="13"/>
        <v>1188.02</v>
      </c>
      <c r="G194" s="35">
        <f t="shared" si="13"/>
        <v>1412.9</v>
      </c>
      <c r="H194" s="35">
        <f t="shared" si="13"/>
        <v>1679.26</v>
      </c>
      <c r="I194" s="35">
        <f t="shared" si="13"/>
        <v>1849.72</v>
      </c>
      <c r="J194" s="35">
        <f t="shared" si="13"/>
        <v>2032.89</v>
      </c>
      <c r="K194" s="35">
        <f t="shared" si="13"/>
        <v>2195.23</v>
      </c>
      <c r="L194" s="35">
        <f t="shared" si="13"/>
        <v>2377.86</v>
      </c>
      <c r="M194" s="35">
        <f t="shared" si="13"/>
        <v>2393.06</v>
      </c>
      <c r="N194" s="35">
        <f t="shared" si="13"/>
        <v>2373.4100000000003</v>
      </c>
      <c r="O194" s="35">
        <f t="shared" si="13"/>
        <v>2406.29</v>
      </c>
      <c r="P194" s="35">
        <f t="shared" si="13"/>
        <v>2405.4100000000003</v>
      </c>
      <c r="Q194" s="35">
        <f t="shared" si="13"/>
        <v>2334.9500000000003</v>
      </c>
      <c r="R194" s="35">
        <f t="shared" si="13"/>
        <v>2322.65</v>
      </c>
      <c r="S194" s="35">
        <f t="shared" si="13"/>
        <v>2349.5100000000002</v>
      </c>
      <c r="T194" s="35">
        <f t="shared" si="13"/>
        <v>2204.9</v>
      </c>
      <c r="U194" s="35">
        <f t="shared" si="13"/>
        <v>2134.7800000000002</v>
      </c>
      <c r="V194" s="35">
        <f t="shared" si="13"/>
        <v>2090.21</v>
      </c>
      <c r="W194" s="35">
        <f t="shared" si="13"/>
        <v>2113.94</v>
      </c>
      <c r="X194" s="35">
        <f t="shared" si="13"/>
        <v>1976.97</v>
      </c>
      <c r="Y194" s="35">
        <f t="shared" si="13"/>
        <v>1891.95</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1652.95</v>
      </c>
      <c r="C195" s="35">
        <f t="shared" si="13"/>
        <v>1520.19</v>
      </c>
      <c r="D195" s="35">
        <f t="shared" si="13"/>
        <v>1360.58</v>
      </c>
      <c r="E195" s="35">
        <f t="shared" si="13"/>
        <v>1205.8</v>
      </c>
      <c r="F195" s="35">
        <f t="shared" si="13"/>
        <v>1198.8799999999999</v>
      </c>
      <c r="G195" s="35">
        <f t="shared" si="13"/>
        <v>1408.8</v>
      </c>
      <c r="H195" s="35">
        <f t="shared" si="13"/>
        <v>1646.78</v>
      </c>
      <c r="I195" s="35">
        <f t="shared" si="13"/>
        <v>1819.95</v>
      </c>
      <c r="J195" s="35">
        <f t="shared" si="13"/>
        <v>2023.26</v>
      </c>
      <c r="K195" s="35">
        <f t="shared" si="13"/>
        <v>2114.3000000000002</v>
      </c>
      <c r="L195" s="35">
        <f t="shared" si="13"/>
        <v>2122.8000000000002</v>
      </c>
      <c r="M195" s="35">
        <f t="shared" si="13"/>
        <v>2135.84</v>
      </c>
      <c r="N195" s="35">
        <f t="shared" si="13"/>
        <v>2153.92</v>
      </c>
      <c r="O195" s="35">
        <f t="shared" si="13"/>
        <v>2148.75</v>
      </c>
      <c r="P195" s="35">
        <f t="shared" si="13"/>
        <v>2180.08</v>
      </c>
      <c r="Q195" s="35">
        <f t="shared" si="13"/>
        <v>2173.65</v>
      </c>
      <c r="R195" s="35">
        <f t="shared" si="13"/>
        <v>2167.8500000000004</v>
      </c>
      <c r="S195" s="35">
        <f t="shared" si="13"/>
        <v>2155.5</v>
      </c>
      <c r="T195" s="35">
        <f t="shared" si="13"/>
        <v>2127.56</v>
      </c>
      <c r="U195" s="35">
        <f t="shared" si="13"/>
        <v>2085.4700000000003</v>
      </c>
      <c r="V195" s="35">
        <f t="shared" si="13"/>
        <v>2040.27</v>
      </c>
      <c r="W195" s="35">
        <f t="shared" si="13"/>
        <v>2055.9700000000003</v>
      </c>
      <c r="X195" s="35">
        <f t="shared" si="13"/>
        <v>1925.32</v>
      </c>
      <c r="Y195" s="35">
        <f t="shared" si="13"/>
        <v>1870.47</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1608.01</v>
      </c>
      <c r="C196" s="35">
        <f t="shared" si="13"/>
        <v>1505.97</v>
      </c>
      <c r="D196" s="35">
        <f t="shared" si="13"/>
        <v>1414.41</v>
      </c>
      <c r="E196" s="35">
        <f t="shared" si="13"/>
        <v>1371.19</v>
      </c>
      <c r="F196" s="35">
        <f t="shared" si="13"/>
        <v>1366.97</v>
      </c>
      <c r="G196" s="35">
        <f t="shared" si="13"/>
        <v>1489.16</v>
      </c>
      <c r="H196" s="35">
        <f t="shared" si="13"/>
        <v>1725.78</v>
      </c>
      <c r="I196" s="35">
        <f t="shared" si="13"/>
        <v>1893.03</v>
      </c>
      <c r="J196" s="35">
        <f t="shared" si="13"/>
        <v>2133.23</v>
      </c>
      <c r="K196" s="35">
        <f t="shared" si="13"/>
        <v>2315.3000000000002</v>
      </c>
      <c r="L196" s="35">
        <f t="shared" si="13"/>
        <v>2407.84</v>
      </c>
      <c r="M196" s="35">
        <f t="shared" si="13"/>
        <v>2407.42</v>
      </c>
      <c r="N196" s="35">
        <f t="shared" si="13"/>
        <v>2367.2000000000003</v>
      </c>
      <c r="O196" s="35">
        <f t="shared" si="13"/>
        <v>2360.7800000000002</v>
      </c>
      <c r="P196" s="35">
        <f t="shared" si="13"/>
        <v>2477.5300000000002</v>
      </c>
      <c r="Q196" s="35">
        <f t="shared" ref="Q196:Y196" si="14">Q94</f>
        <v>2417.54</v>
      </c>
      <c r="R196" s="35">
        <f t="shared" si="14"/>
        <v>2398.27</v>
      </c>
      <c r="S196" s="35">
        <f t="shared" si="14"/>
        <v>2270.29</v>
      </c>
      <c r="T196" s="35">
        <f t="shared" si="14"/>
        <v>2230.3000000000002</v>
      </c>
      <c r="U196" s="35">
        <f t="shared" si="14"/>
        <v>2141.69</v>
      </c>
      <c r="V196" s="35">
        <f t="shared" si="14"/>
        <v>2144.54</v>
      </c>
      <c r="W196" s="35">
        <f t="shared" si="14"/>
        <v>2152.27</v>
      </c>
      <c r="X196" s="35">
        <f t="shared" si="14"/>
        <v>1976.47</v>
      </c>
      <c r="Y196" s="35">
        <f t="shared" si="14"/>
        <v>1872.76</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1739.8500000000001</v>
      </c>
      <c r="C197" s="35">
        <f t="shared" si="15"/>
        <v>1603.97</v>
      </c>
      <c r="D197" s="35">
        <f t="shared" si="15"/>
        <v>1478.02</v>
      </c>
      <c r="E197" s="35">
        <f t="shared" si="15"/>
        <v>1417.8400000000001</v>
      </c>
      <c r="F197" s="35">
        <f t="shared" si="15"/>
        <v>1397.55</v>
      </c>
      <c r="G197" s="35">
        <f t="shared" si="15"/>
        <v>1570.13</v>
      </c>
      <c r="H197" s="35">
        <f t="shared" si="15"/>
        <v>1771.79</v>
      </c>
      <c r="I197" s="35">
        <f t="shared" si="15"/>
        <v>1926.39</v>
      </c>
      <c r="J197" s="35">
        <f t="shared" si="15"/>
        <v>2132.0700000000002</v>
      </c>
      <c r="K197" s="35">
        <f t="shared" si="15"/>
        <v>2251.5100000000002</v>
      </c>
      <c r="L197" s="35">
        <f t="shared" si="15"/>
        <v>2401.7000000000003</v>
      </c>
      <c r="M197" s="35">
        <f t="shared" si="15"/>
        <v>2404.7800000000002</v>
      </c>
      <c r="N197" s="35">
        <f t="shared" si="15"/>
        <v>2403.5</v>
      </c>
      <c r="O197" s="35">
        <f t="shared" si="15"/>
        <v>2407.38</v>
      </c>
      <c r="P197" s="35">
        <f t="shared" si="15"/>
        <v>2475.4299999999998</v>
      </c>
      <c r="Q197" s="35">
        <f t="shared" si="15"/>
        <v>2456.27</v>
      </c>
      <c r="R197" s="35">
        <f t="shared" si="15"/>
        <v>2420.3200000000002</v>
      </c>
      <c r="S197" s="35">
        <f t="shared" si="15"/>
        <v>2400.9100000000003</v>
      </c>
      <c r="T197" s="35">
        <f t="shared" si="15"/>
        <v>2374.6200000000003</v>
      </c>
      <c r="U197" s="35">
        <f t="shared" si="15"/>
        <v>2332.3500000000004</v>
      </c>
      <c r="V197" s="35">
        <f t="shared" si="15"/>
        <v>2312.81</v>
      </c>
      <c r="W197" s="35">
        <f t="shared" si="15"/>
        <v>2299.6600000000003</v>
      </c>
      <c r="X197" s="35">
        <f t="shared" si="15"/>
        <v>2094.6400000000003</v>
      </c>
      <c r="Y197" s="35">
        <f t="shared" si="15"/>
        <v>1923.44</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1725.89</v>
      </c>
      <c r="C198" s="35">
        <f t="shared" si="15"/>
        <v>1568.63</v>
      </c>
      <c r="D198" s="35">
        <f t="shared" si="15"/>
        <v>1432.0900000000001</v>
      </c>
      <c r="E198" s="35">
        <f t="shared" si="15"/>
        <v>1392.8600000000001</v>
      </c>
      <c r="F198" s="35">
        <f t="shared" si="15"/>
        <v>1393.65</v>
      </c>
      <c r="G198" s="35">
        <f t="shared" si="15"/>
        <v>1510.68</v>
      </c>
      <c r="H198" s="35">
        <f t="shared" si="15"/>
        <v>1728.54</v>
      </c>
      <c r="I198" s="35">
        <f t="shared" si="15"/>
        <v>1921.68</v>
      </c>
      <c r="J198" s="35">
        <f t="shared" si="15"/>
        <v>2155.2400000000002</v>
      </c>
      <c r="K198" s="35">
        <f t="shared" si="15"/>
        <v>2371.69</v>
      </c>
      <c r="L198" s="35">
        <f t="shared" si="15"/>
        <v>2401.4500000000003</v>
      </c>
      <c r="M198" s="35">
        <f t="shared" si="15"/>
        <v>2411.02</v>
      </c>
      <c r="N198" s="35">
        <f t="shared" si="15"/>
        <v>2401.38</v>
      </c>
      <c r="O198" s="35">
        <f t="shared" si="15"/>
        <v>2396.86</v>
      </c>
      <c r="P198" s="35">
        <f t="shared" si="15"/>
        <v>2441.73</v>
      </c>
      <c r="Q198" s="35">
        <f t="shared" si="15"/>
        <v>2399.36</v>
      </c>
      <c r="R198" s="35">
        <f t="shared" si="15"/>
        <v>2395.38</v>
      </c>
      <c r="S198" s="35">
        <f t="shared" si="15"/>
        <v>2393.9700000000003</v>
      </c>
      <c r="T198" s="35">
        <f t="shared" si="15"/>
        <v>2380.1000000000004</v>
      </c>
      <c r="U198" s="35">
        <f t="shared" si="15"/>
        <v>2351</v>
      </c>
      <c r="V198" s="35">
        <f t="shared" si="15"/>
        <v>2337.6000000000004</v>
      </c>
      <c r="W198" s="35">
        <f t="shared" si="15"/>
        <v>2351.69</v>
      </c>
      <c r="X198" s="35">
        <f t="shared" si="15"/>
        <v>2162.9500000000003</v>
      </c>
      <c r="Y198" s="35">
        <f t="shared" si="15"/>
        <v>1946.67</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1846.52</v>
      </c>
      <c r="C199" s="35">
        <f t="shared" si="15"/>
        <v>1823.82</v>
      </c>
      <c r="D199" s="35">
        <f t="shared" si="15"/>
        <v>1712.1000000000001</v>
      </c>
      <c r="E199" s="35">
        <f t="shared" si="15"/>
        <v>1623.98</v>
      </c>
      <c r="F199" s="35">
        <f t="shared" si="15"/>
        <v>1563.54</v>
      </c>
      <c r="G199" s="35">
        <f t="shared" si="15"/>
        <v>1562.5</v>
      </c>
      <c r="H199" s="35">
        <f t="shared" si="15"/>
        <v>1644.6200000000001</v>
      </c>
      <c r="I199" s="35">
        <f t="shared" si="15"/>
        <v>1836.3400000000001</v>
      </c>
      <c r="J199" s="35">
        <f t="shared" si="15"/>
        <v>1977.14</v>
      </c>
      <c r="K199" s="35">
        <f t="shared" si="15"/>
        <v>2228.9300000000003</v>
      </c>
      <c r="L199" s="35">
        <f t="shared" si="15"/>
        <v>2413.94</v>
      </c>
      <c r="M199" s="35">
        <f t="shared" si="15"/>
        <v>2457.19</v>
      </c>
      <c r="N199" s="35">
        <f t="shared" si="15"/>
        <v>2403.73</v>
      </c>
      <c r="O199" s="35">
        <f t="shared" si="15"/>
        <v>2429.11</v>
      </c>
      <c r="P199" s="35">
        <f t="shared" si="15"/>
        <v>2396.54</v>
      </c>
      <c r="Q199" s="35">
        <f t="shared" si="15"/>
        <v>2367.65</v>
      </c>
      <c r="R199" s="35">
        <f t="shared" si="15"/>
        <v>2321.09</v>
      </c>
      <c r="S199" s="35">
        <f t="shared" si="15"/>
        <v>2131.75</v>
      </c>
      <c r="T199" s="35">
        <f t="shared" si="15"/>
        <v>2083.7000000000003</v>
      </c>
      <c r="U199" s="35">
        <f t="shared" si="15"/>
        <v>2014.72</v>
      </c>
      <c r="V199" s="35">
        <f t="shared" si="15"/>
        <v>2011.8500000000001</v>
      </c>
      <c r="W199" s="35">
        <f t="shared" si="15"/>
        <v>2112.8700000000003</v>
      </c>
      <c r="X199" s="35">
        <f t="shared" si="15"/>
        <v>1968.97</v>
      </c>
      <c r="Y199" s="35">
        <f t="shared" si="15"/>
        <v>1862.65</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1818.17</v>
      </c>
      <c r="C200" s="35">
        <f t="shared" si="15"/>
        <v>1726.49</v>
      </c>
      <c r="D200" s="35">
        <f t="shared" si="15"/>
        <v>1630.53</v>
      </c>
      <c r="E200" s="35">
        <f t="shared" si="15"/>
        <v>1527.65</v>
      </c>
      <c r="F200" s="35">
        <f t="shared" si="15"/>
        <v>1469.56</v>
      </c>
      <c r="G200" s="35">
        <f t="shared" si="15"/>
        <v>1466.76</v>
      </c>
      <c r="H200" s="35">
        <f t="shared" si="15"/>
        <v>1511.96</v>
      </c>
      <c r="I200" s="35">
        <f t="shared" si="15"/>
        <v>1737.6200000000001</v>
      </c>
      <c r="J200" s="35">
        <f t="shared" si="15"/>
        <v>1921.13</v>
      </c>
      <c r="K200" s="35">
        <f t="shared" si="15"/>
        <v>2225.42</v>
      </c>
      <c r="L200" s="35">
        <f t="shared" si="15"/>
        <v>2293.7600000000002</v>
      </c>
      <c r="M200" s="35">
        <f t="shared" si="15"/>
        <v>2317.9</v>
      </c>
      <c r="N200" s="35">
        <f t="shared" si="15"/>
        <v>2325.36</v>
      </c>
      <c r="O200" s="35">
        <f t="shared" si="15"/>
        <v>2331.54</v>
      </c>
      <c r="P200" s="35">
        <f t="shared" si="15"/>
        <v>2350.8500000000004</v>
      </c>
      <c r="Q200" s="35">
        <f t="shared" si="15"/>
        <v>2342.31</v>
      </c>
      <c r="R200" s="35">
        <f t="shared" si="15"/>
        <v>2311.8700000000003</v>
      </c>
      <c r="S200" s="35">
        <f t="shared" si="15"/>
        <v>2278.96</v>
      </c>
      <c r="T200" s="35">
        <f t="shared" si="15"/>
        <v>2270.5700000000002</v>
      </c>
      <c r="U200" s="35">
        <f t="shared" si="15"/>
        <v>2258.7000000000003</v>
      </c>
      <c r="V200" s="35">
        <f t="shared" si="15"/>
        <v>2267.0700000000002</v>
      </c>
      <c r="W200" s="35">
        <f t="shared" si="15"/>
        <v>2294.73</v>
      </c>
      <c r="X200" s="35">
        <f t="shared" si="15"/>
        <v>2182.52</v>
      </c>
      <c r="Y200" s="35">
        <f t="shared" si="15"/>
        <v>1936.8400000000001</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1801.95</v>
      </c>
      <c r="C201" s="35">
        <f t="shared" si="15"/>
        <v>1685.31</v>
      </c>
      <c r="D201" s="35">
        <f t="shared" si="15"/>
        <v>1603.44</v>
      </c>
      <c r="E201" s="35">
        <f t="shared" si="15"/>
        <v>1508.1200000000001</v>
      </c>
      <c r="F201" s="35">
        <f t="shared" si="15"/>
        <v>1471.32</v>
      </c>
      <c r="G201" s="35">
        <f t="shared" si="15"/>
        <v>1560.16</v>
      </c>
      <c r="H201" s="35">
        <f t="shared" si="15"/>
        <v>1745.89</v>
      </c>
      <c r="I201" s="35">
        <f t="shared" si="15"/>
        <v>1905.69</v>
      </c>
      <c r="J201" s="35">
        <f t="shared" si="15"/>
        <v>2148.9</v>
      </c>
      <c r="K201" s="35">
        <f t="shared" si="15"/>
        <v>2373.8000000000002</v>
      </c>
      <c r="L201" s="35">
        <f t="shared" si="15"/>
        <v>2380.92</v>
      </c>
      <c r="M201" s="35">
        <f t="shared" si="15"/>
        <v>2408.27</v>
      </c>
      <c r="N201" s="35">
        <f t="shared" si="15"/>
        <v>2390.59</v>
      </c>
      <c r="O201" s="35">
        <f t="shared" si="15"/>
        <v>2413.92</v>
      </c>
      <c r="P201" s="35">
        <f t="shared" si="15"/>
        <v>2476.84</v>
      </c>
      <c r="Q201" s="35">
        <f t="shared" si="15"/>
        <v>2446.39</v>
      </c>
      <c r="R201" s="35">
        <f t="shared" si="15"/>
        <v>2439.12</v>
      </c>
      <c r="S201" s="35">
        <f t="shared" si="15"/>
        <v>2422.73</v>
      </c>
      <c r="T201" s="35">
        <f t="shared" si="15"/>
        <v>2386.27</v>
      </c>
      <c r="U201" s="35">
        <f t="shared" si="15"/>
        <v>2331.61</v>
      </c>
      <c r="V201" s="35">
        <f t="shared" si="15"/>
        <v>2320.0500000000002</v>
      </c>
      <c r="W201" s="35">
        <f t="shared" si="15"/>
        <v>2322.4300000000003</v>
      </c>
      <c r="X201" s="35">
        <f t="shared" si="15"/>
        <v>2019.15</v>
      </c>
      <c r="Y201" s="35">
        <f t="shared" si="15"/>
        <v>1826.65</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1679.3700000000001</v>
      </c>
      <c r="C202" s="35">
        <f t="shared" si="15"/>
        <v>1573.92</v>
      </c>
      <c r="D202" s="35">
        <f t="shared" si="15"/>
        <v>1469.14</v>
      </c>
      <c r="E202" s="35">
        <f t="shared" si="15"/>
        <v>1375.92</v>
      </c>
      <c r="F202" s="35">
        <f t="shared" si="15"/>
        <v>1419.6200000000001</v>
      </c>
      <c r="G202" s="35">
        <f t="shared" si="15"/>
        <v>1521.9</v>
      </c>
      <c r="H202" s="35">
        <f t="shared" si="15"/>
        <v>1633.3500000000001</v>
      </c>
      <c r="I202" s="35">
        <f t="shared" si="15"/>
        <v>1911.5900000000001</v>
      </c>
      <c r="J202" s="35">
        <f t="shared" si="15"/>
        <v>2147.44</v>
      </c>
      <c r="K202" s="35">
        <f t="shared" si="15"/>
        <v>2430.44</v>
      </c>
      <c r="L202" s="35">
        <f t="shared" si="15"/>
        <v>2448.9700000000003</v>
      </c>
      <c r="M202" s="35">
        <f t="shared" si="15"/>
        <v>2446.6</v>
      </c>
      <c r="N202" s="35">
        <f t="shared" si="15"/>
        <v>2426.41</v>
      </c>
      <c r="O202" s="35">
        <f t="shared" si="15"/>
        <v>2443.87</v>
      </c>
      <c r="P202" s="35">
        <f t="shared" si="15"/>
        <v>2516.38</v>
      </c>
      <c r="Q202" s="35">
        <f t="shared" si="15"/>
        <v>2498.5700000000002</v>
      </c>
      <c r="R202" s="35">
        <f t="shared" si="15"/>
        <v>2491.89</v>
      </c>
      <c r="S202" s="35">
        <f t="shared" si="15"/>
        <v>2467.1999999999998</v>
      </c>
      <c r="T202" s="35">
        <f t="shared" si="15"/>
        <v>2429.8000000000002</v>
      </c>
      <c r="U202" s="35">
        <f t="shared" si="15"/>
        <v>2379.4300000000003</v>
      </c>
      <c r="V202" s="35">
        <f t="shared" si="15"/>
        <v>2339.4500000000003</v>
      </c>
      <c r="W202" s="35">
        <f t="shared" si="15"/>
        <v>2330.29</v>
      </c>
      <c r="X202" s="35">
        <f t="shared" si="15"/>
        <v>1983.15</v>
      </c>
      <c r="Y202" s="35">
        <f t="shared" si="15"/>
        <v>1831.04</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1664.33</v>
      </c>
      <c r="C203" s="35">
        <f t="shared" si="15"/>
        <v>1551.3400000000001</v>
      </c>
      <c r="D203" s="35">
        <f t="shared" si="15"/>
        <v>1387.86</v>
      </c>
      <c r="E203" s="35">
        <f t="shared" si="15"/>
        <v>1316.12</v>
      </c>
      <c r="F203" s="35">
        <f t="shared" si="15"/>
        <v>1305.07</v>
      </c>
      <c r="G203" s="35">
        <f t="shared" si="15"/>
        <v>1478.81</v>
      </c>
      <c r="H203" s="35">
        <f t="shared" si="15"/>
        <v>1668.56</v>
      </c>
      <c r="I203" s="35">
        <f t="shared" si="15"/>
        <v>1934.18</v>
      </c>
      <c r="J203" s="35">
        <f t="shared" si="15"/>
        <v>2149.75</v>
      </c>
      <c r="K203" s="35">
        <f t="shared" si="15"/>
        <v>2405.9300000000003</v>
      </c>
      <c r="L203" s="35">
        <f t="shared" si="15"/>
        <v>2446.5</v>
      </c>
      <c r="M203" s="35">
        <f t="shared" si="15"/>
        <v>2456.96</v>
      </c>
      <c r="N203" s="35">
        <f t="shared" si="15"/>
        <v>2456.1</v>
      </c>
      <c r="O203" s="35">
        <f t="shared" si="15"/>
        <v>2466.2800000000002</v>
      </c>
      <c r="P203" s="35">
        <f t="shared" si="15"/>
        <v>2532.31</v>
      </c>
      <c r="Q203" s="35">
        <f t="shared" si="15"/>
        <v>2509.6799999999998</v>
      </c>
      <c r="R203" s="35">
        <f t="shared" si="15"/>
        <v>2498.9499999999998</v>
      </c>
      <c r="S203" s="35">
        <f t="shared" si="15"/>
        <v>2471.61</v>
      </c>
      <c r="T203" s="35">
        <f t="shared" si="15"/>
        <v>2431.1999999999998</v>
      </c>
      <c r="U203" s="35">
        <f t="shared" si="15"/>
        <v>2389.1600000000003</v>
      </c>
      <c r="V203" s="35">
        <f t="shared" si="15"/>
        <v>2362.4500000000003</v>
      </c>
      <c r="W203" s="35">
        <f t="shared" si="15"/>
        <v>2347.13</v>
      </c>
      <c r="X203" s="35">
        <f t="shared" si="15"/>
        <v>2057.3500000000004</v>
      </c>
      <c r="Y203" s="35">
        <f t="shared" si="15"/>
        <v>1936.58</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1631.06</v>
      </c>
      <c r="C204" s="35">
        <f t="shared" si="15"/>
        <v>1496.04</v>
      </c>
      <c r="D204" s="35">
        <f t="shared" si="15"/>
        <v>1358.4</v>
      </c>
      <c r="E204" s="35">
        <f t="shared" si="15"/>
        <v>1293.33</v>
      </c>
      <c r="F204" s="35">
        <f t="shared" si="15"/>
        <v>1278.46</v>
      </c>
      <c r="G204" s="35">
        <f t="shared" si="15"/>
        <v>1460.45</v>
      </c>
      <c r="H204" s="35">
        <f t="shared" si="15"/>
        <v>1529.98</v>
      </c>
      <c r="I204" s="35">
        <f t="shared" si="15"/>
        <v>1911.68</v>
      </c>
      <c r="J204" s="35">
        <f t="shared" si="15"/>
        <v>2218.17</v>
      </c>
      <c r="K204" s="35">
        <f t="shared" si="15"/>
        <v>2404.36</v>
      </c>
      <c r="L204" s="35">
        <f t="shared" si="15"/>
        <v>2450.3200000000002</v>
      </c>
      <c r="M204" s="35">
        <f t="shared" si="15"/>
        <v>2456.9299999999998</v>
      </c>
      <c r="N204" s="35">
        <f t="shared" si="15"/>
        <v>2449.5300000000002</v>
      </c>
      <c r="O204" s="35">
        <f t="shared" si="15"/>
        <v>2456.0100000000002</v>
      </c>
      <c r="P204" s="35">
        <f t="shared" si="15"/>
        <v>2480.8000000000002</v>
      </c>
      <c r="Q204" s="35">
        <f t="shared" si="15"/>
        <v>2471.14</v>
      </c>
      <c r="R204" s="35">
        <f t="shared" si="15"/>
        <v>2470.66</v>
      </c>
      <c r="S204" s="35">
        <f t="shared" si="15"/>
        <v>2449.23</v>
      </c>
      <c r="T204" s="35">
        <f t="shared" si="15"/>
        <v>2408.73</v>
      </c>
      <c r="U204" s="35">
        <f t="shared" si="15"/>
        <v>2380.3900000000003</v>
      </c>
      <c r="V204" s="35">
        <f t="shared" si="15"/>
        <v>2359.61</v>
      </c>
      <c r="W204" s="35">
        <f t="shared" si="15"/>
        <v>2348.3200000000002</v>
      </c>
      <c r="X204" s="35">
        <f t="shared" si="15"/>
        <v>2031.88</v>
      </c>
      <c r="Y204" s="35">
        <f t="shared" si="15"/>
        <v>1831.57</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1595.21</v>
      </c>
      <c r="C205" s="35">
        <f t="shared" si="15"/>
        <v>1468.64</v>
      </c>
      <c r="D205" s="35">
        <f t="shared" si="15"/>
        <v>1396.67</v>
      </c>
      <c r="E205" s="35">
        <f t="shared" si="15"/>
        <v>1322.78</v>
      </c>
      <c r="F205" s="35">
        <f t="shared" si="15"/>
        <v>1297.98</v>
      </c>
      <c r="G205" s="35">
        <f t="shared" si="15"/>
        <v>1446.48</v>
      </c>
      <c r="H205" s="35">
        <f t="shared" si="15"/>
        <v>1566.73</v>
      </c>
      <c r="I205" s="35">
        <f t="shared" si="15"/>
        <v>1869.6000000000001</v>
      </c>
      <c r="J205" s="35">
        <f t="shared" si="15"/>
        <v>2290.4500000000003</v>
      </c>
      <c r="K205" s="35">
        <f t="shared" si="15"/>
        <v>2471.52</v>
      </c>
      <c r="L205" s="35">
        <f t="shared" si="15"/>
        <v>2486.75</v>
      </c>
      <c r="M205" s="35">
        <f t="shared" si="15"/>
        <v>2477.9900000000002</v>
      </c>
      <c r="N205" s="35">
        <f t="shared" si="15"/>
        <v>2470.0100000000002</v>
      </c>
      <c r="O205" s="35">
        <f t="shared" si="15"/>
        <v>2483.02</v>
      </c>
      <c r="P205" s="35">
        <f t="shared" si="15"/>
        <v>2479.91</v>
      </c>
      <c r="Q205" s="35">
        <f t="shared" si="15"/>
        <v>2469.42</v>
      </c>
      <c r="R205" s="35">
        <f t="shared" si="15"/>
        <v>2462.1799999999998</v>
      </c>
      <c r="S205" s="35">
        <f t="shared" si="15"/>
        <v>2456.7800000000002</v>
      </c>
      <c r="T205" s="35">
        <f t="shared" si="15"/>
        <v>2439.36</v>
      </c>
      <c r="U205" s="35">
        <f t="shared" si="15"/>
        <v>2438.69</v>
      </c>
      <c r="V205" s="35">
        <f t="shared" si="15"/>
        <v>2423.7600000000002</v>
      </c>
      <c r="W205" s="35">
        <f t="shared" si="15"/>
        <v>2424.65</v>
      </c>
      <c r="X205" s="35">
        <f t="shared" si="15"/>
        <v>2275.2800000000002</v>
      </c>
      <c r="Y205" s="35">
        <f t="shared" si="15"/>
        <v>1940.82</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1936.26</v>
      </c>
      <c r="C206" s="35">
        <f t="shared" si="15"/>
        <v>1814.41</v>
      </c>
      <c r="D206" s="35">
        <f t="shared" si="15"/>
        <v>1671.0900000000001</v>
      </c>
      <c r="E206" s="35">
        <f t="shared" si="15"/>
        <v>1565.21</v>
      </c>
      <c r="F206" s="35">
        <f t="shared" si="15"/>
        <v>1517.04</v>
      </c>
      <c r="G206" s="35">
        <f t="shared" si="15"/>
        <v>1586.02</v>
      </c>
      <c r="H206" s="35">
        <f t="shared" si="15"/>
        <v>1723.3400000000001</v>
      </c>
      <c r="I206" s="35">
        <f t="shared" si="15"/>
        <v>1862.93</v>
      </c>
      <c r="J206" s="35">
        <f t="shared" si="15"/>
        <v>2021.68</v>
      </c>
      <c r="K206" s="35">
        <f t="shared" si="15"/>
        <v>2413.6999999999998</v>
      </c>
      <c r="L206" s="35">
        <f t="shared" si="15"/>
        <v>2474.92</v>
      </c>
      <c r="M206" s="35">
        <f t="shared" si="15"/>
        <v>2484.96</v>
      </c>
      <c r="N206" s="35">
        <f t="shared" si="15"/>
        <v>2475.13</v>
      </c>
      <c r="O206" s="35">
        <f t="shared" si="15"/>
        <v>2467.5700000000002</v>
      </c>
      <c r="P206" s="35">
        <f t="shared" si="15"/>
        <v>2472.3200000000002</v>
      </c>
      <c r="Q206" s="35">
        <f t="shared" si="15"/>
        <v>2459.92</v>
      </c>
      <c r="R206" s="35">
        <f t="shared" si="15"/>
        <v>2431.9299999999998</v>
      </c>
      <c r="S206" s="35">
        <f t="shared" si="15"/>
        <v>2392.2000000000003</v>
      </c>
      <c r="T206" s="35">
        <f t="shared" si="15"/>
        <v>2365.67</v>
      </c>
      <c r="U206" s="35">
        <f t="shared" si="15"/>
        <v>2313.5500000000002</v>
      </c>
      <c r="V206" s="35">
        <f t="shared" si="15"/>
        <v>2308.69</v>
      </c>
      <c r="W206" s="35">
        <f t="shared" si="15"/>
        <v>2320.2600000000002</v>
      </c>
      <c r="X206" s="35">
        <f t="shared" si="15"/>
        <v>2137.3500000000004</v>
      </c>
      <c r="Y206" s="35">
        <f t="shared" si="15"/>
        <v>1945.93</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1747.58</v>
      </c>
      <c r="C207" s="35">
        <f t="shared" si="15"/>
        <v>1607.05</v>
      </c>
      <c r="D207" s="35">
        <f t="shared" si="15"/>
        <v>1436.8</v>
      </c>
      <c r="E207" s="35">
        <f t="shared" si="15"/>
        <v>1337.08</v>
      </c>
      <c r="F207" s="35">
        <f t="shared" si="15"/>
        <v>1289.78</v>
      </c>
      <c r="G207" s="35">
        <f t="shared" si="15"/>
        <v>1343.5</v>
      </c>
      <c r="H207" s="35">
        <f t="shared" si="15"/>
        <v>1346.65</v>
      </c>
      <c r="I207" s="35">
        <f t="shared" si="15"/>
        <v>1643.57</v>
      </c>
      <c r="J207" s="35">
        <f t="shared" si="15"/>
        <v>1869.6100000000001</v>
      </c>
      <c r="K207" s="35">
        <f t="shared" si="15"/>
        <v>2073.9500000000003</v>
      </c>
      <c r="L207" s="35">
        <f t="shared" si="15"/>
        <v>2243.1800000000003</v>
      </c>
      <c r="M207" s="35">
        <f t="shared" si="15"/>
        <v>2277.08</v>
      </c>
      <c r="N207" s="35">
        <f t="shared" si="15"/>
        <v>2280.56</v>
      </c>
      <c r="O207" s="35">
        <f t="shared" si="15"/>
        <v>2284.0300000000002</v>
      </c>
      <c r="P207" s="35">
        <f t="shared" si="15"/>
        <v>2282.7000000000003</v>
      </c>
      <c r="Q207" s="35">
        <f t="shared" ref="Q207:Y207" si="16">Q105</f>
        <v>2276.3700000000003</v>
      </c>
      <c r="R207" s="35">
        <f t="shared" si="16"/>
        <v>2239.29</v>
      </c>
      <c r="S207" s="35">
        <f t="shared" si="16"/>
        <v>2228.83</v>
      </c>
      <c r="T207" s="35">
        <f t="shared" si="16"/>
        <v>2220.38</v>
      </c>
      <c r="U207" s="35">
        <f t="shared" si="16"/>
        <v>2213.61</v>
      </c>
      <c r="V207" s="35">
        <f t="shared" si="16"/>
        <v>2222.34</v>
      </c>
      <c r="W207" s="35">
        <f t="shared" si="16"/>
        <v>2214.6000000000004</v>
      </c>
      <c r="X207" s="35">
        <f t="shared" si="16"/>
        <v>2038.5</v>
      </c>
      <c r="Y207" s="35">
        <f t="shared" si="16"/>
        <v>1881.13</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1648.48</v>
      </c>
      <c r="C208" s="35">
        <f t="shared" si="17"/>
        <v>1513.5900000000001</v>
      </c>
      <c r="D208" s="35">
        <f t="shared" si="17"/>
        <v>1449.1100000000001</v>
      </c>
      <c r="E208" s="35">
        <f t="shared" si="17"/>
        <v>1372.07</v>
      </c>
      <c r="F208" s="35">
        <f t="shared" si="17"/>
        <v>1347.35</v>
      </c>
      <c r="G208" s="35">
        <f t="shared" si="17"/>
        <v>1520.94</v>
      </c>
      <c r="H208" s="35">
        <f t="shared" si="17"/>
        <v>1735.79</v>
      </c>
      <c r="I208" s="35">
        <f t="shared" si="17"/>
        <v>1872</v>
      </c>
      <c r="J208" s="35">
        <f t="shared" si="17"/>
        <v>2194.92</v>
      </c>
      <c r="K208" s="35">
        <f t="shared" si="17"/>
        <v>2410.8900000000003</v>
      </c>
      <c r="L208" s="35">
        <f t="shared" si="17"/>
        <v>2463</v>
      </c>
      <c r="M208" s="35">
        <f t="shared" si="17"/>
        <v>2468.44</v>
      </c>
      <c r="N208" s="35">
        <f t="shared" si="17"/>
        <v>2454.0100000000002</v>
      </c>
      <c r="O208" s="35">
        <f t="shared" si="17"/>
        <v>2501.34</v>
      </c>
      <c r="P208" s="35">
        <f t="shared" si="17"/>
        <v>2493.65</v>
      </c>
      <c r="Q208" s="35">
        <f t="shared" si="17"/>
        <v>2464</v>
      </c>
      <c r="R208" s="35">
        <f t="shared" si="17"/>
        <v>2446.54</v>
      </c>
      <c r="S208" s="35">
        <f t="shared" si="17"/>
        <v>2422.3000000000002</v>
      </c>
      <c r="T208" s="35">
        <f t="shared" si="17"/>
        <v>2368.73</v>
      </c>
      <c r="U208" s="35">
        <f t="shared" si="17"/>
        <v>2351.44</v>
      </c>
      <c r="V208" s="35">
        <f t="shared" si="17"/>
        <v>2296.8700000000003</v>
      </c>
      <c r="W208" s="35">
        <f t="shared" si="17"/>
        <v>2289.9300000000003</v>
      </c>
      <c r="X208" s="35">
        <f t="shared" si="17"/>
        <v>1995.43</v>
      </c>
      <c r="Y208" s="35">
        <f t="shared" si="17"/>
        <v>1807.2</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1583.16</v>
      </c>
      <c r="C209" s="35">
        <f t="shared" si="17"/>
        <v>1455.17</v>
      </c>
      <c r="D209" s="35">
        <f t="shared" si="17"/>
        <v>1315.53</v>
      </c>
      <c r="E209" s="35">
        <f t="shared" si="17"/>
        <v>1259.9100000000001</v>
      </c>
      <c r="F209" s="35">
        <f t="shared" si="17"/>
        <v>1229.3499999999999</v>
      </c>
      <c r="G209" s="35">
        <f t="shared" si="17"/>
        <v>1416.3700000000001</v>
      </c>
      <c r="H209" s="35">
        <f t="shared" si="17"/>
        <v>1529.8500000000001</v>
      </c>
      <c r="I209" s="35">
        <f t="shared" si="17"/>
        <v>1825.63</v>
      </c>
      <c r="J209" s="35">
        <f t="shared" si="17"/>
        <v>1932.64</v>
      </c>
      <c r="K209" s="35">
        <f t="shared" si="17"/>
        <v>2201.34</v>
      </c>
      <c r="L209" s="35">
        <f t="shared" si="17"/>
        <v>2259.81</v>
      </c>
      <c r="M209" s="35">
        <f t="shared" si="17"/>
        <v>2255.1000000000004</v>
      </c>
      <c r="N209" s="35">
        <f t="shared" si="17"/>
        <v>2207.38</v>
      </c>
      <c r="O209" s="35">
        <f t="shared" si="17"/>
        <v>2243.9500000000003</v>
      </c>
      <c r="P209" s="35">
        <f t="shared" si="17"/>
        <v>2315.77</v>
      </c>
      <c r="Q209" s="35">
        <f t="shared" si="17"/>
        <v>2307.9900000000002</v>
      </c>
      <c r="R209" s="35">
        <f t="shared" si="17"/>
        <v>2298.1600000000003</v>
      </c>
      <c r="S209" s="35">
        <f t="shared" si="17"/>
        <v>2267.54</v>
      </c>
      <c r="T209" s="35">
        <f t="shared" si="17"/>
        <v>2223.13</v>
      </c>
      <c r="U209" s="35">
        <f t="shared" si="17"/>
        <v>2154.9500000000003</v>
      </c>
      <c r="V209" s="35">
        <f t="shared" si="17"/>
        <v>2092.4</v>
      </c>
      <c r="W209" s="35">
        <f t="shared" si="17"/>
        <v>2072.65</v>
      </c>
      <c r="X209" s="35">
        <f t="shared" si="17"/>
        <v>1897.95</v>
      </c>
      <c r="Y209" s="35">
        <f t="shared" si="17"/>
        <v>1755.31</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1642</v>
      </c>
      <c r="C210" s="35">
        <f t="shared" si="17"/>
        <v>1538.48</v>
      </c>
      <c r="D210" s="35">
        <f t="shared" si="17"/>
        <v>1423.44</v>
      </c>
      <c r="E210" s="35">
        <f t="shared" si="17"/>
        <v>1306.5</v>
      </c>
      <c r="F210" s="35">
        <f t="shared" si="17"/>
        <v>1310.4100000000001</v>
      </c>
      <c r="G210" s="35">
        <f t="shared" si="17"/>
        <v>1484.63</v>
      </c>
      <c r="H210" s="35">
        <f t="shared" si="17"/>
        <v>1595.5900000000001</v>
      </c>
      <c r="I210" s="35">
        <f t="shared" si="17"/>
        <v>1889.38</v>
      </c>
      <c r="J210" s="35">
        <f t="shared" si="17"/>
        <v>2108.1400000000003</v>
      </c>
      <c r="K210" s="35">
        <f t="shared" si="17"/>
        <v>2308.1400000000003</v>
      </c>
      <c r="L210" s="35">
        <f t="shared" si="17"/>
        <v>2351.81</v>
      </c>
      <c r="M210" s="35">
        <f t="shared" si="17"/>
        <v>2368.7800000000002</v>
      </c>
      <c r="N210" s="35">
        <f t="shared" si="17"/>
        <v>2337.8000000000002</v>
      </c>
      <c r="O210" s="35">
        <f t="shared" si="17"/>
        <v>2414.25</v>
      </c>
      <c r="P210" s="35">
        <f t="shared" si="17"/>
        <v>2506.9900000000002</v>
      </c>
      <c r="Q210" s="35">
        <f t="shared" si="17"/>
        <v>2495.44</v>
      </c>
      <c r="R210" s="35">
        <f t="shared" si="17"/>
        <v>2462.4299999999998</v>
      </c>
      <c r="S210" s="35">
        <f t="shared" si="17"/>
        <v>2402.84</v>
      </c>
      <c r="T210" s="35">
        <f t="shared" si="17"/>
        <v>2383.5</v>
      </c>
      <c r="U210" s="35">
        <f t="shared" si="17"/>
        <v>2351.8700000000003</v>
      </c>
      <c r="V210" s="35">
        <f t="shared" si="17"/>
        <v>2306</v>
      </c>
      <c r="W210" s="35">
        <f t="shared" si="17"/>
        <v>2214.83</v>
      </c>
      <c r="X210" s="35">
        <f t="shared" si="17"/>
        <v>2059.79</v>
      </c>
      <c r="Y210" s="35">
        <f t="shared" si="17"/>
        <v>1815.13</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1635.6100000000001</v>
      </c>
      <c r="C211" s="35">
        <f t="shared" si="17"/>
        <v>1473.3700000000001</v>
      </c>
      <c r="D211" s="35">
        <f t="shared" si="17"/>
        <v>1323.81</v>
      </c>
      <c r="E211" s="35">
        <f t="shared" si="17"/>
        <v>1209.4100000000001</v>
      </c>
      <c r="F211" s="35">
        <f t="shared" si="17"/>
        <v>1182.6199999999999</v>
      </c>
      <c r="G211" s="35">
        <f t="shared" si="17"/>
        <v>1419.78</v>
      </c>
      <c r="H211" s="35">
        <f t="shared" si="17"/>
        <v>1681.76</v>
      </c>
      <c r="I211" s="35">
        <f t="shared" si="17"/>
        <v>1827.64</v>
      </c>
      <c r="J211" s="35">
        <f t="shared" si="17"/>
        <v>2220.1000000000004</v>
      </c>
      <c r="K211" s="35">
        <f t="shared" si="17"/>
        <v>2403.7400000000002</v>
      </c>
      <c r="L211" s="35">
        <f t="shared" si="17"/>
        <v>2403.7000000000003</v>
      </c>
      <c r="M211" s="35">
        <f t="shared" si="17"/>
        <v>2415.71</v>
      </c>
      <c r="N211" s="35">
        <f t="shared" si="17"/>
        <v>2394.17</v>
      </c>
      <c r="O211" s="35">
        <f t="shared" si="17"/>
        <v>2407.8900000000003</v>
      </c>
      <c r="P211" s="35">
        <f t="shared" si="17"/>
        <v>2420.0300000000002</v>
      </c>
      <c r="Q211" s="35">
        <f t="shared" si="17"/>
        <v>2403.38</v>
      </c>
      <c r="R211" s="35">
        <f t="shared" si="17"/>
        <v>2425.85</v>
      </c>
      <c r="S211" s="35">
        <f t="shared" si="17"/>
        <v>2399.42</v>
      </c>
      <c r="T211" s="35">
        <f t="shared" si="17"/>
        <v>2361.7800000000002</v>
      </c>
      <c r="U211" s="35">
        <f t="shared" si="17"/>
        <v>2318.73</v>
      </c>
      <c r="V211" s="35">
        <f t="shared" si="17"/>
        <v>2248.46</v>
      </c>
      <c r="W211" s="35">
        <f t="shared" si="17"/>
        <v>2204.23</v>
      </c>
      <c r="X211" s="35">
        <f t="shared" si="17"/>
        <v>2050.7200000000003</v>
      </c>
      <c r="Y211" s="35">
        <f t="shared" si="17"/>
        <v>1788.63</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1579.73</v>
      </c>
      <c r="C212" s="35">
        <f t="shared" si="17"/>
        <v>1417.01</v>
      </c>
      <c r="D212" s="35">
        <f t="shared" si="17"/>
        <v>1273.74</v>
      </c>
      <c r="E212" s="35">
        <f t="shared" si="17"/>
        <v>1207.67</v>
      </c>
      <c r="F212" s="35">
        <f t="shared" si="17"/>
        <v>1192.6600000000001</v>
      </c>
      <c r="G212" s="35">
        <f t="shared" si="17"/>
        <v>1410.4</v>
      </c>
      <c r="H212" s="35">
        <f t="shared" si="17"/>
        <v>1624.06</v>
      </c>
      <c r="I212" s="35">
        <f t="shared" si="17"/>
        <v>1850.76</v>
      </c>
      <c r="J212" s="35">
        <f t="shared" si="17"/>
        <v>2088.06</v>
      </c>
      <c r="K212" s="35">
        <f t="shared" si="17"/>
        <v>2402.7600000000002</v>
      </c>
      <c r="L212" s="35">
        <f t="shared" si="17"/>
        <v>2401.83</v>
      </c>
      <c r="M212" s="35">
        <f t="shared" si="17"/>
        <v>2410.08</v>
      </c>
      <c r="N212" s="35">
        <f t="shared" si="17"/>
        <v>2382.6600000000003</v>
      </c>
      <c r="O212" s="35">
        <f t="shared" si="17"/>
        <v>2404.52</v>
      </c>
      <c r="P212" s="35">
        <f t="shared" si="17"/>
        <v>2413.62</v>
      </c>
      <c r="Q212" s="35">
        <f t="shared" si="17"/>
        <v>2396.8500000000004</v>
      </c>
      <c r="R212" s="35">
        <f t="shared" si="17"/>
        <v>2416.04</v>
      </c>
      <c r="S212" s="35">
        <f t="shared" si="17"/>
        <v>2395.7600000000002</v>
      </c>
      <c r="T212" s="35">
        <f t="shared" si="17"/>
        <v>2376.0100000000002</v>
      </c>
      <c r="U212" s="35">
        <f t="shared" si="17"/>
        <v>2339.84</v>
      </c>
      <c r="V212" s="35">
        <f t="shared" si="17"/>
        <v>2305.98</v>
      </c>
      <c r="W212" s="35">
        <f t="shared" si="17"/>
        <v>2289.63</v>
      </c>
      <c r="X212" s="35">
        <f t="shared" si="17"/>
        <v>2075.8500000000004</v>
      </c>
      <c r="Y212" s="35">
        <f t="shared" si="17"/>
        <v>1914.43</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1685.57</v>
      </c>
      <c r="C213" s="35">
        <f t="shared" si="17"/>
        <v>1545.1100000000001</v>
      </c>
      <c r="D213" s="35">
        <f t="shared" si="17"/>
        <v>1452.96</v>
      </c>
      <c r="E213" s="35">
        <f t="shared" si="17"/>
        <v>1353.51</v>
      </c>
      <c r="F213" s="35">
        <f t="shared" si="17"/>
        <v>1320.8</v>
      </c>
      <c r="G213" s="35">
        <f t="shared" si="17"/>
        <v>1415.3</v>
      </c>
      <c r="H213" s="35">
        <f t="shared" si="17"/>
        <v>1415.45</v>
      </c>
      <c r="I213" s="35">
        <f t="shared" si="17"/>
        <v>1810.7</v>
      </c>
      <c r="J213" s="35">
        <f t="shared" si="17"/>
        <v>1925.69</v>
      </c>
      <c r="K213" s="35">
        <f t="shared" si="17"/>
        <v>2244.8000000000002</v>
      </c>
      <c r="L213" s="35">
        <f t="shared" si="17"/>
        <v>2424.12</v>
      </c>
      <c r="M213" s="35">
        <f t="shared" si="17"/>
        <v>2447.1</v>
      </c>
      <c r="N213" s="35">
        <f t="shared" si="17"/>
        <v>2436.92</v>
      </c>
      <c r="O213" s="35">
        <f t="shared" si="17"/>
        <v>2437.86</v>
      </c>
      <c r="P213" s="35">
        <f t="shared" si="17"/>
        <v>2429.94</v>
      </c>
      <c r="Q213" s="35">
        <f t="shared" si="17"/>
        <v>2380.9900000000002</v>
      </c>
      <c r="R213" s="35">
        <f t="shared" si="17"/>
        <v>2360.4700000000003</v>
      </c>
      <c r="S213" s="35">
        <f t="shared" si="17"/>
        <v>2339.84</v>
      </c>
      <c r="T213" s="35">
        <f t="shared" si="17"/>
        <v>2338.31</v>
      </c>
      <c r="U213" s="35">
        <f t="shared" si="17"/>
        <v>2227.58</v>
      </c>
      <c r="V213" s="35">
        <f t="shared" si="17"/>
        <v>2217.33</v>
      </c>
      <c r="W213" s="35">
        <f t="shared" si="17"/>
        <v>2197.84</v>
      </c>
      <c r="X213" s="35">
        <f t="shared" si="17"/>
        <v>2095.54</v>
      </c>
      <c r="Y213" s="35">
        <f t="shared" si="17"/>
        <v>1913.72</v>
      </c>
      <c r="Z213" s="20">
        <f>IFERROR(Y213,"скрыть")</f>
        <v>1913.72</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1754.01</v>
      </c>
      <c r="C214" s="35">
        <f t="shared" si="17"/>
        <v>1573.44</v>
      </c>
      <c r="D214" s="35">
        <f t="shared" si="17"/>
        <v>1461.54</v>
      </c>
      <c r="E214" s="35">
        <f t="shared" si="17"/>
        <v>1403.97</v>
      </c>
      <c r="F214" s="35">
        <f t="shared" si="17"/>
        <v>1355.86</v>
      </c>
      <c r="G214" s="35">
        <f t="shared" si="17"/>
        <v>1379.58</v>
      </c>
      <c r="H214" s="35">
        <f t="shared" si="17"/>
        <v>1407.6000000000001</v>
      </c>
      <c r="I214" s="35">
        <f t="shared" si="17"/>
        <v>1723.8600000000001</v>
      </c>
      <c r="J214" s="35">
        <f t="shared" si="17"/>
        <v>1908.31</v>
      </c>
      <c r="K214" s="35">
        <f t="shared" si="17"/>
        <v>2255.33</v>
      </c>
      <c r="L214" s="35">
        <f t="shared" si="17"/>
        <v>2367.8900000000003</v>
      </c>
      <c r="M214" s="35">
        <f t="shared" si="17"/>
        <v>2386.65</v>
      </c>
      <c r="N214" s="35">
        <f t="shared" si="17"/>
        <v>2397.4700000000003</v>
      </c>
      <c r="O214" s="35">
        <f t="shared" si="17"/>
        <v>2400.9100000000003</v>
      </c>
      <c r="P214" s="35">
        <f t="shared" si="17"/>
        <v>2404.0100000000002</v>
      </c>
      <c r="Q214" s="35">
        <f t="shared" si="17"/>
        <v>2404.8000000000002</v>
      </c>
      <c r="R214" s="35">
        <f t="shared" si="17"/>
        <v>2404.1800000000003</v>
      </c>
      <c r="S214" s="35">
        <f t="shared" si="17"/>
        <v>2359.94</v>
      </c>
      <c r="T214" s="35">
        <f t="shared" si="17"/>
        <v>2369.9</v>
      </c>
      <c r="U214" s="35">
        <f t="shared" si="17"/>
        <v>2345.27</v>
      </c>
      <c r="V214" s="35">
        <f t="shared" si="17"/>
        <v>2321.42</v>
      </c>
      <c r="W214" s="35">
        <f t="shared" si="17"/>
        <v>2285.96</v>
      </c>
      <c r="X214" s="35">
        <f t="shared" si="17"/>
        <v>2171.0100000000002</v>
      </c>
      <c r="Y214" s="35">
        <f t="shared" si="17"/>
        <v>1933.58</v>
      </c>
      <c r="Z214" s="20">
        <f>IFERROR(Y214,"скрыть")</f>
        <v>1933.58</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1692.4</v>
      </c>
      <c r="C215" s="35">
        <f t="shared" si="17"/>
        <v>1531.51</v>
      </c>
      <c r="D215" s="35">
        <f t="shared" si="17"/>
        <v>1443.65</v>
      </c>
      <c r="E215" s="35">
        <f t="shared" si="17"/>
        <v>1417.96</v>
      </c>
      <c r="F215" s="35">
        <f t="shared" si="17"/>
        <v>1428.08</v>
      </c>
      <c r="G215" s="35">
        <f t="shared" si="17"/>
        <v>1481.27</v>
      </c>
      <c r="H215" s="35">
        <f t="shared" si="17"/>
        <v>1723.6000000000001</v>
      </c>
      <c r="I215" s="35">
        <f t="shared" si="17"/>
        <v>1958.5</v>
      </c>
      <c r="J215" s="35">
        <f t="shared" si="17"/>
        <v>2213.59</v>
      </c>
      <c r="K215" s="35">
        <f t="shared" si="17"/>
        <v>2329.2000000000003</v>
      </c>
      <c r="L215" s="35">
        <f t="shared" si="17"/>
        <v>2407.48</v>
      </c>
      <c r="M215" s="35">
        <f t="shared" si="17"/>
        <v>2456.2400000000002</v>
      </c>
      <c r="N215" s="35">
        <f t="shared" si="17"/>
        <v>2431.85</v>
      </c>
      <c r="O215" s="35">
        <f t="shared" si="17"/>
        <v>2367.4</v>
      </c>
      <c r="P215" s="35">
        <f t="shared" si="17"/>
        <v>2509.7400000000002</v>
      </c>
      <c r="Q215" s="35">
        <f t="shared" si="17"/>
        <v>2493.23</v>
      </c>
      <c r="R215" s="35">
        <f t="shared" si="17"/>
        <v>2479.6</v>
      </c>
      <c r="S215" s="35">
        <f t="shared" si="17"/>
        <v>2423.16</v>
      </c>
      <c r="T215" s="35">
        <f t="shared" si="17"/>
        <v>2372.44</v>
      </c>
      <c r="U215" s="35">
        <f t="shared" si="17"/>
        <v>2314.02</v>
      </c>
      <c r="V215" s="35">
        <f t="shared" si="17"/>
        <v>2281.58</v>
      </c>
      <c r="W215" s="35">
        <f t="shared" si="17"/>
        <v>2259.11</v>
      </c>
      <c r="X215" s="35">
        <f t="shared" si="17"/>
        <v>1958.95</v>
      </c>
      <c r="Y215" s="35">
        <f t="shared" si="17"/>
        <v>1776.82</v>
      </c>
      <c r="Z215" s="20">
        <f>IFERROR(Y215,"скрыть")</f>
        <v>1776.82</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156</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1838.08</v>
      </c>
      <c r="C223" s="35">
        <v>1639.45</v>
      </c>
      <c r="D223" s="35">
        <v>1520.89</v>
      </c>
      <c r="E223" s="35">
        <v>1424.58</v>
      </c>
      <c r="F223" s="35">
        <v>1380.52</v>
      </c>
      <c r="G223" s="35">
        <v>1424.45</v>
      </c>
      <c r="H223" s="35">
        <v>1470.43</v>
      </c>
      <c r="I223" s="35">
        <v>1820.06</v>
      </c>
      <c r="J223" s="35">
        <v>1967.74</v>
      </c>
      <c r="K223" s="35">
        <v>2196.5700000000002</v>
      </c>
      <c r="L223" s="35">
        <v>2250.81</v>
      </c>
      <c r="M223" s="35">
        <v>2403.1800000000003</v>
      </c>
      <c r="N223" s="35">
        <v>2399.84</v>
      </c>
      <c r="O223" s="35">
        <v>2404.04</v>
      </c>
      <c r="P223" s="35">
        <v>2396.7200000000003</v>
      </c>
      <c r="Q223" s="35">
        <v>2391.67</v>
      </c>
      <c r="R223" s="35">
        <v>2223.92</v>
      </c>
      <c r="S223" s="35">
        <v>2102.6200000000003</v>
      </c>
      <c r="T223" s="35">
        <v>2037.78</v>
      </c>
      <c r="U223" s="35">
        <v>1991.97</v>
      </c>
      <c r="V223" s="35">
        <v>1993.69</v>
      </c>
      <c r="W223" s="35">
        <v>2024.21</v>
      </c>
      <c r="X223" s="35">
        <v>1980.53</v>
      </c>
      <c r="Y223" s="35">
        <v>1858.67</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1680.43</v>
      </c>
      <c r="C224" s="35">
        <v>1478.19</v>
      </c>
      <c r="D224" s="35">
        <v>1354.04</v>
      </c>
      <c r="E224" s="35">
        <v>1293</v>
      </c>
      <c r="F224" s="35">
        <v>1226.6600000000001</v>
      </c>
      <c r="G224" s="35">
        <v>1239.82</v>
      </c>
      <c r="H224" s="35">
        <v>1198.1299999999999</v>
      </c>
      <c r="I224" s="35">
        <v>1466.28</v>
      </c>
      <c r="J224" s="35">
        <v>1847.7</v>
      </c>
      <c r="K224" s="35">
        <v>2051.8000000000002</v>
      </c>
      <c r="L224" s="35">
        <v>2181.2800000000002</v>
      </c>
      <c r="M224" s="35">
        <v>2194.58</v>
      </c>
      <c r="N224" s="35">
        <v>2200.92</v>
      </c>
      <c r="O224" s="35">
        <v>2203.5100000000002</v>
      </c>
      <c r="P224" s="35">
        <v>2203.29</v>
      </c>
      <c r="Q224" s="35">
        <v>2198.29</v>
      </c>
      <c r="R224" s="35">
        <v>2185.21</v>
      </c>
      <c r="S224" s="35">
        <v>2166.21</v>
      </c>
      <c r="T224" s="35">
        <v>2159.81</v>
      </c>
      <c r="U224" s="35">
        <v>2155.2800000000002</v>
      </c>
      <c r="V224" s="35">
        <v>2153.4</v>
      </c>
      <c r="W224" s="35">
        <v>2148.8700000000003</v>
      </c>
      <c r="X224" s="35">
        <v>1994.99</v>
      </c>
      <c r="Y224" s="35">
        <v>1838.17</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1727.8500000000001</v>
      </c>
      <c r="C225" s="35">
        <v>1505.6100000000001</v>
      </c>
      <c r="D225" s="35">
        <v>1361.92</v>
      </c>
      <c r="E225" s="35">
        <v>1287.05</v>
      </c>
      <c r="F225" s="35">
        <v>1420.33</v>
      </c>
      <c r="G225" s="35">
        <v>1549.66</v>
      </c>
      <c r="H225" s="35">
        <v>1715.02</v>
      </c>
      <c r="I225" s="35">
        <v>1885.33</v>
      </c>
      <c r="J225" s="35">
        <v>2134.04</v>
      </c>
      <c r="K225" s="35">
        <v>2382.96</v>
      </c>
      <c r="L225" s="35">
        <v>2419.75</v>
      </c>
      <c r="M225" s="35">
        <v>2414.62</v>
      </c>
      <c r="N225" s="35">
        <v>2404.15</v>
      </c>
      <c r="O225" s="35">
        <v>2421.39</v>
      </c>
      <c r="P225" s="35">
        <v>2415.66</v>
      </c>
      <c r="Q225" s="35">
        <v>2408.5500000000002</v>
      </c>
      <c r="R225" s="35">
        <v>2386.06</v>
      </c>
      <c r="S225" s="35">
        <v>2400.9500000000003</v>
      </c>
      <c r="T225" s="35">
        <v>2383.7600000000002</v>
      </c>
      <c r="U225" s="35">
        <v>2311.04</v>
      </c>
      <c r="V225" s="35">
        <v>2226.21</v>
      </c>
      <c r="W225" s="35">
        <v>2124.33</v>
      </c>
      <c r="X225" s="35">
        <v>1911.77</v>
      </c>
      <c r="Y225" s="35">
        <v>1844.7</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1631.03</v>
      </c>
      <c r="C226" s="35">
        <v>1492.64</v>
      </c>
      <c r="D226" s="35">
        <v>1369.78</v>
      </c>
      <c r="E226" s="35">
        <v>1215.95</v>
      </c>
      <c r="F226" s="35">
        <v>1143.1600000000001</v>
      </c>
      <c r="G226" s="35">
        <v>1242.6199999999999</v>
      </c>
      <c r="H226" s="35">
        <v>1674.19</v>
      </c>
      <c r="I226" s="35">
        <v>1886.49</v>
      </c>
      <c r="J226" s="35">
        <v>2100.09</v>
      </c>
      <c r="K226" s="35">
        <v>2379.9</v>
      </c>
      <c r="L226" s="35">
        <v>2432.94</v>
      </c>
      <c r="M226" s="35">
        <v>2435.4700000000003</v>
      </c>
      <c r="N226" s="35">
        <v>2409.2200000000003</v>
      </c>
      <c r="O226" s="35">
        <v>2425.36</v>
      </c>
      <c r="P226" s="35">
        <v>2473.5100000000002</v>
      </c>
      <c r="Q226" s="35">
        <v>2461.25</v>
      </c>
      <c r="R226" s="35">
        <v>2428.92</v>
      </c>
      <c r="S226" s="35">
        <v>2379.9700000000003</v>
      </c>
      <c r="T226" s="35">
        <v>2332.09</v>
      </c>
      <c r="U226" s="35">
        <v>2234.67</v>
      </c>
      <c r="V226" s="35">
        <v>2199.04</v>
      </c>
      <c r="W226" s="35">
        <v>2192.08</v>
      </c>
      <c r="X226" s="35">
        <v>1949.53</v>
      </c>
      <c r="Y226" s="35">
        <v>1786.81</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1452.79</v>
      </c>
      <c r="C227" s="35">
        <v>1271.83</v>
      </c>
      <c r="D227" s="35">
        <v>1195.8799999999999</v>
      </c>
      <c r="E227" s="35">
        <v>1153.8399999999999</v>
      </c>
      <c r="F227" s="35">
        <v>1097.01</v>
      </c>
      <c r="G227" s="35">
        <v>1174.3799999999999</v>
      </c>
      <c r="H227" s="35">
        <v>1450.3500000000001</v>
      </c>
      <c r="I227" s="35">
        <v>1833.6100000000001</v>
      </c>
      <c r="J227" s="35">
        <v>2055.5100000000002</v>
      </c>
      <c r="K227" s="35">
        <v>2330.1200000000003</v>
      </c>
      <c r="L227" s="35">
        <v>2394.88</v>
      </c>
      <c r="M227" s="35">
        <v>2420.9499999999998</v>
      </c>
      <c r="N227" s="35">
        <v>2409</v>
      </c>
      <c r="O227" s="35">
        <v>2410.48</v>
      </c>
      <c r="P227" s="35">
        <v>2454.98</v>
      </c>
      <c r="Q227" s="35">
        <v>2444.08</v>
      </c>
      <c r="R227" s="35">
        <v>2417.9700000000003</v>
      </c>
      <c r="S227" s="35">
        <v>2392.46</v>
      </c>
      <c r="T227" s="35">
        <v>2334.81</v>
      </c>
      <c r="U227" s="35">
        <v>2261.02</v>
      </c>
      <c r="V227" s="35">
        <v>2185.8000000000002</v>
      </c>
      <c r="W227" s="35">
        <v>2156.44</v>
      </c>
      <c r="X227" s="35">
        <v>1941.76</v>
      </c>
      <c r="Y227" s="35">
        <v>1728.63</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1455.16</v>
      </c>
      <c r="C228" s="35">
        <v>1275.56</v>
      </c>
      <c r="D228" s="35">
        <v>1173.47</v>
      </c>
      <c r="E228" s="35">
        <v>1118.53</v>
      </c>
      <c r="F228" s="35">
        <v>1048.83</v>
      </c>
      <c r="G228" s="35">
        <v>1119.72</v>
      </c>
      <c r="H228" s="35">
        <v>1324.4</v>
      </c>
      <c r="I228" s="35">
        <v>1827.08</v>
      </c>
      <c r="J228" s="35">
        <v>2014.24</v>
      </c>
      <c r="K228" s="35">
        <v>2299.13</v>
      </c>
      <c r="L228" s="35">
        <v>2322.2400000000002</v>
      </c>
      <c r="M228" s="35">
        <v>2320</v>
      </c>
      <c r="N228" s="35">
        <v>2285.5100000000002</v>
      </c>
      <c r="O228" s="35">
        <v>2325.1600000000003</v>
      </c>
      <c r="P228" s="35">
        <v>2328.9900000000002</v>
      </c>
      <c r="Q228" s="35">
        <v>2336.79</v>
      </c>
      <c r="R228" s="35">
        <v>2318.65</v>
      </c>
      <c r="S228" s="35">
        <v>2330.54</v>
      </c>
      <c r="T228" s="35">
        <v>2288.69</v>
      </c>
      <c r="U228" s="35">
        <v>2212.19</v>
      </c>
      <c r="V228" s="35">
        <v>2173.29</v>
      </c>
      <c r="W228" s="35">
        <v>2144.36</v>
      </c>
      <c r="X228" s="35">
        <v>1980.26</v>
      </c>
      <c r="Y228" s="35">
        <v>1751.0900000000001</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1444.94</v>
      </c>
      <c r="C229" s="35">
        <v>1291.79</v>
      </c>
      <c r="D229" s="35">
        <v>1217.1500000000001</v>
      </c>
      <c r="E229" s="35">
        <v>1181.8899999999999</v>
      </c>
      <c r="F229" s="35">
        <v>1176.23</v>
      </c>
      <c r="G229" s="35">
        <v>1267.5999999999999</v>
      </c>
      <c r="H229" s="35">
        <v>1498.51</v>
      </c>
      <c r="I229" s="35">
        <v>1896.3</v>
      </c>
      <c r="J229" s="35">
        <v>2143.7400000000002</v>
      </c>
      <c r="K229" s="35">
        <v>2414.85</v>
      </c>
      <c r="L229" s="35">
        <v>2438.25</v>
      </c>
      <c r="M229" s="35">
        <v>2432.66</v>
      </c>
      <c r="N229" s="35">
        <v>2399.33</v>
      </c>
      <c r="O229" s="35">
        <v>2431.36</v>
      </c>
      <c r="P229" s="35">
        <v>2436.79</v>
      </c>
      <c r="Q229" s="35">
        <v>2431.69</v>
      </c>
      <c r="R229" s="35">
        <v>2430.75</v>
      </c>
      <c r="S229" s="35">
        <v>2440.1999999999998</v>
      </c>
      <c r="T229" s="35">
        <v>2401.38</v>
      </c>
      <c r="U229" s="35">
        <v>2376.1400000000003</v>
      </c>
      <c r="V229" s="35">
        <v>2337.04</v>
      </c>
      <c r="W229" s="35">
        <v>2376.06</v>
      </c>
      <c r="X229" s="35">
        <v>2183.7200000000003</v>
      </c>
      <c r="Y229" s="35">
        <v>1948.6200000000001</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1789.06</v>
      </c>
      <c r="C230" s="35">
        <v>1642.22</v>
      </c>
      <c r="D230" s="35">
        <v>1510.53</v>
      </c>
      <c r="E230" s="35">
        <v>1416.83</v>
      </c>
      <c r="F230" s="35">
        <v>1348.22</v>
      </c>
      <c r="G230" s="35">
        <v>1454.81</v>
      </c>
      <c r="H230" s="35">
        <v>1571.07</v>
      </c>
      <c r="I230" s="35">
        <v>1742.05</v>
      </c>
      <c r="J230" s="35">
        <v>1922.8400000000001</v>
      </c>
      <c r="K230" s="35">
        <v>2273.34</v>
      </c>
      <c r="L230" s="35">
        <v>2393.1600000000003</v>
      </c>
      <c r="M230" s="35">
        <v>2408.4700000000003</v>
      </c>
      <c r="N230" s="35">
        <v>2407.38</v>
      </c>
      <c r="O230" s="35">
        <v>2417.5500000000002</v>
      </c>
      <c r="P230" s="35">
        <v>2412.0300000000002</v>
      </c>
      <c r="Q230" s="35">
        <v>2402.63</v>
      </c>
      <c r="R230" s="35">
        <v>2376.73</v>
      </c>
      <c r="S230" s="35">
        <v>2295.6200000000003</v>
      </c>
      <c r="T230" s="35">
        <v>2248.4300000000003</v>
      </c>
      <c r="U230" s="35">
        <v>2256.3900000000003</v>
      </c>
      <c r="V230" s="35">
        <v>2227.33</v>
      </c>
      <c r="W230" s="35">
        <v>2210</v>
      </c>
      <c r="X230" s="35">
        <v>2198.9300000000003</v>
      </c>
      <c r="Y230" s="35">
        <v>1969.72</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1877.88</v>
      </c>
      <c r="C231" s="35">
        <v>1731.69</v>
      </c>
      <c r="D231" s="35">
        <v>1571.33</v>
      </c>
      <c r="E231" s="35">
        <v>1500.28</v>
      </c>
      <c r="F231" s="35">
        <v>1461.47</v>
      </c>
      <c r="G231" s="35">
        <v>1464.72</v>
      </c>
      <c r="H231" s="35">
        <v>1622.96</v>
      </c>
      <c r="I231" s="35">
        <v>1818.21</v>
      </c>
      <c r="J231" s="35">
        <v>1946.81</v>
      </c>
      <c r="K231" s="35">
        <v>2229</v>
      </c>
      <c r="L231" s="35">
        <v>2375.5300000000002</v>
      </c>
      <c r="M231" s="35">
        <v>2412.52</v>
      </c>
      <c r="N231" s="35">
        <v>2402.21</v>
      </c>
      <c r="O231" s="35">
        <v>2423.73</v>
      </c>
      <c r="P231" s="35">
        <v>2423.85</v>
      </c>
      <c r="Q231" s="35">
        <v>2425.4900000000002</v>
      </c>
      <c r="R231" s="35">
        <v>2387.38</v>
      </c>
      <c r="S231" s="35">
        <v>2315.2000000000003</v>
      </c>
      <c r="T231" s="35">
        <v>2278.58</v>
      </c>
      <c r="U231" s="35">
        <v>2249.69</v>
      </c>
      <c r="V231" s="35">
        <v>2216</v>
      </c>
      <c r="W231" s="35">
        <v>2227.67</v>
      </c>
      <c r="X231" s="35">
        <v>2168.9100000000003</v>
      </c>
      <c r="Y231" s="35">
        <v>1954.54</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1730.1100000000001</v>
      </c>
      <c r="C232" s="35">
        <v>1538.64</v>
      </c>
      <c r="D232" s="35">
        <v>1384.1</v>
      </c>
      <c r="E232" s="35">
        <v>1292.3399999999999</v>
      </c>
      <c r="F232" s="35">
        <v>1188.02</v>
      </c>
      <c r="G232" s="35">
        <v>1412.9</v>
      </c>
      <c r="H232" s="35">
        <v>1679.26</v>
      </c>
      <c r="I232" s="35">
        <v>1849.72</v>
      </c>
      <c r="J232" s="35">
        <v>2032.89</v>
      </c>
      <c r="K232" s="35">
        <v>2195.23</v>
      </c>
      <c r="L232" s="35">
        <v>2377.86</v>
      </c>
      <c r="M232" s="35">
        <v>2393.06</v>
      </c>
      <c r="N232" s="35">
        <v>2373.4100000000003</v>
      </c>
      <c r="O232" s="35">
        <v>2406.29</v>
      </c>
      <c r="P232" s="35">
        <v>2405.4100000000003</v>
      </c>
      <c r="Q232" s="35">
        <v>2334.9500000000003</v>
      </c>
      <c r="R232" s="35">
        <v>2322.65</v>
      </c>
      <c r="S232" s="35">
        <v>2349.5100000000002</v>
      </c>
      <c r="T232" s="35">
        <v>2204.9</v>
      </c>
      <c r="U232" s="35">
        <v>2134.7800000000002</v>
      </c>
      <c r="V232" s="35">
        <v>2090.21</v>
      </c>
      <c r="W232" s="35">
        <v>2113.94</v>
      </c>
      <c r="X232" s="35">
        <v>1976.97</v>
      </c>
      <c r="Y232" s="35">
        <v>1891.95</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1652.95</v>
      </c>
      <c r="C233" s="35">
        <v>1520.19</v>
      </c>
      <c r="D233" s="35">
        <v>1360.58</v>
      </c>
      <c r="E233" s="35">
        <v>1205.8</v>
      </c>
      <c r="F233" s="35">
        <v>1198.8799999999999</v>
      </c>
      <c r="G233" s="35">
        <v>1408.8</v>
      </c>
      <c r="H233" s="35">
        <v>1646.78</v>
      </c>
      <c r="I233" s="35">
        <v>1819.95</v>
      </c>
      <c r="J233" s="35">
        <v>2023.26</v>
      </c>
      <c r="K233" s="35">
        <v>2114.3000000000002</v>
      </c>
      <c r="L233" s="35">
        <v>2122.8000000000002</v>
      </c>
      <c r="M233" s="35">
        <v>2135.84</v>
      </c>
      <c r="N233" s="35">
        <v>2153.92</v>
      </c>
      <c r="O233" s="35">
        <v>2148.75</v>
      </c>
      <c r="P233" s="35">
        <v>2180.08</v>
      </c>
      <c r="Q233" s="35">
        <v>2173.65</v>
      </c>
      <c r="R233" s="35">
        <v>2167.8500000000004</v>
      </c>
      <c r="S233" s="35">
        <v>2155.5</v>
      </c>
      <c r="T233" s="35">
        <v>2127.56</v>
      </c>
      <c r="U233" s="35">
        <v>2085.4700000000003</v>
      </c>
      <c r="V233" s="35">
        <v>2040.27</v>
      </c>
      <c r="W233" s="35">
        <v>2055.9700000000003</v>
      </c>
      <c r="X233" s="35">
        <v>1925.32</v>
      </c>
      <c r="Y233" s="35">
        <v>1870.47</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1608.01</v>
      </c>
      <c r="C234" s="35">
        <v>1505.97</v>
      </c>
      <c r="D234" s="35">
        <v>1414.41</v>
      </c>
      <c r="E234" s="35">
        <v>1371.19</v>
      </c>
      <c r="F234" s="35">
        <v>1366.97</v>
      </c>
      <c r="G234" s="35">
        <v>1489.16</v>
      </c>
      <c r="H234" s="35">
        <v>1725.78</v>
      </c>
      <c r="I234" s="35">
        <v>1893.03</v>
      </c>
      <c r="J234" s="35">
        <v>2133.23</v>
      </c>
      <c r="K234" s="35">
        <v>2315.3000000000002</v>
      </c>
      <c r="L234" s="35">
        <v>2407.84</v>
      </c>
      <c r="M234" s="35">
        <v>2407.42</v>
      </c>
      <c r="N234" s="35">
        <v>2367.2000000000003</v>
      </c>
      <c r="O234" s="35">
        <v>2360.7800000000002</v>
      </c>
      <c r="P234" s="35">
        <v>2477.5300000000002</v>
      </c>
      <c r="Q234" s="35">
        <v>2417.54</v>
      </c>
      <c r="R234" s="35">
        <v>2398.27</v>
      </c>
      <c r="S234" s="35">
        <v>2270.29</v>
      </c>
      <c r="T234" s="35">
        <v>2230.3000000000002</v>
      </c>
      <c r="U234" s="35">
        <v>2141.69</v>
      </c>
      <c r="V234" s="35">
        <v>2144.54</v>
      </c>
      <c r="W234" s="35">
        <v>2152.27</v>
      </c>
      <c r="X234" s="35">
        <v>1976.47</v>
      </c>
      <c r="Y234" s="35">
        <v>1872.76</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1739.8500000000001</v>
      </c>
      <c r="C235" s="35">
        <v>1603.97</v>
      </c>
      <c r="D235" s="35">
        <v>1478.02</v>
      </c>
      <c r="E235" s="35">
        <v>1417.8400000000001</v>
      </c>
      <c r="F235" s="35">
        <v>1397.55</v>
      </c>
      <c r="G235" s="35">
        <v>1570.13</v>
      </c>
      <c r="H235" s="35">
        <v>1771.79</v>
      </c>
      <c r="I235" s="35">
        <v>1926.39</v>
      </c>
      <c r="J235" s="35">
        <v>2132.0700000000002</v>
      </c>
      <c r="K235" s="35">
        <v>2251.5100000000002</v>
      </c>
      <c r="L235" s="35">
        <v>2401.7000000000003</v>
      </c>
      <c r="M235" s="35">
        <v>2404.7800000000002</v>
      </c>
      <c r="N235" s="35">
        <v>2403.5</v>
      </c>
      <c r="O235" s="35">
        <v>2407.38</v>
      </c>
      <c r="P235" s="35">
        <v>2475.4299999999998</v>
      </c>
      <c r="Q235" s="35">
        <v>2456.27</v>
      </c>
      <c r="R235" s="35">
        <v>2420.3200000000002</v>
      </c>
      <c r="S235" s="35">
        <v>2400.9100000000003</v>
      </c>
      <c r="T235" s="35">
        <v>2374.6200000000003</v>
      </c>
      <c r="U235" s="35">
        <v>2332.3500000000004</v>
      </c>
      <c r="V235" s="35">
        <v>2312.81</v>
      </c>
      <c r="W235" s="35">
        <v>2299.6600000000003</v>
      </c>
      <c r="X235" s="35">
        <v>2094.6400000000003</v>
      </c>
      <c r="Y235" s="35">
        <v>1923.44</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1725.89</v>
      </c>
      <c r="C236" s="35">
        <v>1568.63</v>
      </c>
      <c r="D236" s="35">
        <v>1432.0900000000001</v>
      </c>
      <c r="E236" s="35">
        <v>1392.8600000000001</v>
      </c>
      <c r="F236" s="35">
        <v>1393.65</v>
      </c>
      <c r="G236" s="35">
        <v>1510.68</v>
      </c>
      <c r="H236" s="35">
        <v>1728.54</v>
      </c>
      <c r="I236" s="35">
        <v>1921.68</v>
      </c>
      <c r="J236" s="35">
        <v>2155.2400000000002</v>
      </c>
      <c r="K236" s="35">
        <v>2371.69</v>
      </c>
      <c r="L236" s="35">
        <v>2401.4500000000003</v>
      </c>
      <c r="M236" s="35">
        <v>2411.02</v>
      </c>
      <c r="N236" s="35">
        <v>2401.38</v>
      </c>
      <c r="O236" s="35">
        <v>2396.86</v>
      </c>
      <c r="P236" s="35">
        <v>2441.73</v>
      </c>
      <c r="Q236" s="35">
        <v>2399.36</v>
      </c>
      <c r="R236" s="35">
        <v>2395.38</v>
      </c>
      <c r="S236" s="35">
        <v>2393.9700000000003</v>
      </c>
      <c r="T236" s="35">
        <v>2380.1000000000004</v>
      </c>
      <c r="U236" s="35">
        <v>2351</v>
      </c>
      <c r="V236" s="35">
        <v>2337.6000000000004</v>
      </c>
      <c r="W236" s="35">
        <v>2351.69</v>
      </c>
      <c r="X236" s="35">
        <v>2162.9500000000003</v>
      </c>
      <c r="Y236" s="35">
        <v>1946.67</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1846.52</v>
      </c>
      <c r="C237" s="35">
        <v>1823.82</v>
      </c>
      <c r="D237" s="35">
        <v>1712.1000000000001</v>
      </c>
      <c r="E237" s="35">
        <v>1623.98</v>
      </c>
      <c r="F237" s="35">
        <v>1563.54</v>
      </c>
      <c r="G237" s="35">
        <v>1562.5</v>
      </c>
      <c r="H237" s="35">
        <v>1644.6200000000001</v>
      </c>
      <c r="I237" s="35">
        <v>1836.3400000000001</v>
      </c>
      <c r="J237" s="35">
        <v>1977.14</v>
      </c>
      <c r="K237" s="35">
        <v>2228.9300000000003</v>
      </c>
      <c r="L237" s="35">
        <v>2413.94</v>
      </c>
      <c r="M237" s="35">
        <v>2457.19</v>
      </c>
      <c r="N237" s="35">
        <v>2403.73</v>
      </c>
      <c r="O237" s="35">
        <v>2429.11</v>
      </c>
      <c r="P237" s="35">
        <v>2396.54</v>
      </c>
      <c r="Q237" s="35">
        <v>2367.65</v>
      </c>
      <c r="R237" s="35">
        <v>2321.09</v>
      </c>
      <c r="S237" s="35">
        <v>2131.75</v>
      </c>
      <c r="T237" s="35">
        <v>2083.7000000000003</v>
      </c>
      <c r="U237" s="35">
        <v>2014.72</v>
      </c>
      <c r="V237" s="35">
        <v>2011.8500000000001</v>
      </c>
      <c r="W237" s="35">
        <v>2112.8700000000003</v>
      </c>
      <c r="X237" s="35">
        <v>1968.97</v>
      </c>
      <c r="Y237" s="35">
        <v>1862.65</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1818.17</v>
      </c>
      <c r="C238" s="35">
        <v>1726.49</v>
      </c>
      <c r="D238" s="35">
        <v>1630.53</v>
      </c>
      <c r="E238" s="35">
        <v>1527.65</v>
      </c>
      <c r="F238" s="35">
        <v>1469.56</v>
      </c>
      <c r="G238" s="35">
        <v>1466.76</v>
      </c>
      <c r="H238" s="35">
        <v>1511.96</v>
      </c>
      <c r="I238" s="35">
        <v>1737.6200000000001</v>
      </c>
      <c r="J238" s="35">
        <v>1921.13</v>
      </c>
      <c r="K238" s="35">
        <v>2225.42</v>
      </c>
      <c r="L238" s="35">
        <v>2293.7600000000002</v>
      </c>
      <c r="M238" s="35">
        <v>2317.9</v>
      </c>
      <c r="N238" s="35">
        <v>2325.36</v>
      </c>
      <c r="O238" s="35">
        <v>2331.54</v>
      </c>
      <c r="P238" s="35">
        <v>2350.8500000000004</v>
      </c>
      <c r="Q238" s="35">
        <v>2342.31</v>
      </c>
      <c r="R238" s="35">
        <v>2311.8700000000003</v>
      </c>
      <c r="S238" s="35">
        <v>2278.96</v>
      </c>
      <c r="T238" s="35">
        <v>2270.5700000000002</v>
      </c>
      <c r="U238" s="35">
        <v>2258.7000000000003</v>
      </c>
      <c r="V238" s="35">
        <v>2267.0700000000002</v>
      </c>
      <c r="W238" s="35">
        <v>2294.73</v>
      </c>
      <c r="X238" s="35">
        <v>2182.52</v>
      </c>
      <c r="Y238" s="35">
        <v>1936.8400000000001</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1801.95</v>
      </c>
      <c r="C239" s="35">
        <v>1685.31</v>
      </c>
      <c r="D239" s="35">
        <v>1603.44</v>
      </c>
      <c r="E239" s="35">
        <v>1508.1200000000001</v>
      </c>
      <c r="F239" s="35">
        <v>1471.32</v>
      </c>
      <c r="G239" s="35">
        <v>1560.16</v>
      </c>
      <c r="H239" s="35">
        <v>1745.89</v>
      </c>
      <c r="I239" s="35">
        <v>1905.69</v>
      </c>
      <c r="J239" s="35">
        <v>2148.9</v>
      </c>
      <c r="K239" s="35">
        <v>2373.8000000000002</v>
      </c>
      <c r="L239" s="35">
        <v>2380.92</v>
      </c>
      <c r="M239" s="35">
        <v>2408.27</v>
      </c>
      <c r="N239" s="35">
        <v>2390.59</v>
      </c>
      <c r="O239" s="35">
        <v>2413.92</v>
      </c>
      <c r="P239" s="35">
        <v>2476.84</v>
      </c>
      <c r="Q239" s="35">
        <v>2446.39</v>
      </c>
      <c r="R239" s="35">
        <v>2439.12</v>
      </c>
      <c r="S239" s="35">
        <v>2422.73</v>
      </c>
      <c r="T239" s="35">
        <v>2386.27</v>
      </c>
      <c r="U239" s="35">
        <v>2331.61</v>
      </c>
      <c r="V239" s="35">
        <v>2320.0500000000002</v>
      </c>
      <c r="W239" s="35">
        <v>2322.4300000000003</v>
      </c>
      <c r="X239" s="35">
        <v>2019.15</v>
      </c>
      <c r="Y239" s="35">
        <v>1826.65</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1679.3700000000001</v>
      </c>
      <c r="C240" s="35">
        <v>1573.92</v>
      </c>
      <c r="D240" s="35">
        <v>1469.14</v>
      </c>
      <c r="E240" s="35">
        <v>1375.92</v>
      </c>
      <c r="F240" s="35">
        <v>1419.6200000000001</v>
      </c>
      <c r="G240" s="35">
        <v>1521.9</v>
      </c>
      <c r="H240" s="35">
        <v>1633.3500000000001</v>
      </c>
      <c r="I240" s="35">
        <v>1911.5900000000001</v>
      </c>
      <c r="J240" s="35">
        <v>2147.44</v>
      </c>
      <c r="K240" s="35">
        <v>2430.44</v>
      </c>
      <c r="L240" s="35">
        <v>2448.9700000000003</v>
      </c>
      <c r="M240" s="35">
        <v>2446.6</v>
      </c>
      <c r="N240" s="35">
        <v>2426.41</v>
      </c>
      <c r="O240" s="35">
        <v>2443.87</v>
      </c>
      <c r="P240" s="35">
        <v>2516.38</v>
      </c>
      <c r="Q240" s="35">
        <v>2498.5700000000002</v>
      </c>
      <c r="R240" s="35">
        <v>2491.89</v>
      </c>
      <c r="S240" s="35">
        <v>2467.1999999999998</v>
      </c>
      <c r="T240" s="35">
        <v>2429.8000000000002</v>
      </c>
      <c r="U240" s="35">
        <v>2379.4300000000003</v>
      </c>
      <c r="V240" s="35">
        <v>2339.4500000000003</v>
      </c>
      <c r="W240" s="35">
        <v>2330.29</v>
      </c>
      <c r="X240" s="35">
        <v>1983.15</v>
      </c>
      <c r="Y240" s="35">
        <v>1831.04</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1664.33</v>
      </c>
      <c r="C241" s="35">
        <v>1551.3400000000001</v>
      </c>
      <c r="D241" s="35">
        <v>1387.86</v>
      </c>
      <c r="E241" s="35">
        <v>1316.12</v>
      </c>
      <c r="F241" s="35">
        <v>1305.07</v>
      </c>
      <c r="G241" s="35">
        <v>1478.81</v>
      </c>
      <c r="H241" s="35">
        <v>1668.56</v>
      </c>
      <c r="I241" s="35">
        <v>1934.18</v>
      </c>
      <c r="J241" s="35">
        <v>2149.75</v>
      </c>
      <c r="K241" s="35">
        <v>2405.9300000000003</v>
      </c>
      <c r="L241" s="35">
        <v>2446.5</v>
      </c>
      <c r="M241" s="35">
        <v>2456.96</v>
      </c>
      <c r="N241" s="35">
        <v>2456.1</v>
      </c>
      <c r="O241" s="35">
        <v>2466.2800000000002</v>
      </c>
      <c r="P241" s="35">
        <v>2532.31</v>
      </c>
      <c r="Q241" s="35">
        <v>2509.6799999999998</v>
      </c>
      <c r="R241" s="35">
        <v>2498.9499999999998</v>
      </c>
      <c r="S241" s="35">
        <v>2471.61</v>
      </c>
      <c r="T241" s="35">
        <v>2431.1999999999998</v>
      </c>
      <c r="U241" s="35">
        <v>2389.1600000000003</v>
      </c>
      <c r="V241" s="35">
        <v>2362.4500000000003</v>
      </c>
      <c r="W241" s="35">
        <v>2347.13</v>
      </c>
      <c r="X241" s="35">
        <v>2057.3500000000004</v>
      </c>
      <c r="Y241" s="35">
        <v>1936.58</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1631.06</v>
      </c>
      <c r="C242" s="35">
        <v>1496.04</v>
      </c>
      <c r="D242" s="35">
        <v>1358.4</v>
      </c>
      <c r="E242" s="35">
        <v>1293.33</v>
      </c>
      <c r="F242" s="35">
        <v>1278.46</v>
      </c>
      <c r="G242" s="35">
        <v>1460.45</v>
      </c>
      <c r="H242" s="35">
        <v>1529.98</v>
      </c>
      <c r="I242" s="35">
        <v>1911.68</v>
      </c>
      <c r="J242" s="35">
        <v>2218.17</v>
      </c>
      <c r="K242" s="35">
        <v>2404.36</v>
      </c>
      <c r="L242" s="35">
        <v>2450.3200000000002</v>
      </c>
      <c r="M242" s="35">
        <v>2456.9299999999998</v>
      </c>
      <c r="N242" s="35">
        <v>2449.5300000000002</v>
      </c>
      <c r="O242" s="35">
        <v>2456.0100000000002</v>
      </c>
      <c r="P242" s="35">
        <v>2480.8000000000002</v>
      </c>
      <c r="Q242" s="35">
        <v>2471.14</v>
      </c>
      <c r="R242" s="35">
        <v>2470.66</v>
      </c>
      <c r="S242" s="35">
        <v>2449.23</v>
      </c>
      <c r="T242" s="35">
        <v>2408.73</v>
      </c>
      <c r="U242" s="35">
        <v>2380.3900000000003</v>
      </c>
      <c r="V242" s="35">
        <v>2359.61</v>
      </c>
      <c r="W242" s="35">
        <v>2348.3200000000002</v>
      </c>
      <c r="X242" s="35">
        <v>2031.88</v>
      </c>
      <c r="Y242" s="35">
        <v>1831.57</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1595.21</v>
      </c>
      <c r="C243" s="35">
        <v>1468.64</v>
      </c>
      <c r="D243" s="35">
        <v>1396.67</v>
      </c>
      <c r="E243" s="35">
        <v>1322.78</v>
      </c>
      <c r="F243" s="35">
        <v>1297.98</v>
      </c>
      <c r="G243" s="35">
        <v>1446.48</v>
      </c>
      <c r="H243" s="35">
        <v>1566.73</v>
      </c>
      <c r="I243" s="35">
        <v>1869.6000000000001</v>
      </c>
      <c r="J243" s="35">
        <v>2290.4500000000003</v>
      </c>
      <c r="K243" s="35">
        <v>2471.52</v>
      </c>
      <c r="L243" s="35">
        <v>2486.75</v>
      </c>
      <c r="M243" s="35">
        <v>2477.9900000000002</v>
      </c>
      <c r="N243" s="35">
        <v>2470.0100000000002</v>
      </c>
      <c r="O243" s="35">
        <v>2483.02</v>
      </c>
      <c r="P243" s="35">
        <v>2479.91</v>
      </c>
      <c r="Q243" s="35">
        <v>2469.42</v>
      </c>
      <c r="R243" s="35">
        <v>2462.1799999999998</v>
      </c>
      <c r="S243" s="35">
        <v>2456.7800000000002</v>
      </c>
      <c r="T243" s="35">
        <v>2439.36</v>
      </c>
      <c r="U243" s="35">
        <v>2438.69</v>
      </c>
      <c r="V243" s="35">
        <v>2423.7600000000002</v>
      </c>
      <c r="W243" s="35">
        <v>2424.65</v>
      </c>
      <c r="X243" s="35">
        <v>2275.2800000000002</v>
      </c>
      <c r="Y243" s="35">
        <v>1940.82</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1936.26</v>
      </c>
      <c r="C244" s="35">
        <v>1814.41</v>
      </c>
      <c r="D244" s="35">
        <v>1671.0900000000001</v>
      </c>
      <c r="E244" s="35">
        <v>1565.21</v>
      </c>
      <c r="F244" s="35">
        <v>1517.04</v>
      </c>
      <c r="G244" s="35">
        <v>1586.02</v>
      </c>
      <c r="H244" s="35">
        <v>1723.3400000000001</v>
      </c>
      <c r="I244" s="35">
        <v>1862.93</v>
      </c>
      <c r="J244" s="35">
        <v>2021.68</v>
      </c>
      <c r="K244" s="35">
        <v>2413.6999999999998</v>
      </c>
      <c r="L244" s="35">
        <v>2474.92</v>
      </c>
      <c r="M244" s="35">
        <v>2484.96</v>
      </c>
      <c r="N244" s="35">
        <v>2475.13</v>
      </c>
      <c r="O244" s="35">
        <v>2467.5700000000002</v>
      </c>
      <c r="P244" s="35">
        <v>2472.3200000000002</v>
      </c>
      <c r="Q244" s="35">
        <v>2459.92</v>
      </c>
      <c r="R244" s="35">
        <v>2431.9299999999998</v>
      </c>
      <c r="S244" s="35">
        <v>2392.2000000000003</v>
      </c>
      <c r="T244" s="35">
        <v>2365.67</v>
      </c>
      <c r="U244" s="35">
        <v>2313.5500000000002</v>
      </c>
      <c r="V244" s="35">
        <v>2308.69</v>
      </c>
      <c r="W244" s="35">
        <v>2320.2600000000002</v>
      </c>
      <c r="X244" s="35">
        <v>2137.3500000000004</v>
      </c>
      <c r="Y244" s="35">
        <v>1945.93</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1747.58</v>
      </c>
      <c r="C245" s="35">
        <v>1607.05</v>
      </c>
      <c r="D245" s="35">
        <v>1436.8</v>
      </c>
      <c r="E245" s="35">
        <v>1337.08</v>
      </c>
      <c r="F245" s="35">
        <v>1289.78</v>
      </c>
      <c r="G245" s="35">
        <v>1343.5</v>
      </c>
      <c r="H245" s="35">
        <v>1346.65</v>
      </c>
      <c r="I245" s="35">
        <v>1643.57</v>
      </c>
      <c r="J245" s="35">
        <v>1869.6100000000001</v>
      </c>
      <c r="K245" s="35">
        <v>2073.9500000000003</v>
      </c>
      <c r="L245" s="35">
        <v>2243.1800000000003</v>
      </c>
      <c r="M245" s="35">
        <v>2277.08</v>
      </c>
      <c r="N245" s="35">
        <v>2280.56</v>
      </c>
      <c r="O245" s="35">
        <v>2284.0300000000002</v>
      </c>
      <c r="P245" s="35">
        <v>2282.7000000000003</v>
      </c>
      <c r="Q245" s="35">
        <v>2276.3700000000003</v>
      </c>
      <c r="R245" s="35">
        <v>2239.29</v>
      </c>
      <c r="S245" s="35">
        <v>2228.83</v>
      </c>
      <c r="T245" s="35">
        <v>2220.38</v>
      </c>
      <c r="U245" s="35">
        <v>2213.61</v>
      </c>
      <c r="V245" s="35">
        <v>2222.34</v>
      </c>
      <c r="W245" s="35">
        <v>2214.6000000000004</v>
      </c>
      <c r="X245" s="35">
        <v>2038.5</v>
      </c>
      <c r="Y245" s="35">
        <v>1881.13</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1648.48</v>
      </c>
      <c r="C246" s="35">
        <v>1513.5900000000001</v>
      </c>
      <c r="D246" s="35">
        <v>1449.1100000000001</v>
      </c>
      <c r="E246" s="35">
        <v>1372.07</v>
      </c>
      <c r="F246" s="35">
        <v>1347.35</v>
      </c>
      <c r="G246" s="35">
        <v>1520.94</v>
      </c>
      <c r="H246" s="35">
        <v>1735.79</v>
      </c>
      <c r="I246" s="35">
        <v>1872</v>
      </c>
      <c r="J246" s="35">
        <v>2194.92</v>
      </c>
      <c r="K246" s="35">
        <v>2410.8900000000003</v>
      </c>
      <c r="L246" s="35">
        <v>2463</v>
      </c>
      <c r="M246" s="35">
        <v>2468.44</v>
      </c>
      <c r="N246" s="35">
        <v>2454.0100000000002</v>
      </c>
      <c r="O246" s="35">
        <v>2501.34</v>
      </c>
      <c r="P246" s="35">
        <v>2493.65</v>
      </c>
      <c r="Q246" s="35">
        <v>2464</v>
      </c>
      <c r="R246" s="35">
        <v>2446.54</v>
      </c>
      <c r="S246" s="35">
        <v>2422.3000000000002</v>
      </c>
      <c r="T246" s="35">
        <v>2368.73</v>
      </c>
      <c r="U246" s="35">
        <v>2351.44</v>
      </c>
      <c r="V246" s="35">
        <v>2296.8700000000003</v>
      </c>
      <c r="W246" s="35">
        <v>2289.9300000000003</v>
      </c>
      <c r="X246" s="35">
        <v>1995.43</v>
      </c>
      <c r="Y246" s="35">
        <v>1807.2</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1583.16</v>
      </c>
      <c r="C247" s="35">
        <v>1455.17</v>
      </c>
      <c r="D247" s="35">
        <v>1315.53</v>
      </c>
      <c r="E247" s="35">
        <v>1259.9100000000001</v>
      </c>
      <c r="F247" s="35">
        <v>1229.3499999999999</v>
      </c>
      <c r="G247" s="35">
        <v>1416.3700000000001</v>
      </c>
      <c r="H247" s="35">
        <v>1529.8500000000001</v>
      </c>
      <c r="I247" s="35">
        <v>1825.63</v>
      </c>
      <c r="J247" s="35">
        <v>1932.64</v>
      </c>
      <c r="K247" s="35">
        <v>2201.34</v>
      </c>
      <c r="L247" s="35">
        <v>2259.81</v>
      </c>
      <c r="M247" s="35">
        <v>2255.1000000000004</v>
      </c>
      <c r="N247" s="35">
        <v>2207.38</v>
      </c>
      <c r="O247" s="35">
        <v>2243.9500000000003</v>
      </c>
      <c r="P247" s="35">
        <v>2315.77</v>
      </c>
      <c r="Q247" s="35">
        <v>2307.9900000000002</v>
      </c>
      <c r="R247" s="35">
        <v>2298.1600000000003</v>
      </c>
      <c r="S247" s="35">
        <v>2267.54</v>
      </c>
      <c r="T247" s="35">
        <v>2223.13</v>
      </c>
      <c r="U247" s="35">
        <v>2154.9500000000003</v>
      </c>
      <c r="V247" s="35">
        <v>2092.4</v>
      </c>
      <c r="W247" s="35">
        <v>2072.65</v>
      </c>
      <c r="X247" s="35">
        <v>1897.95</v>
      </c>
      <c r="Y247" s="35">
        <v>1755.31</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1642</v>
      </c>
      <c r="C248" s="35">
        <v>1538.48</v>
      </c>
      <c r="D248" s="35">
        <v>1423.44</v>
      </c>
      <c r="E248" s="35">
        <v>1306.5</v>
      </c>
      <c r="F248" s="35">
        <v>1310.4100000000001</v>
      </c>
      <c r="G248" s="35">
        <v>1484.63</v>
      </c>
      <c r="H248" s="35">
        <v>1595.5900000000001</v>
      </c>
      <c r="I248" s="35">
        <v>1889.38</v>
      </c>
      <c r="J248" s="35">
        <v>2108.1400000000003</v>
      </c>
      <c r="K248" s="35">
        <v>2308.1400000000003</v>
      </c>
      <c r="L248" s="35">
        <v>2351.81</v>
      </c>
      <c r="M248" s="35">
        <v>2368.7800000000002</v>
      </c>
      <c r="N248" s="35">
        <v>2337.8000000000002</v>
      </c>
      <c r="O248" s="35">
        <v>2414.25</v>
      </c>
      <c r="P248" s="35">
        <v>2506.9900000000002</v>
      </c>
      <c r="Q248" s="35">
        <v>2495.44</v>
      </c>
      <c r="R248" s="35">
        <v>2462.4299999999998</v>
      </c>
      <c r="S248" s="35">
        <v>2402.84</v>
      </c>
      <c r="T248" s="35">
        <v>2383.5</v>
      </c>
      <c r="U248" s="35">
        <v>2351.8700000000003</v>
      </c>
      <c r="V248" s="35">
        <v>2306</v>
      </c>
      <c r="W248" s="35">
        <v>2214.83</v>
      </c>
      <c r="X248" s="35">
        <v>2059.79</v>
      </c>
      <c r="Y248" s="35">
        <v>1815.13</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1635.6100000000001</v>
      </c>
      <c r="C249" s="35">
        <v>1473.3700000000001</v>
      </c>
      <c r="D249" s="35">
        <v>1323.81</v>
      </c>
      <c r="E249" s="35">
        <v>1209.4100000000001</v>
      </c>
      <c r="F249" s="35">
        <v>1182.6199999999999</v>
      </c>
      <c r="G249" s="35">
        <v>1419.78</v>
      </c>
      <c r="H249" s="35">
        <v>1681.76</v>
      </c>
      <c r="I249" s="35">
        <v>1827.64</v>
      </c>
      <c r="J249" s="35">
        <v>2220.1000000000004</v>
      </c>
      <c r="K249" s="35">
        <v>2403.7400000000002</v>
      </c>
      <c r="L249" s="35">
        <v>2403.7000000000003</v>
      </c>
      <c r="M249" s="35">
        <v>2415.71</v>
      </c>
      <c r="N249" s="35">
        <v>2394.17</v>
      </c>
      <c r="O249" s="35">
        <v>2407.8900000000003</v>
      </c>
      <c r="P249" s="35">
        <v>2420.0300000000002</v>
      </c>
      <c r="Q249" s="35">
        <v>2403.38</v>
      </c>
      <c r="R249" s="35">
        <v>2425.85</v>
      </c>
      <c r="S249" s="35">
        <v>2399.42</v>
      </c>
      <c r="T249" s="35">
        <v>2361.7800000000002</v>
      </c>
      <c r="U249" s="35">
        <v>2318.73</v>
      </c>
      <c r="V249" s="35">
        <v>2248.46</v>
      </c>
      <c r="W249" s="35">
        <v>2204.23</v>
      </c>
      <c r="X249" s="35">
        <v>2050.7200000000003</v>
      </c>
      <c r="Y249" s="35">
        <v>1788.63</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1579.73</v>
      </c>
      <c r="C250" s="35">
        <v>1417.01</v>
      </c>
      <c r="D250" s="35">
        <v>1273.74</v>
      </c>
      <c r="E250" s="35">
        <v>1207.67</v>
      </c>
      <c r="F250" s="35">
        <v>1192.6600000000001</v>
      </c>
      <c r="G250" s="35">
        <v>1410.4</v>
      </c>
      <c r="H250" s="35">
        <v>1624.06</v>
      </c>
      <c r="I250" s="35">
        <v>1850.76</v>
      </c>
      <c r="J250" s="35">
        <v>2088.06</v>
      </c>
      <c r="K250" s="35">
        <v>2402.7600000000002</v>
      </c>
      <c r="L250" s="35">
        <v>2401.83</v>
      </c>
      <c r="M250" s="35">
        <v>2410.08</v>
      </c>
      <c r="N250" s="35">
        <v>2382.6600000000003</v>
      </c>
      <c r="O250" s="35">
        <v>2404.52</v>
      </c>
      <c r="P250" s="35">
        <v>2413.62</v>
      </c>
      <c r="Q250" s="35">
        <v>2396.8500000000004</v>
      </c>
      <c r="R250" s="35">
        <v>2416.04</v>
      </c>
      <c r="S250" s="35">
        <v>2395.7600000000002</v>
      </c>
      <c r="T250" s="35">
        <v>2376.0100000000002</v>
      </c>
      <c r="U250" s="35">
        <v>2339.84</v>
      </c>
      <c r="V250" s="35">
        <v>2305.98</v>
      </c>
      <c r="W250" s="35">
        <v>2289.63</v>
      </c>
      <c r="X250" s="35">
        <v>2075.8500000000004</v>
      </c>
      <c r="Y250" s="35">
        <v>1914.43</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1685.57</v>
      </c>
      <c r="C251" s="35">
        <v>1545.1100000000001</v>
      </c>
      <c r="D251" s="35">
        <v>1452.96</v>
      </c>
      <c r="E251" s="35">
        <v>1353.51</v>
      </c>
      <c r="F251" s="35">
        <v>1320.8</v>
      </c>
      <c r="G251" s="35">
        <v>1415.3</v>
      </c>
      <c r="H251" s="35">
        <v>1415.45</v>
      </c>
      <c r="I251" s="35">
        <v>1810.7</v>
      </c>
      <c r="J251" s="35">
        <v>1925.69</v>
      </c>
      <c r="K251" s="35">
        <v>2244.8000000000002</v>
      </c>
      <c r="L251" s="35">
        <v>2424.12</v>
      </c>
      <c r="M251" s="35">
        <v>2447.1</v>
      </c>
      <c r="N251" s="35">
        <v>2436.92</v>
      </c>
      <c r="O251" s="35">
        <v>2437.86</v>
      </c>
      <c r="P251" s="35">
        <v>2429.94</v>
      </c>
      <c r="Q251" s="35">
        <v>2380.9900000000002</v>
      </c>
      <c r="R251" s="35">
        <v>2360.4700000000003</v>
      </c>
      <c r="S251" s="35">
        <v>2339.84</v>
      </c>
      <c r="T251" s="35">
        <v>2338.31</v>
      </c>
      <c r="U251" s="35">
        <v>2227.58</v>
      </c>
      <c r="V251" s="35">
        <v>2217.33</v>
      </c>
      <c r="W251" s="35">
        <v>2197.84</v>
      </c>
      <c r="X251" s="35">
        <v>2095.54</v>
      </c>
      <c r="Y251" s="35">
        <v>1913.72</v>
      </c>
      <c r="Z251" s="20">
        <f>IFERROR(Y251,"скрыть")</f>
        <v>1913.72</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1754.01</v>
      </c>
      <c r="C252" s="35">
        <v>1573.44</v>
      </c>
      <c r="D252" s="35">
        <v>1461.54</v>
      </c>
      <c r="E252" s="35">
        <v>1403.97</v>
      </c>
      <c r="F252" s="35">
        <v>1355.86</v>
      </c>
      <c r="G252" s="35">
        <v>1379.58</v>
      </c>
      <c r="H252" s="35">
        <v>1407.6000000000001</v>
      </c>
      <c r="I252" s="35">
        <v>1723.8600000000001</v>
      </c>
      <c r="J252" s="35">
        <v>1908.31</v>
      </c>
      <c r="K252" s="35">
        <v>2255.33</v>
      </c>
      <c r="L252" s="35">
        <v>2367.8900000000003</v>
      </c>
      <c r="M252" s="35">
        <v>2386.65</v>
      </c>
      <c r="N252" s="35">
        <v>2397.4700000000003</v>
      </c>
      <c r="O252" s="35">
        <v>2400.9100000000003</v>
      </c>
      <c r="P252" s="35">
        <v>2404.0100000000002</v>
      </c>
      <c r="Q252" s="35">
        <v>2404.8000000000002</v>
      </c>
      <c r="R252" s="35">
        <v>2404.1800000000003</v>
      </c>
      <c r="S252" s="35">
        <v>2359.94</v>
      </c>
      <c r="T252" s="35">
        <v>2369.9</v>
      </c>
      <c r="U252" s="35">
        <v>2345.27</v>
      </c>
      <c r="V252" s="35">
        <v>2321.42</v>
      </c>
      <c r="W252" s="35">
        <v>2285.96</v>
      </c>
      <c r="X252" s="35">
        <v>2171.0100000000002</v>
      </c>
      <c r="Y252" s="35">
        <v>1933.58</v>
      </c>
      <c r="Z252" s="20">
        <f>IFERROR(Y252,"скрыть")</f>
        <v>1933.58</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1692.4</v>
      </c>
      <c r="C253" s="35">
        <v>1531.51</v>
      </c>
      <c r="D253" s="35">
        <v>1443.65</v>
      </c>
      <c r="E253" s="35">
        <v>1417.96</v>
      </c>
      <c r="F253" s="35">
        <v>1428.08</v>
      </c>
      <c r="G253" s="35">
        <v>1481.27</v>
      </c>
      <c r="H253" s="35">
        <v>1723.6000000000001</v>
      </c>
      <c r="I253" s="35">
        <v>1958.5</v>
      </c>
      <c r="J253" s="35">
        <v>2213.59</v>
      </c>
      <c r="K253" s="35">
        <v>2329.2000000000003</v>
      </c>
      <c r="L253" s="35">
        <v>2407.48</v>
      </c>
      <c r="M253" s="35">
        <v>2456.2400000000002</v>
      </c>
      <c r="N253" s="35">
        <v>2431.85</v>
      </c>
      <c r="O253" s="35">
        <v>2367.4</v>
      </c>
      <c r="P253" s="35">
        <v>2509.7400000000002</v>
      </c>
      <c r="Q253" s="35">
        <v>2493.23</v>
      </c>
      <c r="R253" s="35">
        <v>2479.6</v>
      </c>
      <c r="S253" s="35">
        <v>2423.16</v>
      </c>
      <c r="T253" s="35">
        <v>2372.44</v>
      </c>
      <c r="U253" s="35">
        <v>2314.02</v>
      </c>
      <c r="V253" s="35">
        <v>2281.58</v>
      </c>
      <c r="W253" s="35">
        <v>2259.11</v>
      </c>
      <c r="X253" s="35">
        <v>1958.95</v>
      </c>
      <c r="Y253" s="35">
        <v>1776.82</v>
      </c>
      <c r="Z253" s="20">
        <f>IFERROR(Y253,"скрыть")</f>
        <v>1776.82</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1838.08</v>
      </c>
      <c r="C257" s="35">
        <v>1639.45</v>
      </c>
      <c r="D257" s="35">
        <v>1520.89</v>
      </c>
      <c r="E257" s="35">
        <v>1424.58</v>
      </c>
      <c r="F257" s="35">
        <v>1380.52</v>
      </c>
      <c r="G257" s="35">
        <v>1424.45</v>
      </c>
      <c r="H257" s="35">
        <v>1470.43</v>
      </c>
      <c r="I257" s="35">
        <v>1820.06</v>
      </c>
      <c r="J257" s="35">
        <v>1967.74</v>
      </c>
      <c r="K257" s="35">
        <v>2196.5700000000002</v>
      </c>
      <c r="L257" s="35">
        <v>2250.81</v>
      </c>
      <c r="M257" s="35">
        <v>2403.1800000000003</v>
      </c>
      <c r="N257" s="35">
        <v>2399.84</v>
      </c>
      <c r="O257" s="35">
        <v>2404.04</v>
      </c>
      <c r="P257" s="35">
        <v>2396.7200000000003</v>
      </c>
      <c r="Q257" s="35">
        <v>2391.67</v>
      </c>
      <c r="R257" s="35">
        <v>2223.92</v>
      </c>
      <c r="S257" s="35">
        <v>2102.6200000000003</v>
      </c>
      <c r="T257" s="35">
        <v>2037.78</v>
      </c>
      <c r="U257" s="35">
        <v>1991.97</v>
      </c>
      <c r="V257" s="35">
        <v>1993.69</v>
      </c>
      <c r="W257" s="35">
        <v>2024.21</v>
      </c>
      <c r="X257" s="35">
        <v>1980.53</v>
      </c>
      <c r="Y257" s="35">
        <v>1858.67</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1680.43</v>
      </c>
      <c r="C258" s="35">
        <v>1478.19</v>
      </c>
      <c r="D258" s="35">
        <v>1354.04</v>
      </c>
      <c r="E258" s="35">
        <v>1293</v>
      </c>
      <c r="F258" s="35">
        <v>1226.6600000000001</v>
      </c>
      <c r="G258" s="35">
        <v>1239.82</v>
      </c>
      <c r="H258" s="35">
        <v>1198.1299999999999</v>
      </c>
      <c r="I258" s="35">
        <v>1466.28</v>
      </c>
      <c r="J258" s="35">
        <v>1847.7</v>
      </c>
      <c r="K258" s="35">
        <v>2051.8000000000002</v>
      </c>
      <c r="L258" s="35">
        <v>2181.2800000000002</v>
      </c>
      <c r="M258" s="35">
        <v>2194.58</v>
      </c>
      <c r="N258" s="35">
        <v>2200.92</v>
      </c>
      <c r="O258" s="35">
        <v>2203.5100000000002</v>
      </c>
      <c r="P258" s="35">
        <v>2203.29</v>
      </c>
      <c r="Q258" s="35">
        <v>2198.29</v>
      </c>
      <c r="R258" s="35">
        <v>2185.21</v>
      </c>
      <c r="S258" s="35">
        <v>2166.21</v>
      </c>
      <c r="T258" s="35">
        <v>2159.81</v>
      </c>
      <c r="U258" s="35">
        <v>2155.2800000000002</v>
      </c>
      <c r="V258" s="35">
        <v>2153.4</v>
      </c>
      <c r="W258" s="35">
        <v>2148.8700000000003</v>
      </c>
      <c r="X258" s="35">
        <v>1994.99</v>
      </c>
      <c r="Y258" s="35">
        <v>1838.17</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1727.8500000000001</v>
      </c>
      <c r="C259" s="35">
        <v>1505.6100000000001</v>
      </c>
      <c r="D259" s="35">
        <v>1361.92</v>
      </c>
      <c r="E259" s="35">
        <v>1287.05</v>
      </c>
      <c r="F259" s="35">
        <v>1420.33</v>
      </c>
      <c r="G259" s="35">
        <v>1549.66</v>
      </c>
      <c r="H259" s="35">
        <v>1715.02</v>
      </c>
      <c r="I259" s="35">
        <v>1885.33</v>
      </c>
      <c r="J259" s="35">
        <v>2134.04</v>
      </c>
      <c r="K259" s="35">
        <v>2382.96</v>
      </c>
      <c r="L259" s="35">
        <v>2419.75</v>
      </c>
      <c r="M259" s="35">
        <v>2414.62</v>
      </c>
      <c r="N259" s="35">
        <v>2404.15</v>
      </c>
      <c r="O259" s="35">
        <v>2421.39</v>
      </c>
      <c r="P259" s="35">
        <v>2415.66</v>
      </c>
      <c r="Q259" s="35">
        <v>2408.5500000000002</v>
      </c>
      <c r="R259" s="35">
        <v>2386.06</v>
      </c>
      <c r="S259" s="35">
        <v>2400.9500000000003</v>
      </c>
      <c r="T259" s="35">
        <v>2383.7600000000002</v>
      </c>
      <c r="U259" s="35">
        <v>2311.04</v>
      </c>
      <c r="V259" s="35">
        <v>2226.21</v>
      </c>
      <c r="W259" s="35">
        <v>2124.33</v>
      </c>
      <c r="X259" s="35">
        <v>1911.77</v>
      </c>
      <c r="Y259" s="35">
        <v>1844.7</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1631.03</v>
      </c>
      <c r="C260" s="35">
        <v>1492.64</v>
      </c>
      <c r="D260" s="35">
        <v>1369.78</v>
      </c>
      <c r="E260" s="35">
        <v>1215.95</v>
      </c>
      <c r="F260" s="35">
        <v>1143.1600000000001</v>
      </c>
      <c r="G260" s="35">
        <v>1242.6199999999999</v>
      </c>
      <c r="H260" s="35">
        <v>1674.19</v>
      </c>
      <c r="I260" s="35">
        <v>1886.49</v>
      </c>
      <c r="J260" s="35">
        <v>2100.09</v>
      </c>
      <c r="K260" s="35">
        <v>2379.9</v>
      </c>
      <c r="L260" s="35">
        <v>2432.94</v>
      </c>
      <c r="M260" s="35">
        <v>2435.4700000000003</v>
      </c>
      <c r="N260" s="35">
        <v>2409.2200000000003</v>
      </c>
      <c r="O260" s="35">
        <v>2425.36</v>
      </c>
      <c r="P260" s="35">
        <v>2473.5100000000002</v>
      </c>
      <c r="Q260" s="35">
        <v>2461.25</v>
      </c>
      <c r="R260" s="35">
        <v>2428.92</v>
      </c>
      <c r="S260" s="35">
        <v>2379.9700000000003</v>
      </c>
      <c r="T260" s="35">
        <v>2332.09</v>
      </c>
      <c r="U260" s="35">
        <v>2234.67</v>
      </c>
      <c r="V260" s="35">
        <v>2199.04</v>
      </c>
      <c r="W260" s="35">
        <v>2192.08</v>
      </c>
      <c r="X260" s="35">
        <v>1949.53</v>
      </c>
      <c r="Y260" s="35">
        <v>1786.81</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1452.79</v>
      </c>
      <c r="C261" s="35">
        <v>1271.83</v>
      </c>
      <c r="D261" s="35">
        <v>1195.8799999999999</v>
      </c>
      <c r="E261" s="35">
        <v>1153.8399999999999</v>
      </c>
      <c r="F261" s="35">
        <v>1097.01</v>
      </c>
      <c r="G261" s="35">
        <v>1174.3799999999999</v>
      </c>
      <c r="H261" s="35">
        <v>1450.3500000000001</v>
      </c>
      <c r="I261" s="35">
        <v>1833.6100000000001</v>
      </c>
      <c r="J261" s="35">
        <v>2055.5100000000002</v>
      </c>
      <c r="K261" s="35">
        <v>2330.1200000000003</v>
      </c>
      <c r="L261" s="35">
        <v>2394.88</v>
      </c>
      <c r="M261" s="35">
        <v>2420.9499999999998</v>
      </c>
      <c r="N261" s="35">
        <v>2409</v>
      </c>
      <c r="O261" s="35">
        <v>2410.48</v>
      </c>
      <c r="P261" s="35">
        <v>2454.98</v>
      </c>
      <c r="Q261" s="35">
        <v>2444.08</v>
      </c>
      <c r="R261" s="35">
        <v>2417.9700000000003</v>
      </c>
      <c r="S261" s="35">
        <v>2392.46</v>
      </c>
      <c r="T261" s="35">
        <v>2334.81</v>
      </c>
      <c r="U261" s="35">
        <v>2261.02</v>
      </c>
      <c r="V261" s="35">
        <v>2185.8000000000002</v>
      </c>
      <c r="W261" s="35">
        <v>2156.44</v>
      </c>
      <c r="X261" s="35">
        <v>1941.76</v>
      </c>
      <c r="Y261" s="35">
        <v>1728.63</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1455.16</v>
      </c>
      <c r="C262" s="35">
        <v>1275.56</v>
      </c>
      <c r="D262" s="35">
        <v>1173.47</v>
      </c>
      <c r="E262" s="35">
        <v>1118.53</v>
      </c>
      <c r="F262" s="35">
        <v>1048.83</v>
      </c>
      <c r="G262" s="35">
        <v>1119.72</v>
      </c>
      <c r="H262" s="35">
        <v>1324.4</v>
      </c>
      <c r="I262" s="35">
        <v>1827.08</v>
      </c>
      <c r="J262" s="35">
        <v>2014.24</v>
      </c>
      <c r="K262" s="35">
        <v>2299.13</v>
      </c>
      <c r="L262" s="35">
        <v>2322.2400000000002</v>
      </c>
      <c r="M262" s="35">
        <v>2320</v>
      </c>
      <c r="N262" s="35">
        <v>2285.5100000000002</v>
      </c>
      <c r="O262" s="35">
        <v>2325.1600000000003</v>
      </c>
      <c r="P262" s="35">
        <v>2328.9900000000002</v>
      </c>
      <c r="Q262" s="35">
        <v>2336.79</v>
      </c>
      <c r="R262" s="35">
        <v>2318.65</v>
      </c>
      <c r="S262" s="35">
        <v>2330.54</v>
      </c>
      <c r="T262" s="35">
        <v>2288.69</v>
      </c>
      <c r="U262" s="35">
        <v>2212.19</v>
      </c>
      <c r="V262" s="35">
        <v>2173.29</v>
      </c>
      <c r="W262" s="35">
        <v>2144.36</v>
      </c>
      <c r="X262" s="35">
        <v>1980.26</v>
      </c>
      <c r="Y262" s="35">
        <v>1751.0900000000001</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1444.94</v>
      </c>
      <c r="C263" s="35">
        <v>1291.79</v>
      </c>
      <c r="D263" s="35">
        <v>1217.1500000000001</v>
      </c>
      <c r="E263" s="35">
        <v>1181.8899999999999</v>
      </c>
      <c r="F263" s="35">
        <v>1176.23</v>
      </c>
      <c r="G263" s="35">
        <v>1267.5999999999999</v>
      </c>
      <c r="H263" s="35">
        <v>1498.51</v>
      </c>
      <c r="I263" s="35">
        <v>1896.3</v>
      </c>
      <c r="J263" s="35">
        <v>2143.7400000000002</v>
      </c>
      <c r="K263" s="35">
        <v>2414.85</v>
      </c>
      <c r="L263" s="35">
        <v>2438.25</v>
      </c>
      <c r="M263" s="35">
        <v>2432.66</v>
      </c>
      <c r="N263" s="35">
        <v>2399.33</v>
      </c>
      <c r="O263" s="35">
        <v>2431.36</v>
      </c>
      <c r="P263" s="35">
        <v>2436.79</v>
      </c>
      <c r="Q263" s="35">
        <v>2431.69</v>
      </c>
      <c r="R263" s="35">
        <v>2430.75</v>
      </c>
      <c r="S263" s="35">
        <v>2440.1999999999998</v>
      </c>
      <c r="T263" s="35">
        <v>2401.38</v>
      </c>
      <c r="U263" s="35">
        <v>2376.1400000000003</v>
      </c>
      <c r="V263" s="35">
        <v>2337.04</v>
      </c>
      <c r="W263" s="35">
        <v>2376.06</v>
      </c>
      <c r="X263" s="35">
        <v>2183.7200000000003</v>
      </c>
      <c r="Y263" s="35">
        <v>1948.6200000000001</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1789.06</v>
      </c>
      <c r="C264" s="35">
        <v>1642.22</v>
      </c>
      <c r="D264" s="35">
        <v>1510.53</v>
      </c>
      <c r="E264" s="35">
        <v>1416.83</v>
      </c>
      <c r="F264" s="35">
        <v>1348.22</v>
      </c>
      <c r="G264" s="35">
        <v>1454.81</v>
      </c>
      <c r="H264" s="35">
        <v>1571.07</v>
      </c>
      <c r="I264" s="35">
        <v>1742.05</v>
      </c>
      <c r="J264" s="35">
        <v>1922.8400000000001</v>
      </c>
      <c r="K264" s="35">
        <v>2273.34</v>
      </c>
      <c r="L264" s="35">
        <v>2393.1600000000003</v>
      </c>
      <c r="M264" s="35">
        <v>2408.4700000000003</v>
      </c>
      <c r="N264" s="35">
        <v>2407.38</v>
      </c>
      <c r="O264" s="35">
        <v>2417.5500000000002</v>
      </c>
      <c r="P264" s="35">
        <v>2412.0300000000002</v>
      </c>
      <c r="Q264" s="35">
        <v>2402.63</v>
      </c>
      <c r="R264" s="35">
        <v>2376.73</v>
      </c>
      <c r="S264" s="35">
        <v>2295.6200000000003</v>
      </c>
      <c r="T264" s="35">
        <v>2248.4300000000003</v>
      </c>
      <c r="U264" s="35">
        <v>2256.3900000000003</v>
      </c>
      <c r="V264" s="35">
        <v>2227.33</v>
      </c>
      <c r="W264" s="35">
        <v>2210</v>
      </c>
      <c r="X264" s="35">
        <v>2198.9300000000003</v>
      </c>
      <c r="Y264" s="35">
        <v>1969.72</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1877.88</v>
      </c>
      <c r="C265" s="35">
        <v>1731.69</v>
      </c>
      <c r="D265" s="35">
        <v>1571.33</v>
      </c>
      <c r="E265" s="35">
        <v>1500.28</v>
      </c>
      <c r="F265" s="35">
        <v>1461.47</v>
      </c>
      <c r="G265" s="35">
        <v>1464.72</v>
      </c>
      <c r="H265" s="35">
        <v>1622.96</v>
      </c>
      <c r="I265" s="35">
        <v>1818.21</v>
      </c>
      <c r="J265" s="35">
        <v>1946.81</v>
      </c>
      <c r="K265" s="35">
        <v>2229</v>
      </c>
      <c r="L265" s="35">
        <v>2375.5300000000002</v>
      </c>
      <c r="M265" s="35">
        <v>2412.52</v>
      </c>
      <c r="N265" s="35">
        <v>2402.21</v>
      </c>
      <c r="O265" s="35">
        <v>2423.73</v>
      </c>
      <c r="P265" s="35">
        <v>2423.85</v>
      </c>
      <c r="Q265" s="35">
        <v>2425.4900000000002</v>
      </c>
      <c r="R265" s="35">
        <v>2387.38</v>
      </c>
      <c r="S265" s="35">
        <v>2315.2000000000003</v>
      </c>
      <c r="T265" s="35">
        <v>2278.58</v>
      </c>
      <c r="U265" s="35">
        <v>2249.69</v>
      </c>
      <c r="V265" s="35">
        <v>2216</v>
      </c>
      <c r="W265" s="35">
        <v>2227.67</v>
      </c>
      <c r="X265" s="35">
        <v>2168.9100000000003</v>
      </c>
      <c r="Y265" s="35">
        <v>1954.54</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1730.1100000000001</v>
      </c>
      <c r="C266" s="35">
        <v>1538.64</v>
      </c>
      <c r="D266" s="35">
        <v>1384.1</v>
      </c>
      <c r="E266" s="35">
        <v>1292.3399999999999</v>
      </c>
      <c r="F266" s="35">
        <v>1188.02</v>
      </c>
      <c r="G266" s="35">
        <v>1412.9</v>
      </c>
      <c r="H266" s="35">
        <v>1679.26</v>
      </c>
      <c r="I266" s="35">
        <v>1849.72</v>
      </c>
      <c r="J266" s="35">
        <v>2032.89</v>
      </c>
      <c r="K266" s="35">
        <v>2195.23</v>
      </c>
      <c r="L266" s="35">
        <v>2377.86</v>
      </c>
      <c r="M266" s="35">
        <v>2393.06</v>
      </c>
      <c r="N266" s="35">
        <v>2373.4100000000003</v>
      </c>
      <c r="O266" s="35">
        <v>2406.29</v>
      </c>
      <c r="P266" s="35">
        <v>2405.4100000000003</v>
      </c>
      <c r="Q266" s="35">
        <v>2334.9500000000003</v>
      </c>
      <c r="R266" s="35">
        <v>2322.65</v>
      </c>
      <c r="S266" s="35">
        <v>2349.5100000000002</v>
      </c>
      <c r="T266" s="35">
        <v>2204.9</v>
      </c>
      <c r="U266" s="35">
        <v>2134.7800000000002</v>
      </c>
      <c r="V266" s="35">
        <v>2090.21</v>
      </c>
      <c r="W266" s="35">
        <v>2113.94</v>
      </c>
      <c r="X266" s="35">
        <v>1976.97</v>
      </c>
      <c r="Y266" s="35">
        <v>1891.95</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1652.95</v>
      </c>
      <c r="C267" s="35">
        <v>1520.19</v>
      </c>
      <c r="D267" s="35">
        <v>1360.58</v>
      </c>
      <c r="E267" s="35">
        <v>1205.8</v>
      </c>
      <c r="F267" s="35">
        <v>1198.8799999999999</v>
      </c>
      <c r="G267" s="35">
        <v>1408.8</v>
      </c>
      <c r="H267" s="35">
        <v>1646.78</v>
      </c>
      <c r="I267" s="35">
        <v>1819.95</v>
      </c>
      <c r="J267" s="35">
        <v>2023.26</v>
      </c>
      <c r="K267" s="35">
        <v>2114.3000000000002</v>
      </c>
      <c r="L267" s="35">
        <v>2122.8000000000002</v>
      </c>
      <c r="M267" s="35">
        <v>2135.84</v>
      </c>
      <c r="N267" s="35">
        <v>2153.92</v>
      </c>
      <c r="O267" s="35">
        <v>2148.75</v>
      </c>
      <c r="P267" s="35">
        <v>2180.08</v>
      </c>
      <c r="Q267" s="35">
        <v>2173.65</v>
      </c>
      <c r="R267" s="35">
        <v>2167.8500000000004</v>
      </c>
      <c r="S267" s="35">
        <v>2155.5</v>
      </c>
      <c r="T267" s="35">
        <v>2127.56</v>
      </c>
      <c r="U267" s="35">
        <v>2085.4700000000003</v>
      </c>
      <c r="V267" s="35">
        <v>2040.27</v>
      </c>
      <c r="W267" s="35">
        <v>2055.9700000000003</v>
      </c>
      <c r="X267" s="35">
        <v>1925.32</v>
      </c>
      <c r="Y267" s="35">
        <v>1870.47</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1608.01</v>
      </c>
      <c r="C268" s="35">
        <v>1505.97</v>
      </c>
      <c r="D268" s="35">
        <v>1414.41</v>
      </c>
      <c r="E268" s="35">
        <v>1371.19</v>
      </c>
      <c r="F268" s="35">
        <v>1366.97</v>
      </c>
      <c r="G268" s="35">
        <v>1489.16</v>
      </c>
      <c r="H268" s="35">
        <v>1725.78</v>
      </c>
      <c r="I268" s="35">
        <v>1893.03</v>
      </c>
      <c r="J268" s="35">
        <v>2133.23</v>
      </c>
      <c r="K268" s="35">
        <v>2315.3000000000002</v>
      </c>
      <c r="L268" s="35">
        <v>2407.84</v>
      </c>
      <c r="M268" s="35">
        <v>2407.42</v>
      </c>
      <c r="N268" s="35">
        <v>2367.2000000000003</v>
      </c>
      <c r="O268" s="35">
        <v>2360.7800000000002</v>
      </c>
      <c r="P268" s="35">
        <v>2477.5300000000002</v>
      </c>
      <c r="Q268" s="35">
        <v>2417.54</v>
      </c>
      <c r="R268" s="35">
        <v>2398.27</v>
      </c>
      <c r="S268" s="35">
        <v>2270.29</v>
      </c>
      <c r="T268" s="35">
        <v>2230.3000000000002</v>
      </c>
      <c r="U268" s="35">
        <v>2141.69</v>
      </c>
      <c r="V268" s="35">
        <v>2144.54</v>
      </c>
      <c r="W268" s="35">
        <v>2152.27</v>
      </c>
      <c r="X268" s="35">
        <v>1976.47</v>
      </c>
      <c r="Y268" s="35">
        <v>1872.76</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1739.8500000000001</v>
      </c>
      <c r="C269" s="35">
        <v>1603.97</v>
      </c>
      <c r="D269" s="35">
        <v>1478.02</v>
      </c>
      <c r="E269" s="35">
        <v>1417.8400000000001</v>
      </c>
      <c r="F269" s="35">
        <v>1397.55</v>
      </c>
      <c r="G269" s="35">
        <v>1570.13</v>
      </c>
      <c r="H269" s="35">
        <v>1771.79</v>
      </c>
      <c r="I269" s="35">
        <v>1926.39</v>
      </c>
      <c r="J269" s="35">
        <v>2132.0700000000002</v>
      </c>
      <c r="K269" s="35">
        <v>2251.5100000000002</v>
      </c>
      <c r="L269" s="35">
        <v>2401.7000000000003</v>
      </c>
      <c r="M269" s="35">
        <v>2404.7800000000002</v>
      </c>
      <c r="N269" s="35">
        <v>2403.5</v>
      </c>
      <c r="O269" s="35">
        <v>2407.38</v>
      </c>
      <c r="P269" s="35">
        <v>2475.4299999999998</v>
      </c>
      <c r="Q269" s="35">
        <v>2456.27</v>
      </c>
      <c r="R269" s="35">
        <v>2420.3200000000002</v>
      </c>
      <c r="S269" s="35">
        <v>2400.9100000000003</v>
      </c>
      <c r="T269" s="35">
        <v>2374.6200000000003</v>
      </c>
      <c r="U269" s="35">
        <v>2332.3500000000004</v>
      </c>
      <c r="V269" s="35">
        <v>2312.81</v>
      </c>
      <c r="W269" s="35">
        <v>2299.6600000000003</v>
      </c>
      <c r="X269" s="35">
        <v>2094.6400000000003</v>
      </c>
      <c r="Y269" s="35">
        <v>1923.44</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1725.89</v>
      </c>
      <c r="C270" s="35">
        <v>1568.63</v>
      </c>
      <c r="D270" s="35">
        <v>1432.0900000000001</v>
      </c>
      <c r="E270" s="35">
        <v>1392.8600000000001</v>
      </c>
      <c r="F270" s="35">
        <v>1393.65</v>
      </c>
      <c r="G270" s="35">
        <v>1510.68</v>
      </c>
      <c r="H270" s="35">
        <v>1728.54</v>
      </c>
      <c r="I270" s="35">
        <v>1921.68</v>
      </c>
      <c r="J270" s="35">
        <v>2155.2400000000002</v>
      </c>
      <c r="K270" s="35">
        <v>2371.69</v>
      </c>
      <c r="L270" s="35">
        <v>2401.4500000000003</v>
      </c>
      <c r="M270" s="35">
        <v>2411.02</v>
      </c>
      <c r="N270" s="35">
        <v>2401.38</v>
      </c>
      <c r="O270" s="35">
        <v>2396.86</v>
      </c>
      <c r="P270" s="35">
        <v>2441.73</v>
      </c>
      <c r="Q270" s="35">
        <v>2399.36</v>
      </c>
      <c r="R270" s="35">
        <v>2395.38</v>
      </c>
      <c r="S270" s="35">
        <v>2393.9700000000003</v>
      </c>
      <c r="T270" s="35">
        <v>2380.1000000000004</v>
      </c>
      <c r="U270" s="35">
        <v>2351</v>
      </c>
      <c r="V270" s="35">
        <v>2337.6000000000004</v>
      </c>
      <c r="W270" s="35">
        <v>2351.69</v>
      </c>
      <c r="X270" s="35">
        <v>2162.9500000000003</v>
      </c>
      <c r="Y270" s="35">
        <v>1946.67</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1846.52</v>
      </c>
      <c r="C271" s="35">
        <v>1823.82</v>
      </c>
      <c r="D271" s="35">
        <v>1712.1000000000001</v>
      </c>
      <c r="E271" s="35">
        <v>1623.98</v>
      </c>
      <c r="F271" s="35">
        <v>1563.54</v>
      </c>
      <c r="G271" s="35">
        <v>1562.5</v>
      </c>
      <c r="H271" s="35">
        <v>1644.6200000000001</v>
      </c>
      <c r="I271" s="35">
        <v>1836.3400000000001</v>
      </c>
      <c r="J271" s="35">
        <v>1977.14</v>
      </c>
      <c r="K271" s="35">
        <v>2228.9300000000003</v>
      </c>
      <c r="L271" s="35">
        <v>2413.94</v>
      </c>
      <c r="M271" s="35">
        <v>2457.19</v>
      </c>
      <c r="N271" s="35">
        <v>2403.73</v>
      </c>
      <c r="O271" s="35">
        <v>2429.11</v>
      </c>
      <c r="P271" s="35">
        <v>2396.54</v>
      </c>
      <c r="Q271" s="35">
        <v>2367.65</v>
      </c>
      <c r="R271" s="35">
        <v>2321.09</v>
      </c>
      <c r="S271" s="35">
        <v>2131.75</v>
      </c>
      <c r="T271" s="35">
        <v>2083.7000000000003</v>
      </c>
      <c r="U271" s="35">
        <v>2014.72</v>
      </c>
      <c r="V271" s="35">
        <v>2011.8500000000001</v>
      </c>
      <c r="W271" s="35">
        <v>2112.8700000000003</v>
      </c>
      <c r="X271" s="35">
        <v>1968.97</v>
      </c>
      <c r="Y271" s="35">
        <v>1862.65</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1818.17</v>
      </c>
      <c r="C272" s="35">
        <v>1726.49</v>
      </c>
      <c r="D272" s="35">
        <v>1630.53</v>
      </c>
      <c r="E272" s="35">
        <v>1527.65</v>
      </c>
      <c r="F272" s="35">
        <v>1469.56</v>
      </c>
      <c r="G272" s="35">
        <v>1466.76</v>
      </c>
      <c r="H272" s="35">
        <v>1511.96</v>
      </c>
      <c r="I272" s="35">
        <v>1737.6200000000001</v>
      </c>
      <c r="J272" s="35">
        <v>1921.13</v>
      </c>
      <c r="K272" s="35">
        <v>2225.42</v>
      </c>
      <c r="L272" s="35">
        <v>2293.7600000000002</v>
      </c>
      <c r="M272" s="35">
        <v>2317.9</v>
      </c>
      <c r="N272" s="35">
        <v>2325.36</v>
      </c>
      <c r="O272" s="35">
        <v>2331.54</v>
      </c>
      <c r="P272" s="35">
        <v>2350.8500000000004</v>
      </c>
      <c r="Q272" s="35">
        <v>2342.31</v>
      </c>
      <c r="R272" s="35">
        <v>2311.8700000000003</v>
      </c>
      <c r="S272" s="35">
        <v>2278.96</v>
      </c>
      <c r="T272" s="35">
        <v>2270.5700000000002</v>
      </c>
      <c r="U272" s="35">
        <v>2258.7000000000003</v>
      </c>
      <c r="V272" s="35">
        <v>2267.0700000000002</v>
      </c>
      <c r="W272" s="35">
        <v>2294.73</v>
      </c>
      <c r="X272" s="35">
        <v>2182.52</v>
      </c>
      <c r="Y272" s="35">
        <v>1936.8400000000001</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1801.95</v>
      </c>
      <c r="C273" s="35">
        <v>1685.31</v>
      </c>
      <c r="D273" s="35">
        <v>1603.44</v>
      </c>
      <c r="E273" s="35">
        <v>1508.1200000000001</v>
      </c>
      <c r="F273" s="35">
        <v>1471.32</v>
      </c>
      <c r="G273" s="35">
        <v>1560.16</v>
      </c>
      <c r="H273" s="35">
        <v>1745.89</v>
      </c>
      <c r="I273" s="35">
        <v>1905.69</v>
      </c>
      <c r="J273" s="35">
        <v>2148.9</v>
      </c>
      <c r="K273" s="35">
        <v>2373.8000000000002</v>
      </c>
      <c r="L273" s="35">
        <v>2380.92</v>
      </c>
      <c r="M273" s="35">
        <v>2408.27</v>
      </c>
      <c r="N273" s="35">
        <v>2390.59</v>
      </c>
      <c r="O273" s="35">
        <v>2413.92</v>
      </c>
      <c r="P273" s="35">
        <v>2476.84</v>
      </c>
      <c r="Q273" s="35">
        <v>2446.39</v>
      </c>
      <c r="R273" s="35">
        <v>2439.12</v>
      </c>
      <c r="S273" s="35">
        <v>2422.73</v>
      </c>
      <c r="T273" s="35">
        <v>2386.27</v>
      </c>
      <c r="U273" s="35">
        <v>2331.61</v>
      </c>
      <c r="V273" s="35">
        <v>2320.0500000000002</v>
      </c>
      <c r="W273" s="35">
        <v>2322.4300000000003</v>
      </c>
      <c r="X273" s="35">
        <v>2019.15</v>
      </c>
      <c r="Y273" s="35">
        <v>1826.65</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1679.3700000000001</v>
      </c>
      <c r="C274" s="35">
        <v>1573.92</v>
      </c>
      <c r="D274" s="35">
        <v>1469.14</v>
      </c>
      <c r="E274" s="35">
        <v>1375.92</v>
      </c>
      <c r="F274" s="35">
        <v>1419.6200000000001</v>
      </c>
      <c r="G274" s="35">
        <v>1521.9</v>
      </c>
      <c r="H274" s="35">
        <v>1633.3500000000001</v>
      </c>
      <c r="I274" s="35">
        <v>1911.5900000000001</v>
      </c>
      <c r="J274" s="35">
        <v>2147.44</v>
      </c>
      <c r="K274" s="35">
        <v>2430.44</v>
      </c>
      <c r="L274" s="35">
        <v>2448.9700000000003</v>
      </c>
      <c r="M274" s="35">
        <v>2446.6</v>
      </c>
      <c r="N274" s="35">
        <v>2426.41</v>
      </c>
      <c r="O274" s="35">
        <v>2443.87</v>
      </c>
      <c r="P274" s="35">
        <v>2516.38</v>
      </c>
      <c r="Q274" s="35">
        <v>2498.5700000000002</v>
      </c>
      <c r="R274" s="35">
        <v>2491.89</v>
      </c>
      <c r="S274" s="35">
        <v>2467.1999999999998</v>
      </c>
      <c r="T274" s="35">
        <v>2429.8000000000002</v>
      </c>
      <c r="U274" s="35">
        <v>2379.4300000000003</v>
      </c>
      <c r="V274" s="35">
        <v>2339.4500000000003</v>
      </c>
      <c r="W274" s="35">
        <v>2330.29</v>
      </c>
      <c r="X274" s="35">
        <v>1983.15</v>
      </c>
      <c r="Y274" s="35">
        <v>1831.04</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1664.33</v>
      </c>
      <c r="C275" s="35">
        <v>1551.3400000000001</v>
      </c>
      <c r="D275" s="35">
        <v>1387.86</v>
      </c>
      <c r="E275" s="35">
        <v>1316.12</v>
      </c>
      <c r="F275" s="35">
        <v>1305.07</v>
      </c>
      <c r="G275" s="35">
        <v>1478.81</v>
      </c>
      <c r="H275" s="35">
        <v>1668.56</v>
      </c>
      <c r="I275" s="35">
        <v>1934.18</v>
      </c>
      <c r="J275" s="35">
        <v>2149.75</v>
      </c>
      <c r="K275" s="35">
        <v>2405.9300000000003</v>
      </c>
      <c r="L275" s="35">
        <v>2446.5</v>
      </c>
      <c r="M275" s="35">
        <v>2456.96</v>
      </c>
      <c r="N275" s="35">
        <v>2456.1</v>
      </c>
      <c r="O275" s="35">
        <v>2466.2800000000002</v>
      </c>
      <c r="P275" s="35">
        <v>2532.31</v>
      </c>
      <c r="Q275" s="35">
        <v>2509.6799999999998</v>
      </c>
      <c r="R275" s="35">
        <v>2498.9499999999998</v>
      </c>
      <c r="S275" s="35">
        <v>2471.61</v>
      </c>
      <c r="T275" s="35">
        <v>2431.1999999999998</v>
      </c>
      <c r="U275" s="35">
        <v>2389.1600000000003</v>
      </c>
      <c r="V275" s="35">
        <v>2362.4500000000003</v>
      </c>
      <c r="W275" s="35">
        <v>2347.13</v>
      </c>
      <c r="X275" s="35">
        <v>2057.3500000000004</v>
      </c>
      <c r="Y275" s="35">
        <v>1936.58</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1631.06</v>
      </c>
      <c r="C276" s="35">
        <v>1496.04</v>
      </c>
      <c r="D276" s="35">
        <v>1358.4</v>
      </c>
      <c r="E276" s="35">
        <v>1293.33</v>
      </c>
      <c r="F276" s="35">
        <v>1278.46</v>
      </c>
      <c r="G276" s="35">
        <v>1460.45</v>
      </c>
      <c r="H276" s="35">
        <v>1529.98</v>
      </c>
      <c r="I276" s="35">
        <v>1911.68</v>
      </c>
      <c r="J276" s="35">
        <v>2218.17</v>
      </c>
      <c r="K276" s="35">
        <v>2404.36</v>
      </c>
      <c r="L276" s="35">
        <v>2450.3200000000002</v>
      </c>
      <c r="M276" s="35">
        <v>2456.9299999999998</v>
      </c>
      <c r="N276" s="35">
        <v>2449.5300000000002</v>
      </c>
      <c r="O276" s="35">
        <v>2456.0100000000002</v>
      </c>
      <c r="P276" s="35">
        <v>2480.8000000000002</v>
      </c>
      <c r="Q276" s="35">
        <v>2471.14</v>
      </c>
      <c r="R276" s="35">
        <v>2470.66</v>
      </c>
      <c r="S276" s="35">
        <v>2449.23</v>
      </c>
      <c r="T276" s="35">
        <v>2408.73</v>
      </c>
      <c r="U276" s="35">
        <v>2380.3900000000003</v>
      </c>
      <c r="V276" s="35">
        <v>2359.61</v>
      </c>
      <c r="W276" s="35">
        <v>2348.3200000000002</v>
      </c>
      <c r="X276" s="35">
        <v>2031.88</v>
      </c>
      <c r="Y276" s="35">
        <v>1831.57</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1595.21</v>
      </c>
      <c r="C277" s="35">
        <v>1468.64</v>
      </c>
      <c r="D277" s="35">
        <v>1396.67</v>
      </c>
      <c r="E277" s="35">
        <v>1322.78</v>
      </c>
      <c r="F277" s="35">
        <v>1297.98</v>
      </c>
      <c r="G277" s="35">
        <v>1446.48</v>
      </c>
      <c r="H277" s="35">
        <v>1566.73</v>
      </c>
      <c r="I277" s="35">
        <v>1869.6000000000001</v>
      </c>
      <c r="J277" s="35">
        <v>2290.4500000000003</v>
      </c>
      <c r="K277" s="35">
        <v>2471.52</v>
      </c>
      <c r="L277" s="35">
        <v>2486.75</v>
      </c>
      <c r="M277" s="35">
        <v>2477.9900000000002</v>
      </c>
      <c r="N277" s="35">
        <v>2470.0100000000002</v>
      </c>
      <c r="O277" s="35">
        <v>2483.02</v>
      </c>
      <c r="P277" s="35">
        <v>2479.91</v>
      </c>
      <c r="Q277" s="35">
        <v>2469.42</v>
      </c>
      <c r="R277" s="35">
        <v>2462.1799999999998</v>
      </c>
      <c r="S277" s="35">
        <v>2456.7800000000002</v>
      </c>
      <c r="T277" s="35">
        <v>2439.36</v>
      </c>
      <c r="U277" s="35">
        <v>2438.69</v>
      </c>
      <c r="V277" s="35">
        <v>2423.7600000000002</v>
      </c>
      <c r="W277" s="35">
        <v>2424.65</v>
      </c>
      <c r="X277" s="35">
        <v>2275.2800000000002</v>
      </c>
      <c r="Y277" s="35">
        <v>1940.82</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1936.26</v>
      </c>
      <c r="C278" s="35">
        <v>1814.41</v>
      </c>
      <c r="D278" s="35">
        <v>1671.0900000000001</v>
      </c>
      <c r="E278" s="35">
        <v>1565.21</v>
      </c>
      <c r="F278" s="35">
        <v>1517.04</v>
      </c>
      <c r="G278" s="35">
        <v>1586.02</v>
      </c>
      <c r="H278" s="35">
        <v>1723.3400000000001</v>
      </c>
      <c r="I278" s="35">
        <v>1862.93</v>
      </c>
      <c r="J278" s="35">
        <v>2021.68</v>
      </c>
      <c r="K278" s="35">
        <v>2413.6999999999998</v>
      </c>
      <c r="L278" s="35">
        <v>2474.92</v>
      </c>
      <c r="M278" s="35">
        <v>2484.96</v>
      </c>
      <c r="N278" s="35">
        <v>2475.13</v>
      </c>
      <c r="O278" s="35">
        <v>2467.5700000000002</v>
      </c>
      <c r="P278" s="35">
        <v>2472.3200000000002</v>
      </c>
      <c r="Q278" s="35">
        <v>2459.92</v>
      </c>
      <c r="R278" s="35">
        <v>2431.9299999999998</v>
      </c>
      <c r="S278" s="35">
        <v>2392.2000000000003</v>
      </c>
      <c r="T278" s="35">
        <v>2365.67</v>
      </c>
      <c r="U278" s="35">
        <v>2313.5500000000002</v>
      </c>
      <c r="V278" s="35">
        <v>2308.69</v>
      </c>
      <c r="W278" s="35">
        <v>2320.2600000000002</v>
      </c>
      <c r="X278" s="35">
        <v>2137.3500000000004</v>
      </c>
      <c r="Y278" s="35">
        <v>1945.93</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1747.58</v>
      </c>
      <c r="C279" s="35">
        <v>1607.05</v>
      </c>
      <c r="D279" s="35">
        <v>1436.8</v>
      </c>
      <c r="E279" s="35">
        <v>1337.08</v>
      </c>
      <c r="F279" s="35">
        <v>1289.78</v>
      </c>
      <c r="G279" s="35">
        <v>1343.5</v>
      </c>
      <c r="H279" s="35">
        <v>1346.65</v>
      </c>
      <c r="I279" s="35">
        <v>1643.57</v>
      </c>
      <c r="J279" s="35">
        <v>1869.6100000000001</v>
      </c>
      <c r="K279" s="35">
        <v>2073.9500000000003</v>
      </c>
      <c r="L279" s="35">
        <v>2243.1800000000003</v>
      </c>
      <c r="M279" s="35">
        <v>2277.08</v>
      </c>
      <c r="N279" s="35">
        <v>2280.56</v>
      </c>
      <c r="O279" s="35">
        <v>2284.0300000000002</v>
      </c>
      <c r="P279" s="35">
        <v>2282.7000000000003</v>
      </c>
      <c r="Q279" s="35">
        <v>2276.3700000000003</v>
      </c>
      <c r="R279" s="35">
        <v>2239.29</v>
      </c>
      <c r="S279" s="35">
        <v>2228.83</v>
      </c>
      <c r="T279" s="35">
        <v>2220.38</v>
      </c>
      <c r="U279" s="35">
        <v>2213.61</v>
      </c>
      <c r="V279" s="35">
        <v>2222.34</v>
      </c>
      <c r="W279" s="35">
        <v>2214.6000000000004</v>
      </c>
      <c r="X279" s="35">
        <v>2038.5</v>
      </c>
      <c r="Y279" s="35">
        <v>1881.13</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1648.48</v>
      </c>
      <c r="C280" s="35">
        <v>1513.5900000000001</v>
      </c>
      <c r="D280" s="35">
        <v>1449.1100000000001</v>
      </c>
      <c r="E280" s="35">
        <v>1372.07</v>
      </c>
      <c r="F280" s="35">
        <v>1347.35</v>
      </c>
      <c r="G280" s="35">
        <v>1520.94</v>
      </c>
      <c r="H280" s="35">
        <v>1735.79</v>
      </c>
      <c r="I280" s="35">
        <v>1872</v>
      </c>
      <c r="J280" s="35">
        <v>2194.92</v>
      </c>
      <c r="K280" s="35">
        <v>2410.8900000000003</v>
      </c>
      <c r="L280" s="35">
        <v>2463</v>
      </c>
      <c r="M280" s="35">
        <v>2468.44</v>
      </c>
      <c r="N280" s="35">
        <v>2454.0100000000002</v>
      </c>
      <c r="O280" s="35">
        <v>2501.34</v>
      </c>
      <c r="P280" s="35">
        <v>2493.65</v>
      </c>
      <c r="Q280" s="35">
        <v>2464</v>
      </c>
      <c r="R280" s="35">
        <v>2446.54</v>
      </c>
      <c r="S280" s="35">
        <v>2422.3000000000002</v>
      </c>
      <c r="T280" s="35">
        <v>2368.73</v>
      </c>
      <c r="U280" s="35">
        <v>2351.44</v>
      </c>
      <c r="V280" s="35">
        <v>2296.8700000000003</v>
      </c>
      <c r="W280" s="35">
        <v>2289.9300000000003</v>
      </c>
      <c r="X280" s="35">
        <v>1995.43</v>
      </c>
      <c r="Y280" s="35">
        <v>1807.2</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1583.16</v>
      </c>
      <c r="C281" s="35">
        <v>1455.17</v>
      </c>
      <c r="D281" s="35">
        <v>1315.53</v>
      </c>
      <c r="E281" s="35">
        <v>1259.9100000000001</v>
      </c>
      <c r="F281" s="35">
        <v>1229.3499999999999</v>
      </c>
      <c r="G281" s="35">
        <v>1416.3700000000001</v>
      </c>
      <c r="H281" s="35">
        <v>1529.8500000000001</v>
      </c>
      <c r="I281" s="35">
        <v>1825.63</v>
      </c>
      <c r="J281" s="35">
        <v>1932.64</v>
      </c>
      <c r="K281" s="35">
        <v>2201.34</v>
      </c>
      <c r="L281" s="35">
        <v>2259.81</v>
      </c>
      <c r="M281" s="35">
        <v>2255.1000000000004</v>
      </c>
      <c r="N281" s="35">
        <v>2207.38</v>
      </c>
      <c r="O281" s="35">
        <v>2243.9500000000003</v>
      </c>
      <c r="P281" s="35">
        <v>2315.77</v>
      </c>
      <c r="Q281" s="35">
        <v>2307.9900000000002</v>
      </c>
      <c r="R281" s="35">
        <v>2298.1600000000003</v>
      </c>
      <c r="S281" s="35">
        <v>2267.54</v>
      </c>
      <c r="T281" s="35">
        <v>2223.13</v>
      </c>
      <c r="U281" s="35">
        <v>2154.9500000000003</v>
      </c>
      <c r="V281" s="35">
        <v>2092.4</v>
      </c>
      <c r="W281" s="35">
        <v>2072.65</v>
      </c>
      <c r="X281" s="35">
        <v>1897.95</v>
      </c>
      <c r="Y281" s="35">
        <v>1755.31</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1642</v>
      </c>
      <c r="C282" s="35">
        <v>1538.48</v>
      </c>
      <c r="D282" s="35">
        <v>1423.44</v>
      </c>
      <c r="E282" s="35">
        <v>1306.5</v>
      </c>
      <c r="F282" s="35">
        <v>1310.4100000000001</v>
      </c>
      <c r="G282" s="35">
        <v>1484.63</v>
      </c>
      <c r="H282" s="35">
        <v>1595.5900000000001</v>
      </c>
      <c r="I282" s="35">
        <v>1889.38</v>
      </c>
      <c r="J282" s="35">
        <v>2108.1400000000003</v>
      </c>
      <c r="K282" s="35">
        <v>2308.1400000000003</v>
      </c>
      <c r="L282" s="35">
        <v>2351.81</v>
      </c>
      <c r="M282" s="35">
        <v>2368.7800000000002</v>
      </c>
      <c r="N282" s="35">
        <v>2337.8000000000002</v>
      </c>
      <c r="O282" s="35">
        <v>2414.25</v>
      </c>
      <c r="P282" s="35">
        <v>2506.9900000000002</v>
      </c>
      <c r="Q282" s="35">
        <v>2495.44</v>
      </c>
      <c r="R282" s="35">
        <v>2462.4299999999998</v>
      </c>
      <c r="S282" s="35">
        <v>2402.84</v>
      </c>
      <c r="T282" s="35">
        <v>2383.5</v>
      </c>
      <c r="U282" s="35">
        <v>2351.8700000000003</v>
      </c>
      <c r="V282" s="35">
        <v>2306</v>
      </c>
      <c r="W282" s="35">
        <v>2214.83</v>
      </c>
      <c r="X282" s="35">
        <v>2059.79</v>
      </c>
      <c r="Y282" s="35">
        <v>1815.13</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1635.6100000000001</v>
      </c>
      <c r="C283" s="35">
        <v>1473.3700000000001</v>
      </c>
      <c r="D283" s="35">
        <v>1323.81</v>
      </c>
      <c r="E283" s="35">
        <v>1209.4100000000001</v>
      </c>
      <c r="F283" s="35">
        <v>1182.6199999999999</v>
      </c>
      <c r="G283" s="35">
        <v>1419.78</v>
      </c>
      <c r="H283" s="35">
        <v>1681.76</v>
      </c>
      <c r="I283" s="35">
        <v>1827.64</v>
      </c>
      <c r="J283" s="35">
        <v>2220.1000000000004</v>
      </c>
      <c r="K283" s="35">
        <v>2403.7400000000002</v>
      </c>
      <c r="L283" s="35">
        <v>2403.7000000000003</v>
      </c>
      <c r="M283" s="35">
        <v>2415.71</v>
      </c>
      <c r="N283" s="35">
        <v>2394.17</v>
      </c>
      <c r="O283" s="35">
        <v>2407.8900000000003</v>
      </c>
      <c r="P283" s="35">
        <v>2420.0300000000002</v>
      </c>
      <c r="Q283" s="35">
        <v>2403.38</v>
      </c>
      <c r="R283" s="35">
        <v>2425.85</v>
      </c>
      <c r="S283" s="35">
        <v>2399.42</v>
      </c>
      <c r="T283" s="35">
        <v>2361.7800000000002</v>
      </c>
      <c r="U283" s="35">
        <v>2318.73</v>
      </c>
      <c r="V283" s="35">
        <v>2248.46</v>
      </c>
      <c r="W283" s="35">
        <v>2204.23</v>
      </c>
      <c r="X283" s="35">
        <v>2050.7200000000003</v>
      </c>
      <c r="Y283" s="35">
        <v>1788.63</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1579.73</v>
      </c>
      <c r="C284" s="35">
        <v>1417.01</v>
      </c>
      <c r="D284" s="35">
        <v>1273.74</v>
      </c>
      <c r="E284" s="35">
        <v>1207.67</v>
      </c>
      <c r="F284" s="35">
        <v>1192.6600000000001</v>
      </c>
      <c r="G284" s="35">
        <v>1410.4</v>
      </c>
      <c r="H284" s="35">
        <v>1624.06</v>
      </c>
      <c r="I284" s="35">
        <v>1850.76</v>
      </c>
      <c r="J284" s="35">
        <v>2088.06</v>
      </c>
      <c r="K284" s="35">
        <v>2402.7600000000002</v>
      </c>
      <c r="L284" s="35">
        <v>2401.83</v>
      </c>
      <c r="M284" s="35">
        <v>2410.08</v>
      </c>
      <c r="N284" s="35">
        <v>2382.6600000000003</v>
      </c>
      <c r="O284" s="35">
        <v>2404.52</v>
      </c>
      <c r="P284" s="35">
        <v>2413.62</v>
      </c>
      <c r="Q284" s="35">
        <v>2396.8500000000004</v>
      </c>
      <c r="R284" s="35">
        <v>2416.04</v>
      </c>
      <c r="S284" s="35">
        <v>2395.7600000000002</v>
      </c>
      <c r="T284" s="35">
        <v>2376.0100000000002</v>
      </c>
      <c r="U284" s="35">
        <v>2339.84</v>
      </c>
      <c r="V284" s="35">
        <v>2305.98</v>
      </c>
      <c r="W284" s="35">
        <v>2289.63</v>
      </c>
      <c r="X284" s="35">
        <v>2075.8500000000004</v>
      </c>
      <c r="Y284" s="35">
        <v>1914.43</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1685.57</v>
      </c>
      <c r="C285" s="35">
        <v>1545.1100000000001</v>
      </c>
      <c r="D285" s="35">
        <v>1452.96</v>
      </c>
      <c r="E285" s="35">
        <v>1353.51</v>
      </c>
      <c r="F285" s="35">
        <v>1320.8</v>
      </c>
      <c r="G285" s="35">
        <v>1415.3</v>
      </c>
      <c r="H285" s="35">
        <v>1415.45</v>
      </c>
      <c r="I285" s="35">
        <v>1810.7</v>
      </c>
      <c r="J285" s="35">
        <v>1925.69</v>
      </c>
      <c r="K285" s="35">
        <v>2244.8000000000002</v>
      </c>
      <c r="L285" s="35">
        <v>2424.12</v>
      </c>
      <c r="M285" s="35">
        <v>2447.1</v>
      </c>
      <c r="N285" s="35">
        <v>2436.92</v>
      </c>
      <c r="O285" s="35">
        <v>2437.86</v>
      </c>
      <c r="P285" s="35">
        <v>2429.94</v>
      </c>
      <c r="Q285" s="35">
        <v>2380.9900000000002</v>
      </c>
      <c r="R285" s="35">
        <v>2360.4700000000003</v>
      </c>
      <c r="S285" s="35">
        <v>2339.84</v>
      </c>
      <c r="T285" s="35">
        <v>2338.31</v>
      </c>
      <c r="U285" s="35">
        <v>2227.58</v>
      </c>
      <c r="V285" s="35">
        <v>2217.33</v>
      </c>
      <c r="W285" s="35">
        <v>2197.84</v>
      </c>
      <c r="X285" s="35">
        <v>2095.54</v>
      </c>
      <c r="Y285" s="35">
        <v>1913.72</v>
      </c>
      <c r="Z285" s="20">
        <f>IFERROR(Y285,"скрыть")</f>
        <v>1913.72</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1754.01</v>
      </c>
      <c r="C286" s="35">
        <v>1573.44</v>
      </c>
      <c r="D286" s="35">
        <v>1461.54</v>
      </c>
      <c r="E286" s="35">
        <v>1403.97</v>
      </c>
      <c r="F286" s="35">
        <v>1355.86</v>
      </c>
      <c r="G286" s="35">
        <v>1379.58</v>
      </c>
      <c r="H286" s="35">
        <v>1407.6000000000001</v>
      </c>
      <c r="I286" s="35">
        <v>1723.8600000000001</v>
      </c>
      <c r="J286" s="35">
        <v>1908.31</v>
      </c>
      <c r="K286" s="35">
        <v>2255.33</v>
      </c>
      <c r="L286" s="35">
        <v>2367.8900000000003</v>
      </c>
      <c r="M286" s="35">
        <v>2386.65</v>
      </c>
      <c r="N286" s="35">
        <v>2397.4700000000003</v>
      </c>
      <c r="O286" s="35">
        <v>2400.9100000000003</v>
      </c>
      <c r="P286" s="35">
        <v>2404.0100000000002</v>
      </c>
      <c r="Q286" s="35">
        <v>2404.8000000000002</v>
      </c>
      <c r="R286" s="35">
        <v>2404.1800000000003</v>
      </c>
      <c r="S286" s="35">
        <v>2359.94</v>
      </c>
      <c r="T286" s="35">
        <v>2369.9</v>
      </c>
      <c r="U286" s="35">
        <v>2345.27</v>
      </c>
      <c r="V286" s="35">
        <v>2321.42</v>
      </c>
      <c r="W286" s="35">
        <v>2285.96</v>
      </c>
      <c r="X286" s="35">
        <v>2171.0100000000002</v>
      </c>
      <c r="Y286" s="35">
        <v>1933.58</v>
      </c>
      <c r="Z286" s="20">
        <f>IFERROR(Y286,"скрыть")</f>
        <v>1933.58</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1692.4</v>
      </c>
      <c r="C287" s="35">
        <v>1531.51</v>
      </c>
      <c r="D287" s="35">
        <v>1443.65</v>
      </c>
      <c r="E287" s="35">
        <v>1417.96</v>
      </c>
      <c r="F287" s="35">
        <v>1428.08</v>
      </c>
      <c r="G287" s="35">
        <v>1481.27</v>
      </c>
      <c r="H287" s="35">
        <v>1723.6000000000001</v>
      </c>
      <c r="I287" s="35">
        <v>1958.5</v>
      </c>
      <c r="J287" s="35">
        <v>2213.59</v>
      </c>
      <c r="K287" s="35">
        <v>2329.2000000000003</v>
      </c>
      <c r="L287" s="35">
        <v>2407.48</v>
      </c>
      <c r="M287" s="35">
        <v>2456.2400000000002</v>
      </c>
      <c r="N287" s="35">
        <v>2431.85</v>
      </c>
      <c r="O287" s="35">
        <v>2367.4</v>
      </c>
      <c r="P287" s="35">
        <v>2509.7400000000002</v>
      </c>
      <c r="Q287" s="35">
        <v>2493.23</v>
      </c>
      <c r="R287" s="35">
        <v>2479.6</v>
      </c>
      <c r="S287" s="35">
        <v>2423.16</v>
      </c>
      <c r="T287" s="35">
        <v>2372.44</v>
      </c>
      <c r="U287" s="35">
        <v>2314.02</v>
      </c>
      <c r="V287" s="35">
        <v>2281.58</v>
      </c>
      <c r="W287" s="35">
        <v>2259.11</v>
      </c>
      <c r="X287" s="35">
        <v>1958.95</v>
      </c>
      <c r="Y287" s="35">
        <v>1776.82</v>
      </c>
      <c r="Z287" s="20">
        <f>IFERROR(Y287,"скрыть")</f>
        <v>1776.82</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1838.08</v>
      </c>
      <c r="C291" s="35">
        <v>1639.45</v>
      </c>
      <c r="D291" s="35">
        <v>1520.89</v>
      </c>
      <c r="E291" s="35">
        <v>1424.58</v>
      </c>
      <c r="F291" s="35">
        <v>1380.52</v>
      </c>
      <c r="G291" s="35">
        <v>1424.45</v>
      </c>
      <c r="H291" s="35">
        <v>1470.43</v>
      </c>
      <c r="I291" s="35">
        <v>1820.06</v>
      </c>
      <c r="J291" s="35">
        <v>1967.74</v>
      </c>
      <c r="K291" s="35">
        <v>2196.5700000000002</v>
      </c>
      <c r="L291" s="35">
        <v>2250.81</v>
      </c>
      <c r="M291" s="35">
        <v>2403.1800000000003</v>
      </c>
      <c r="N291" s="35">
        <v>2399.84</v>
      </c>
      <c r="O291" s="35">
        <v>2404.04</v>
      </c>
      <c r="P291" s="35">
        <v>2396.7200000000003</v>
      </c>
      <c r="Q291" s="35">
        <v>2391.67</v>
      </c>
      <c r="R291" s="35">
        <v>2223.92</v>
      </c>
      <c r="S291" s="35">
        <v>2102.6200000000003</v>
      </c>
      <c r="T291" s="35">
        <v>2037.78</v>
      </c>
      <c r="U291" s="35">
        <v>1991.97</v>
      </c>
      <c r="V291" s="35">
        <v>1993.69</v>
      </c>
      <c r="W291" s="35">
        <v>2024.21</v>
      </c>
      <c r="X291" s="35">
        <v>1980.53</v>
      </c>
      <c r="Y291" s="35">
        <v>1858.67</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1680.43</v>
      </c>
      <c r="C292" s="35">
        <v>1478.19</v>
      </c>
      <c r="D292" s="35">
        <v>1354.04</v>
      </c>
      <c r="E292" s="35">
        <v>1293</v>
      </c>
      <c r="F292" s="35">
        <v>1226.6600000000001</v>
      </c>
      <c r="G292" s="35">
        <v>1239.82</v>
      </c>
      <c r="H292" s="35">
        <v>1198.1299999999999</v>
      </c>
      <c r="I292" s="35">
        <v>1466.28</v>
      </c>
      <c r="J292" s="35">
        <v>1847.7</v>
      </c>
      <c r="K292" s="35">
        <v>2051.8000000000002</v>
      </c>
      <c r="L292" s="35">
        <v>2181.2800000000002</v>
      </c>
      <c r="M292" s="35">
        <v>2194.58</v>
      </c>
      <c r="N292" s="35">
        <v>2200.92</v>
      </c>
      <c r="O292" s="35">
        <v>2203.5100000000002</v>
      </c>
      <c r="P292" s="35">
        <v>2203.29</v>
      </c>
      <c r="Q292" s="35">
        <v>2198.29</v>
      </c>
      <c r="R292" s="35">
        <v>2185.21</v>
      </c>
      <c r="S292" s="35">
        <v>2166.21</v>
      </c>
      <c r="T292" s="35">
        <v>2159.81</v>
      </c>
      <c r="U292" s="35">
        <v>2155.2800000000002</v>
      </c>
      <c r="V292" s="35">
        <v>2153.4</v>
      </c>
      <c r="W292" s="35">
        <v>2148.8700000000003</v>
      </c>
      <c r="X292" s="35">
        <v>1994.99</v>
      </c>
      <c r="Y292" s="35">
        <v>1838.17</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1727.8500000000001</v>
      </c>
      <c r="C293" s="35">
        <v>1505.6100000000001</v>
      </c>
      <c r="D293" s="35">
        <v>1361.92</v>
      </c>
      <c r="E293" s="35">
        <v>1287.05</v>
      </c>
      <c r="F293" s="35">
        <v>1420.33</v>
      </c>
      <c r="G293" s="35">
        <v>1549.66</v>
      </c>
      <c r="H293" s="35">
        <v>1715.02</v>
      </c>
      <c r="I293" s="35">
        <v>1885.33</v>
      </c>
      <c r="J293" s="35">
        <v>2134.04</v>
      </c>
      <c r="K293" s="35">
        <v>2382.96</v>
      </c>
      <c r="L293" s="35">
        <v>2419.75</v>
      </c>
      <c r="M293" s="35">
        <v>2414.62</v>
      </c>
      <c r="N293" s="35">
        <v>2404.15</v>
      </c>
      <c r="O293" s="35">
        <v>2421.39</v>
      </c>
      <c r="P293" s="35">
        <v>2415.66</v>
      </c>
      <c r="Q293" s="35">
        <v>2408.5500000000002</v>
      </c>
      <c r="R293" s="35">
        <v>2386.06</v>
      </c>
      <c r="S293" s="35">
        <v>2400.9500000000003</v>
      </c>
      <c r="T293" s="35">
        <v>2383.7600000000002</v>
      </c>
      <c r="U293" s="35">
        <v>2311.04</v>
      </c>
      <c r="V293" s="35">
        <v>2226.21</v>
      </c>
      <c r="W293" s="35">
        <v>2124.33</v>
      </c>
      <c r="X293" s="35">
        <v>1911.77</v>
      </c>
      <c r="Y293" s="35">
        <v>1844.7</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1631.03</v>
      </c>
      <c r="C294" s="35">
        <v>1492.64</v>
      </c>
      <c r="D294" s="35">
        <v>1369.78</v>
      </c>
      <c r="E294" s="35">
        <v>1215.95</v>
      </c>
      <c r="F294" s="35">
        <v>1143.1600000000001</v>
      </c>
      <c r="G294" s="35">
        <v>1242.6199999999999</v>
      </c>
      <c r="H294" s="35">
        <v>1674.19</v>
      </c>
      <c r="I294" s="35">
        <v>1886.49</v>
      </c>
      <c r="J294" s="35">
        <v>2100.09</v>
      </c>
      <c r="K294" s="35">
        <v>2379.9</v>
      </c>
      <c r="L294" s="35">
        <v>2432.94</v>
      </c>
      <c r="M294" s="35">
        <v>2435.4700000000003</v>
      </c>
      <c r="N294" s="35">
        <v>2409.2200000000003</v>
      </c>
      <c r="O294" s="35">
        <v>2425.36</v>
      </c>
      <c r="P294" s="35">
        <v>2473.5100000000002</v>
      </c>
      <c r="Q294" s="35">
        <v>2461.25</v>
      </c>
      <c r="R294" s="35">
        <v>2428.92</v>
      </c>
      <c r="S294" s="35">
        <v>2379.9700000000003</v>
      </c>
      <c r="T294" s="35">
        <v>2332.09</v>
      </c>
      <c r="U294" s="35">
        <v>2234.67</v>
      </c>
      <c r="V294" s="35">
        <v>2199.04</v>
      </c>
      <c r="W294" s="35">
        <v>2192.08</v>
      </c>
      <c r="X294" s="35">
        <v>1949.53</v>
      </c>
      <c r="Y294" s="35">
        <v>1786.81</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1452.79</v>
      </c>
      <c r="C295" s="35">
        <v>1271.83</v>
      </c>
      <c r="D295" s="35">
        <v>1195.8799999999999</v>
      </c>
      <c r="E295" s="35">
        <v>1153.8399999999999</v>
      </c>
      <c r="F295" s="35">
        <v>1097.01</v>
      </c>
      <c r="G295" s="35">
        <v>1174.3799999999999</v>
      </c>
      <c r="H295" s="35">
        <v>1450.3500000000001</v>
      </c>
      <c r="I295" s="35">
        <v>1833.6100000000001</v>
      </c>
      <c r="J295" s="35">
        <v>2055.5100000000002</v>
      </c>
      <c r="K295" s="35">
        <v>2330.1200000000003</v>
      </c>
      <c r="L295" s="35">
        <v>2394.88</v>
      </c>
      <c r="M295" s="35">
        <v>2420.9499999999998</v>
      </c>
      <c r="N295" s="35">
        <v>2409</v>
      </c>
      <c r="O295" s="35">
        <v>2410.48</v>
      </c>
      <c r="P295" s="35">
        <v>2454.98</v>
      </c>
      <c r="Q295" s="35">
        <v>2444.08</v>
      </c>
      <c r="R295" s="35">
        <v>2417.9700000000003</v>
      </c>
      <c r="S295" s="35">
        <v>2392.46</v>
      </c>
      <c r="T295" s="35">
        <v>2334.81</v>
      </c>
      <c r="U295" s="35">
        <v>2261.02</v>
      </c>
      <c r="V295" s="35">
        <v>2185.8000000000002</v>
      </c>
      <c r="W295" s="35">
        <v>2156.44</v>
      </c>
      <c r="X295" s="35">
        <v>1941.76</v>
      </c>
      <c r="Y295" s="35">
        <v>1728.63</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1455.16</v>
      </c>
      <c r="C296" s="35">
        <v>1275.56</v>
      </c>
      <c r="D296" s="35">
        <v>1173.47</v>
      </c>
      <c r="E296" s="35">
        <v>1118.53</v>
      </c>
      <c r="F296" s="35">
        <v>1048.83</v>
      </c>
      <c r="G296" s="35">
        <v>1119.72</v>
      </c>
      <c r="H296" s="35">
        <v>1324.4</v>
      </c>
      <c r="I296" s="35">
        <v>1827.08</v>
      </c>
      <c r="J296" s="35">
        <v>2014.24</v>
      </c>
      <c r="K296" s="35">
        <v>2299.13</v>
      </c>
      <c r="L296" s="35">
        <v>2322.2400000000002</v>
      </c>
      <c r="M296" s="35">
        <v>2320</v>
      </c>
      <c r="N296" s="35">
        <v>2285.5100000000002</v>
      </c>
      <c r="O296" s="35">
        <v>2325.1600000000003</v>
      </c>
      <c r="P296" s="35">
        <v>2328.9900000000002</v>
      </c>
      <c r="Q296" s="35">
        <v>2336.79</v>
      </c>
      <c r="R296" s="35">
        <v>2318.65</v>
      </c>
      <c r="S296" s="35">
        <v>2330.54</v>
      </c>
      <c r="T296" s="35">
        <v>2288.69</v>
      </c>
      <c r="U296" s="35">
        <v>2212.19</v>
      </c>
      <c r="V296" s="35">
        <v>2173.29</v>
      </c>
      <c r="W296" s="35">
        <v>2144.36</v>
      </c>
      <c r="X296" s="35">
        <v>1980.26</v>
      </c>
      <c r="Y296" s="35">
        <v>1751.0900000000001</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1444.94</v>
      </c>
      <c r="C297" s="35">
        <v>1291.79</v>
      </c>
      <c r="D297" s="35">
        <v>1217.1500000000001</v>
      </c>
      <c r="E297" s="35">
        <v>1181.8899999999999</v>
      </c>
      <c r="F297" s="35">
        <v>1176.23</v>
      </c>
      <c r="G297" s="35">
        <v>1267.5999999999999</v>
      </c>
      <c r="H297" s="35">
        <v>1498.51</v>
      </c>
      <c r="I297" s="35">
        <v>1896.3</v>
      </c>
      <c r="J297" s="35">
        <v>2143.7400000000002</v>
      </c>
      <c r="K297" s="35">
        <v>2414.85</v>
      </c>
      <c r="L297" s="35">
        <v>2438.25</v>
      </c>
      <c r="M297" s="35">
        <v>2432.66</v>
      </c>
      <c r="N297" s="35">
        <v>2399.33</v>
      </c>
      <c r="O297" s="35">
        <v>2431.36</v>
      </c>
      <c r="P297" s="35">
        <v>2436.79</v>
      </c>
      <c r="Q297" s="35">
        <v>2431.69</v>
      </c>
      <c r="R297" s="35">
        <v>2430.75</v>
      </c>
      <c r="S297" s="35">
        <v>2440.1999999999998</v>
      </c>
      <c r="T297" s="35">
        <v>2401.38</v>
      </c>
      <c r="U297" s="35">
        <v>2376.1400000000003</v>
      </c>
      <c r="V297" s="35">
        <v>2337.04</v>
      </c>
      <c r="W297" s="35">
        <v>2376.06</v>
      </c>
      <c r="X297" s="35">
        <v>2183.7200000000003</v>
      </c>
      <c r="Y297" s="35">
        <v>1948.6200000000001</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1789.06</v>
      </c>
      <c r="C298" s="35">
        <v>1642.22</v>
      </c>
      <c r="D298" s="35">
        <v>1510.53</v>
      </c>
      <c r="E298" s="35">
        <v>1416.83</v>
      </c>
      <c r="F298" s="35">
        <v>1348.22</v>
      </c>
      <c r="G298" s="35">
        <v>1454.81</v>
      </c>
      <c r="H298" s="35">
        <v>1571.07</v>
      </c>
      <c r="I298" s="35">
        <v>1742.05</v>
      </c>
      <c r="J298" s="35">
        <v>1922.8400000000001</v>
      </c>
      <c r="K298" s="35">
        <v>2273.34</v>
      </c>
      <c r="L298" s="35">
        <v>2393.1600000000003</v>
      </c>
      <c r="M298" s="35">
        <v>2408.4700000000003</v>
      </c>
      <c r="N298" s="35">
        <v>2407.38</v>
      </c>
      <c r="O298" s="35">
        <v>2417.5500000000002</v>
      </c>
      <c r="P298" s="35">
        <v>2412.0300000000002</v>
      </c>
      <c r="Q298" s="35">
        <v>2402.63</v>
      </c>
      <c r="R298" s="35">
        <v>2376.73</v>
      </c>
      <c r="S298" s="35">
        <v>2295.6200000000003</v>
      </c>
      <c r="T298" s="35">
        <v>2248.4300000000003</v>
      </c>
      <c r="U298" s="35">
        <v>2256.3900000000003</v>
      </c>
      <c r="V298" s="35">
        <v>2227.33</v>
      </c>
      <c r="W298" s="35">
        <v>2210</v>
      </c>
      <c r="X298" s="35">
        <v>2198.9300000000003</v>
      </c>
      <c r="Y298" s="35">
        <v>1969.72</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1877.88</v>
      </c>
      <c r="C299" s="35">
        <v>1731.69</v>
      </c>
      <c r="D299" s="35">
        <v>1571.33</v>
      </c>
      <c r="E299" s="35">
        <v>1500.28</v>
      </c>
      <c r="F299" s="35">
        <v>1461.47</v>
      </c>
      <c r="G299" s="35">
        <v>1464.72</v>
      </c>
      <c r="H299" s="35">
        <v>1622.96</v>
      </c>
      <c r="I299" s="35">
        <v>1818.21</v>
      </c>
      <c r="J299" s="35">
        <v>1946.81</v>
      </c>
      <c r="K299" s="35">
        <v>2229</v>
      </c>
      <c r="L299" s="35">
        <v>2375.5300000000002</v>
      </c>
      <c r="M299" s="35">
        <v>2412.52</v>
      </c>
      <c r="N299" s="35">
        <v>2402.21</v>
      </c>
      <c r="O299" s="35">
        <v>2423.73</v>
      </c>
      <c r="P299" s="35">
        <v>2423.85</v>
      </c>
      <c r="Q299" s="35">
        <v>2425.4900000000002</v>
      </c>
      <c r="R299" s="35">
        <v>2387.38</v>
      </c>
      <c r="S299" s="35">
        <v>2315.2000000000003</v>
      </c>
      <c r="T299" s="35">
        <v>2278.58</v>
      </c>
      <c r="U299" s="35">
        <v>2249.69</v>
      </c>
      <c r="V299" s="35">
        <v>2216</v>
      </c>
      <c r="W299" s="35">
        <v>2227.67</v>
      </c>
      <c r="X299" s="35">
        <v>2168.9100000000003</v>
      </c>
      <c r="Y299" s="35">
        <v>1954.54</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1730.1100000000001</v>
      </c>
      <c r="C300" s="35">
        <v>1538.64</v>
      </c>
      <c r="D300" s="35">
        <v>1384.1</v>
      </c>
      <c r="E300" s="35">
        <v>1292.3399999999999</v>
      </c>
      <c r="F300" s="35">
        <v>1188.02</v>
      </c>
      <c r="G300" s="35">
        <v>1412.9</v>
      </c>
      <c r="H300" s="35">
        <v>1679.26</v>
      </c>
      <c r="I300" s="35">
        <v>1849.72</v>
      </c>
      <c r="J300" s="35">
        <v>2032.89</v>
      </c>
      <c r="K300" s="35">
        <v>2195.23</v>
      </c>
      <c r="L300" s="35">
        <v>2377.86</v>
      </c>
      <c r="M300" s="35">
        <v>2393.06</v>
      </c>
      <c r="N300" s="35">
        <v>2373.4100000000003</v>
      </c>
      <c r="O300" s="35">
        <v>2406.29</v>
      </c>
      <c r="P300" s="35">
        <v>2405.4100000000003</v>
      </c>
      <c r="Q300" s="35">
        <v>2334.9500000000003</v>
      </c>
      <c r="R300" s="35">
        <v>2322.65</v>
      </c>
      <c r="S300" s="35">
        <v>2349.5100000000002</v>
      </c>
      <c r="T300" s="35">
        <v>2204.9</v>
      </c>
      <c r="U300" s="35">
        <v>2134.7800000000002</v>
      </c>
      <c r="V300" s="35">
        <v>2090.21</v>
      </c>
      <c r="W300" s="35">
        <v>2113.94</v>
      </c>
      <c r="X300" s="35">
        <v>1976.97</v>
      </c>
      <c r="Y300" s="35">
        <v>1891.95</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1652.95</v>
      </c>
      <c r="C301" s="35">
        <v>1520.19</v>
      </c>
      <c r="D301" s="35">
        <v>1360.58</v>
      </c>
      <c r="E301" s="35">
        <v>1205.8</v>
      </c>
      <c r="F301" s="35">
        <v>1198.8799999999999</v>
      </c>
      <c r="G301" s="35">
        <v>1408.8</v>
      </c>
      <c r="H301" s="35">
        <v>1646.78</v>
      </c>
      <c r="I301" s="35">
        <v>1819.95</v>
      </c>
      <c r="J301" s="35">
        <v>2023.26</v>
      </c>
      <c r="K301" s="35">
        <v>2114.3000000000002</v>
      </c>
      <c r="L301" s="35">
        <v>2122.8000000000002</v>
      </c>
      <c r="M301" s="35">
        <v>2135.84</v>
      </c>
      <c r="N301" s="35">
        <v>2153.92</v>
      </c>
      <c r="O301" s="35">
        <v>2148.75</v>
      </c>
      <c r="P301" s="35">
        <v>2180.08</v>
      </c>
      <c r="Q301" s="35">
        <v>2173.65</v>
      </c>
      <c r="R301" s="35">
        <v>2167.8500000000004</v>
      </c>
      <c r="S301" s="35">
        <v>2155.5</v>
      </c>
      <c r="T301" s="35">
        <v>2127.56</v>
      </c>
      <c r="U301" s="35">
        <v>2085.4700000000003</v>
      </c>
      <c r="V301" s="35">
        <v>2040.27</v>
      </c>
      <c r="W301" s="35">
        <v>2055.9700000000003</v>
      </c>
      <c r="X301" s="35">
        <v>1925.32</v>
      </c>
      <c r="Y301" s="35">
        <v>1870.47</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1608.01</v>
      </c>
      <c r="C302" s="35">
        <v>1505.97</v>
      </c>
      <c r="D302" s="35">
        <v>1414.41</v>
      </c>
      <c r="E302" s="35">
        <v>1371.19</v>
      </c>
      <c r="F302" s="35">
        <v>1366.97</v>
      </c>
      <c r="G302" s="35">
        <v>1489.16</v>
      </c>
      <c r="H302" s="35">
        <v>1725.78</v>
      </c>
      <c r="I302" s="35">
        <v>1893.03</v>
      </c>
      <c r="J302" s="35">
        <v>2133.23</v>
      </c>
      <c r="K302" s="35">
        <v>2315.3000000000002</v>
      </c>
      <c r="L302" s="35">
        <v>2407.84</v>
      </c>
      <c r="M302" s="35">
        <v>2407.42</v>
      </c>
      <c r="N302" s="35">
        <v>2367.2000000000003</v>
      </c>
      <c r="O302" s="35">
        <v>2360.7800000000002</v>
      </c>
      <c r="P302" s="35">
        <v>2477.5300000000002</v>
      </c>
      <c r="Q302" s="35">
        <v>2417.54</v>
      </c>
      <c r="R302" s="35">
        <v>2398.27</v>
      </c>
      <c r="S302" s="35">
        <v>2270.29</v>
      </c>
      <c r="T302" s="35">
        <v>2230.3000000000002</v>
      </c>
      <c r="U302" s="35">
        <v>2141.69</v>
      </c>
      <c r="V302" s="35">
        <v>2144.54</v>
      </c>
      <c r="W302" s="35">
        <v>2152.27</v>
      </c>
      <c r="X302" s="35">
        <v>1976.47</v>
      </c>
      <c r="Y302" s="35">
        <v>1872.76</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1739.8500000000001</v>
      </c>
      <c r="C303" s="35">
        <v>1603.97</v>
      </c>
      <c r="D303" s="35">
        <v>1478.02</v>
      </c>
      <c r="E303" s="35">
        <v>1417.8400000000001</v>
      </c>
      <c r="F303" s="35">
        <v>1397.55</v>
      </c>
      <c r="G303" s="35">
        <v>1570.13</v>
      </c>
      <c r="H303" s="35">
        <v>1771.79</v>
      </c>
      <c r="I303" s="35">
        <v>1926.39</v>
      </c>
      <c r="J303" s="35">
        <v>2132.0700000000002</v>
      </c>
      <c r="K303" s="35">
        <v>2251.5100000000002</v>
      </c>
      <c r="L303" s="35">
        <v>2401.7000000000003</v>
      </c>
      <c r="M303" s="35">
        <v>2404.7800000000002</v>
      </c>
      <c r="N303" s="35">
        <v>2403.5</v>
      </c>
      <c r="O303" s="35">
        <v>2407.38</v>
      </c>
      <c r="P303" s="35">
        <v>2475.4299999999998</v>
      </c>
      <c r="Q303" s="35">
        <v>2456.27</v>
      </c>
      <c r="R303" s="35">
        <v>2420.3200000000002</v>
      </c>
      <c r="S303" s="35">
        <v>2400.9100000000003</v>
      </c>
      <c r="T303" s="35">
        <v>2374.6200000000003</v>
      </c>
      <c r="U303" s="35">
        <v>2332.3500000000004</v>
      </c>
      <c r="V303" s="35">
        <v>2312.81</v>
      </c>
      <c r="W303" s="35">
        <v>2299.6600000000003</v>
      </c>
      <c r="X303" s="35">
        <v>2094.6400000000003</v>
      </c>
      <c r="Y303" s="35">
        <v>1923.44</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1725.89</v>
      </c>
      <c r="C304" s="35">
        <v>1568.63</v>
      </c>
      <c r="D304" s="35">
        <v>1432.0900000000001</v>
      </c>
      <c r="E304" s="35">
        <v>1392.8600000000001</v>
      </c>
      <c r="F304" s="35">
        <v>1393.65</v>
      </c>
      <c r="G304" s="35">
        <v>1510.68</v>
      </c>
      <c r="H304" s="35">
        <v>1728.54</v>
      </c>
      <c r="I304" s="35">
        <v>1921.68</v>
      </c>
      <c r="J304" s="35">
        <v>2155.2400000000002</v>
      </c>
      <c r="K304" s="35">
        <v>2371.69</v>
      </c>
      <c r="L304" s="35">
        <v>2401.4500000000003</v>
      </c>
      <c r="M304" s="35">
        <v>2411.02</v>
      </c>
      <c r="N304" s="35">
        <v>2401.38</v>
      </c>
      <c r="O304" s="35">
        <v>2396.86</v>
      </c>
      <c r="P304" s="35">
        <v>2441.73</v>
      </c>
      <c r="Q304" s="35">
        <v>2399.36</v>
      </c>
      <c r="R304" s="35">
        <v>2395.38</v>
      </c>
      <c r="S304" s="35">
        <v>2393.9700000000003</v>
      </c>
      <c r="T304" s="35">
        <v>2380.1000000000004</v>
      </c>
      <c r="U304" s="35">
        <v>2351</v>
      </c>
      <c r="V304" s="35">
        <v>2337.6000000000004</v>
      </c>
      <c r="W304" s="35">
        <v>2351.69</v>
      </c>
      <c r="X304" s="35">
        <v>2162.9500000000003</v>
      </c>
      <c r="Y304" s="35">
        <v>1946.67</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1846.52</v>
      </c>
      <c r="C305" s="35">
        <v>1823.82</v>
      </c>
      <c r="D305" s="35">
        <v>1712.1000000000001</v>
      </c>
      <c r="E305" s="35">
        <v>1623.98</v>
      </c>
      <c r="F305" s="35">
        <v>1563.54</v>
      </c>
      <c r="G305" s="35">
        <v>1562.5</v>
      </c>
      <c r="H305" s="35">
        <v>1644.6200000000001</v>
      </c>
      <c r="I305" s="35">
        <v>1836.3400000000001</v>
      </c>
      <c r="J305" s="35">
        <v>1977.14</v>
      </c>
      <c r="K305" s="35">
        <v>2228.9300000000003</v>
      </c>
      <c r="L305" s="35">
        <v>2413.94</v>
      </c>
      <c r="M305" s="35">
        <v>2457.19</v>
      </c>
      <c r="N305" s="35">
        <v>2403.73</v>
      </c>
      <c r="O305" s="35">
        <v>2429.11</v>
      </c>
      <c r="P305" s="35">
        <v>2396.54</v>
      </c>
      <c r="Q305" s="35">
        <v>2367.65</v>
      </c>
      <c r="R305" s="35">
        <v>2321.09</v>
      </c>
      <c r="S305" s="35">
        <v>2131.75</v>
      </c>
      <c r="T305" s="35">
        <v>2083.7000000000003</v>
      </c>
      <c r="U305" s="35">
        <v>2014.72</v>
      </c>
      <c r="V305" s="35">
        <v>2011.8500000000001</v>
      </c>
      <c r="W305" s="35">
        <v>2112.8700000000003</v>
      </c>
      <c r="X305" s="35">
        <v>1968.97</v>
      </c>
      <c r="Y305" s="35">
        <v>1862.65</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1818.17</v>
      </c>
      <c r="C306" s="35">
        <v>1726.49</v>
      </c>
      <c r="D306" s="35">
        <v>1630.53</v>
      </c>
      <c r="E306" s="35">
        <v>1527.65</v>
      </c>
      <c r="F306" s="35">
        <v>1469.56</v>
      </c>
      <c r="G306" s="35">
        <v>1466.76</v>
      </c>
      <c r="H306" s="35">
        <v>1511.96</v>
      </c>
      <c r="I306" s="35">
        <v>1737.6200000000001</v>
      </c>
      <c r="J306" s="35">
        <v>1921.13</v>
      </c>
      <c r="K306" s="35">
        <v>2225.42</v>
      </c>
      <c r="L306" s="35">
        <v>2293.7600000000002</v>
      </c>
      <c r="M306" s="35">
        <v>2317.9</v>
      </c>
      <c r="N306" s="35">
        <v>2325.36</v>
      </c>
      <c r="O306" s="35">
        <v>2331.54</v>
      </c>
      <c r="P306" s="35">
        <v>2350.8500000000004</v>
      </c>
      <c r="Q306" s="35">
        <v>2342.31</v>
      </c>
      <c r="R306" s="35">
        <v>2311.8700000000003</v>
      </c>
      <c r="S306" s="35">
        <v>2278.96</v>
      </c>
      <c r="T306" s="35">
        <v>2270.5700000000002</v>
      </c>
      <c r="U306" s="35">
        <v>2258.7000000000003</v>
      </c>
      <c r="V306" s="35">
        <v>2267.0700000000002</v>
      </c>
      <c r="W306" s="35">
        <v>2294.73</v>
      </c>
      <c r="X306" s="35">
        <v>2182.52</v>
      </c>
      <c r="Y306" s="35">
        <v>1936.8400000000001</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1801.95</v>
      </c>
      <c r="C307" s="35">
        <v>1685.31</v>
      </c>
      <c r="D307" s="35">
        <v>1603.44</v>
      </c>
      <c r="E307" s="35">
        <v>1508.1200000000001</v>
      </c>
      <c r="F307" s="35">
        <v>1471.32</v>
      </c>
      <c r="G307" s="35">
        <v>1560.16</v>
      </c>
      <c r="H307" s="35">
        <v>1745.89</v>
      </c>
      <c r="I307" s="35">
        <v>1905.69</v>
      </c>
      <c r="J307" s="35">
        <v>2148.9</v>
      </c>
      <c r="K307" s="35">
        <v>2373.8000000000002</v>
      </c>
      <c r="L307" s="35">
        <v>2380.92</v>
      </c>
      <c r="M307" s="35">
        <v>2408.27</v>
      </c>
      <c r="N307" s="35">
        <v>2390.59</v>
      </c>
      <c r="O307" s="35">
        <v>2413.92</v>
      </c>
      <c r="P307" s="35">
        <v>2476.84</v>
      </c>
      <c r="Q307" s="35">
        <v>2446.39</v>
      </c>
      <c r="R307" s="35">
        <v>2439.12</v>
      </c>
      <c r="S307" s="35">
        <v>2422.73</v>
      </c>
      <c r="T307" s="35">
        <v>2386.27</v>
      </c>
      <c r="U307" s="35">
        <v>2331.61</v>
      </c>
      <c r="V307" s="35">
        <v>2320.0500000000002</v>
      </c>
      <c r="W307" s="35">
        <v>2322.4300000000003</v>
      </c>
      <c r="X307" s="35">
        <v>2019.15</v>
      </c>
      <c r="Y307" s="35">
        <v>1826.65</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1679.3700000000001</v>
      </c>
      <c r="C308" s="35">
        <v>1573.92</v>
      </c>
      <c r="D308" s="35">
        <v>1469.14</v>
      </c>
      <c r="E308" s="35">
        <v>1375.92</v>
      </c>
      <c r="F308" s="35">
        <v>1419.6200000000001</v>
      </c>
      <c r="G308" s="35">
        <v>1521.9</v>
      </c>
      <c r="H308" s="35">
        <v>1633.3500000000001</v>
      </c>
      <c r="I308" s="35">
        <v>1911.5900000000001</v>
      </c>
      <c r="J308" s="35">
        <v>2147.44</v>
      </c>
      <c r="K308" s="35">
        <v>2430.44</v>
      </c>
      <c r="L308" s="35">
        <v>2448.9700000000003</v>
      </c>
      <c r="M308" s="35">
        <v>2446.6</v>
      </c>
      <c r="N308" s="35">
        <v>2426.41</v>
      </c>
      <c r="O308" s="35">
        <v>2443.87</v>
      </c>
      <c r="P308" s="35">
        <v>2516.38</v>
      </c>
      <c r="Q308" s="35">
        <v>2498.5700000000002</v>
      </c>
      <c r="R308" s="35">
        <v>2491.89</v>
      </c>
      <c r="S308" s="35">
        <v>2467.1999999999998</v>
      </c>
      <c r="T308" s="35">
        <v>2429.8000000000002</v>
      </c>
      <c r="U308" s="35">
        <v>2379.4300000000003</v>
      </c>
      <c r="V308" s="35">
        <v>2339.4500000000003</v>
      </c>
      <c r="W308" s="35">
        <v>2330.29</v>
      </c>
      <c r="X308" s="35">
        <v>1983.15</v>
      </c>
      <c r="Y308" s="35">
        <v>1831.04</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1664.33</v>
      </c>
      <c r="C309" s="35">
        <v>1551.3400000000001</v>
      </c>
      <c r="D309" s="35">
        <v>1387.86</v>
      </c>
      <c r="E309" s="35">
        <v>1316.12</v>
      </c>
      <c r="F309" s="35">
        <v>1305.07</v>
      </c>
      <c r="G309" s="35">
        <v>1478.81</v>
      </c>
      <c r="H309" s="35">
        <v>1668.56</v>
      </c>
      <c r="I309" s="35">
        <v>1934.18</v>
      </c>
      <c r="J309" s="35">
        <v>2149.75</v>
      </c>
      <c r="K309" s="35">
        <v>2405.9300000000003</v>
      </c>
      <c r="L309" s="35">
        <v>2446.5</v>
      </c>
      <c r="M309" s="35">
        <v>2456.96</v>
      </c>
      <c r="N309" s="35">
        <v>2456.1</v>
      </c>
      <c r="O309" s="35">
        <v>2466.2800000000002</v>
      </c>
      <c r="P309" s="35">
        <v>2532.31</v>
      </c>
      <c r="Q309" s="35">
        <v>2509.6799999999998</v>
      </c>
      <c r="R309" s="35">
        <v>2498.9499999999998</v>
      </c>
      <c r="S309" s="35">
        <v>2471.61</v>
      </c>
      <c r="T309" s="35">
        <v>2431.1999999999998</v>
      </c>
      <c r="U309" s="35">
        <v>2389.1600000000003</v>
      </c>
      <c r="V309" s="35">
        <v>2362.4500000000003</v>
      </c>
      <c r="W309" s="35">
        <v>2347.13</v>
      </c>
      <c r="X309" s="35">
        <v>2057.3500000000004</v>
      </c>
      <c r="Y309" s="35">
        <v>1936.58</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1631.06</v>
      </c>
      <c r="C310" s="35">
        <v>1496.04</v>
      </c>
      <c r="D310" s="35">
        <v>1358.4</v>
      </c>
      <c r="E310" s="35">
        <v>1293.33</v>
      </c>
      <c r="F310" s="35">
        <v>1278.46</v>
      </c>
      <c r="G310" s="35">
        <v>1460.45</v>
      </c>
      <c r="H310" s="35">
        <v>1529.98</v>
      </c>
      <c r="I310" s="35">
        <v>1911.68</v>
      </c>
      <c r="J310" s="35">
        <v>2218.17</v>
      </c>
      <c r="K310" s="35">
        <v>2404.36</v>
      </c>
      <c r="L310" s="35">
        <v>2450.3200000000002</v>
      </c>
      <c r="M310" s="35">
        <v>2456.9299999999998</v>
      </c>
      <c r="N310" s="35">
        <v>2449.5300000000002</v>
      </c>
      <c r="O310" s="35">
        <v>2456.0100000000002</v>
      </c>
      <c r="P310" s="35">
        <v>2480.8000000000002</v>
      </c>
      <c r="Q310" s="35">
        <v>2471.14</v>
      </c>
      <c r="R310" s="35">
        <v>2470.66</v>
      </c>
      <c r="S310" s="35">
        <v>2449.23</v>
      </c>
      <c r="T310" s="35">
        <v>2408.73</v>
      </c>
      <c r="U310" s="35">
        <v>2380.3900000000003</v>
      </c>
      <c r="V310" s="35">
        <v>2359.61</v>
      </c>
      <c r="W310" s="35">
        <v>2348.3200000000002</v>
      </c>
      <c r="X310" s="35">
        <v>2031.88</v>
      </c>
      <c r="Y310" s="35">
        <v>1831.57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1595.21</v>
      </c>
      <c r="C311" s="35">
        <v>1468.64</v>
      </c>
      <c r="D311" s="35">
        <v>1396.67</v>
      </c>
      <c r="E311" s="35">
        <v>1322.78</v>
      </c>
      <c r="F311" s="35">
        <v>1297.98</v>
      </c>
      <c r="G311" s="35">
        <v>1446.48</v>
      </c>
      <c r="H311" s="35">
        <v>1566.73</v>
      </c>
      <c r="I311" s="35">
        <v>1869.6000000000001</v>
      </c>
      <c r="J311" s="35">
        <v>2290.4500000000003</v>
      </c>
      <c r="K311" s="35">
        <v>2471.52</v>
      </c>
      <c r="L311" s="35">
        <v>2486.75</v>
      </c>
      <c r="M311" s="35">
        <v>2477.9900000000002</v>
      </c>
      <c r="N311" s="35">
        <v>2470.0100000000002</v>
      </c>
      <c r="O311" s="35">
        <v>2483.02</v>
      </c>
      <c r="P311" s="35">
        <v>2479.91</v>
      </c>
      <c r="Q311" s="35">
        <v>2469.42</v>
      </c>
      <c r="R311" s="35">
        <v>2462.1799999999998</v>
      </c>
      <c r="S311" s="35">
        <v>2456.7800000000002</v>
      </c>
      <c r="T311" s="35">
        <v>2439.36</v>
      </c>
      <c r="U311" s="35">
        <v>2438.69</v>
      </c>
      <c r="V311" s="35">
        <v>2423.7600000000002</v>
      </c>
      <c r="W311" s="35">
        <v>2424.65</v>
      </c>
      <c r="X311" s="35">
        <v>2275.2800000000002</v>
      </c>
      <c r="Y311" s="35">
        <v>1940.82</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1936.26</v>
      </c>
      <c r="C312" s="35">
        <v>1814.41</v>
      </c>
      <c r="D312" s="35">
        <v>1671.0900000000001</v>
      </c>
      <c r="E312" s="35">
        <v>1565.21</v>
      </c>
      <c r="F312" s="35">
        <v>1517.04</v>
      </c>
      <c r="G312" s="35">
        <v>1586.02</v>
      </c>
      <c r="H312" s="35">
        <v>1723.3400000000001</v>
      </c>
      <c r="I312" s="35">
        <v>1862.93</v>
      </c>
      <c r="J312" s="35">
        <v>2021.68</v>
      </c>
      <c r="K312" s="35">
        <v>2413.6999999999998</v>
      </c>
      <c r="L312" s="35">
        <v>2474.92</v>
      </c>
      <c r="M312" s="35">
        <v>2484.96</v>
      </c>
      <c r="N312" s="35">
        <v>2475.13</v>
      </c>
      <c r="O312" s="35">
        <v>2467.5700000000002</v>
      </c>
      <c r="P312" s="35">
        <v>2472.3200000000002</v>
      </c>
      <c r="Q312" s="35">
        <v>2459.92</v>
      </c>
      <c r="R312" s="35">
        <v>2431.9299999999998</v>
      </c>
      <c r="S312" s="35">
        <v>2392.2000000000003</v>
      </c>
      <c r="T312" s="35">
        <v>2365.67</v>
      </c>
      <c r="U312" s="35">
        <v>2313.5500000000002</v>
      </c>
      <c r="V312" s="35">
        <v>2308.69</v>
      </c>
      <c r="W312" s="35">
        <v>2320.2600000000002</v>
      </c>
      <c r="X312" s="35">
        <v>2137.3500000000004</v>
      </c>
      <c r="Y312" s="35">
        <v>1945.93</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1747.58</v>
      </c>
      <c r="C313" s="35">
        <v>1607.05</v>
      </c>
      <c r="D313" s="35">
        <v>1436.8</v>
      </c>
      <c r="E313" s="35">
        <v>1337.08</v>
      </c>
      <c r="F313" s="35">
        <v>1289.78</v>
      </c>
      <c r="G313" s="35">
        <v>1343.5</v>
      </c>
      <c r="H313" s="35">
        <v>1346.65</v>
      </c>
      <c r="I313" s="35">
        <v>1643.57</v>
      </c>
      <c r="J313" s="35">
        <v>1869.6100000000001</v>
      </c>
      <c r="K313" s="35">
        <v>2073.9500000000003</v>
      </c>
      <c r="L313" s="35">
        <v>2243.1800000000003</v>
      </c>
      <c r="M313" s="35">
        <v>2277.08</v>
      </c>
      <c r="N313" s="35">
        <v>2280.56</v>
      </c>
      <c r="O313" s="35">
        <v>2284.0300000000002</v>
      </c>
      <c r="P313" s="35">
        <v>2282.7000000000003</v>
      </c>
      <c r="Q313" s="35">
        <v>2276.3700000000003</v>
      </c>
      <c r="R313" s="35">
        <v>2239.29</v>
      </c>
      <c r="S313" s="35">
        <v>2228.83</v>
      </c>
      <c r="T313" s="35">
        <v>2220.38</v>
      </c>
      <c r="U313" s="35">
        <v>2213.61</v>
      </c>
      <c r="V313" s="35">
        <v>2222.34</v>
      </c>
      <c r="W313" s="35">
        <v>2214.6000000000004</v>
      </c>
      <c r="X313" s="35">
        <v>2038.5</v>
      </c>
      <c r="Y313" s="35">
        <v>1881.13</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1648.48</v>
      </c>
      <c r="C314" s="35">
        <v>1513.5900000000001</v>
      </c>
      <c r="D314" s="35">
        <v>1449.1100000000001</v>
      </c>
      <c r="E314" s="35">
        <v>1372.07</v>
      </c>
      <c r="F314" s="35">
        <v>1347.35</v>
      </c>
      <c r="G314" s="35">
        <v>1520.94</v>
      </c>
      <c r="H314" s="35">
        <v>1735.79</v>
      </c>
      <c r="I314" s="35">
        <v>1872</v>
      </c>
      <c r="J314" s="35">
        <v>2194.92</v>
      </c>
      <c r="K314" s="35">
        <v>2410.8900000000003</v>
      </c>
      <c r="L314" s="35">
        <v>2463</v>
      </c>
      <c r="M314" s="35">
        <v>2468.44</v>
      </c>
      <c r="N314" s="35">
        <v>2454.0100000000002</v>
      </c>
      <c r="O314" s="35">
        <v>2501.34</v>
      </c>
      <c r="P314" s="35">
        <v>2493.65</v>
      </c>
      <c r="Q314" s="35">
        <v>2464</v>
      </c>
      <c r="R314" s="35">
        <v>2446.54</v>
      </c>
      <c r="S314" s="35">
        <v>2422.3000000000002</v>
      </c>
      <c r="T314" s="35">
        <v>2368.73</v>
      </c>
      <c r="U314" s="35">
        <v>2351.44</v>
      </c>
      <c r="V314" s="35">
        <v>2296.8700000000003</v>
      </c>
      <c r="W314" s="35">
        <v>2289.9300000000003</v>
      </c>
      <c r="X314" s="35">
        <v>1995.43</v>
      </c>
      <c r="Y314" s="35">
        <v>1807.2</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1583.16</v>
      </c>
      <c r="C315" s="35">
        <v>1455.17</v>
      </c>
      <c r="D315" s="35">
        <v>1315.53</v>
      </c>
      <c r="E315" s="35">
        <v>1259.9100000000001</v>
      </c>
      <c r="F315" s="35">
        <v>1229.3499999999999</v>
      </c>
      <c r="G315" s="35">
        <v>1416.3700000000001</v>
      </c>
      <c r="H315" s="35">
        <v>1529.8500000000001</v>
      </c>
      <c r="I315" s="35">
        <v>1825.63</v>
      </c>
      <c r="J315" s="35">
        <v>1932.64</v>
      </c>
      <c r="K315" s="35">
        <v>2201.34</v>
      </c>
      <c r="L315" s="35">
        <v>2259.81</v>
      </c>
      <c r="M315" s="35">
        <v>2255.1000000000004</v>
      </c>
      <c r="N315" s="35">
        <v>2207.38</v>
      </c>
      <c r="O315" s="35">
        <v>2243.9500000000003</v>
      </c>
      <c r="P315" s="35">
        <v>2315.77</v>
      </c>
      <c r="Q315" s="35">
        <v>2307.9900000000002</v>
      </c>
      <c r="R315" s="35">
        <v>2298.1600000000003</v>
      </c>
      <c r="S315" s="35">
        <v>2267.54</v>
      </c>
      <c r="T315" s="35">
        <v>2223.13</v>
      </c>
      <c r="U315" s="35">
        <v>2154.9500000000003</v>
      </c>
      <c r="V315" s="35">
        <v>2092.4</v>
      </c>
      <c r="W315" s="35">
        <v>2072.65</v>
      </c>
      <c r="X315" s="35">
        <v>1897.95</v>
      </c>
      <c r="Y315" s="35">
        <v>1755.31</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1642</v>
      </c>
      <c r="C316" s="35">
        <v>1538.48</v>
      </c>
      <c r="D316" s="35">
        <v>1423.44</v>
      </c>
      <c r="E316" s="35">
        <v>1306.5</v>
      </c>
      <c r="F316" s="35">
        <v>1310.4100000000001</v>
      </c>
      <c r="G316" s="35">
        <v>1484.63</v>
      </c>
      <c r="H316" s="35">
        <v>1595.5900000000001</v>
      </c>
      <c r="I316" s="35">
        <v>1889.38</v>
      </c>
      <c r="J316" s="35">
        <v>2108.1400000000003</v>
      </c>
      <c r="K316" s="35">
        <v>2308.1400000000003</v>
      </c>
      <c r="L316" s="35">
        <v>2351.81</v>
      </c>
      <c r="M316" s="35">
        <v>2368.7800000000002</v>
      </c>
      <c r="N316" s="35">
        <v>2337.8000000000002</v>
      </c>
      <c r="O316" s="35">
        <v>2414.25</v>
      </c>
      <c r="P316" s="35">
        <v>2506.9900000000002</v>
      </c>
      <c r="Q316" s="35">
        <v>2495.44</v>
      </c>
      <c r="R316" s="35">
        <v>2462.4299999999998</v>
      </c>
      <c r="S316" s="35">
        <v>2402.84</v>
      </c>
      <c r="T316" s="35">
        <v>2383.5</v>
      </c>
      <c r="U316" s="35">
        <v>2351.8700000000003</v>
      </c>
      <c r="V316" s="35">
        <v>2306</v>
      </c>
      <c r="W316" s="35">
        <v>2214.83</v>
      </c>
      <c r="X316" s="35">
        <v>2059.79</v>
      </c>
      <c r="Y316" s="35">
        <v>1815.13</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1635.6100000000001</v>
      </c>
      <c r="C317" s="35">
        <v>1473.3700000000001</v>
      </c>
      <c r="D317" s="35">
        <v>1323.81</v>
      </c>
      <c r="E317" s="35">
        <v>1209.4100000000001</v>
      </c>
      <c r="F317" s="35">
        <v>1182.6199999999999</v>
      </c>
      <c r="G317" s="35">
        <v>1419.78</v>
      </c>
      <c r="H317" s="35">
        <v>1681.76</v>
      </c>
      <c r="I317" s="35">
        <v>1827.64</v>
      </c>
      <c r="J317" s="35">
        <v>2220.1000000000004</v>
      </c>
      <c r="K317" s="35">
        <v>2403.7400000000002</v>
      </c>
      <c r="L317" s="35">
        <v>2403.7000000000003</v>
      </c>
      <c r="M317" s="35">
        <v>2415.71</v>
      </c>
      <c r="N317" s="35">
        <v>2394.17</v>
      </c>
      <c r="O317" s="35">
        <v>2407.8900000000003</v>
      </c>
      <c r="P317" s="35">
        <v>2420.0300000000002</v>
      </c>
      <c r="Q317" s="35">
        <v>2403.38</v>
      </c>
      <c r="R317" s="35">
        <v>2425.85</v>
      </c>
      <c r="S317" s="35">
        <v>2399.42</v>
      </c>
      <c r="T317" s="35">
        <v>2361.7800000000002</v>
      </c>
      <c r="U317" s="35">
        <v>2318.73</v>
      </c>
      <c r="V317" s="35">
        <v>2248.46</v>
      </c>
      <c r="W317" s="35">
        <v>2204.23</v>
      </c>
      <c r="X317" s="35">
        <v>2050.7200000000003</v>
      </c>
      <c r="Y317" s="35">
        <v>1788.63</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1579.73</v>
      </c>
      <c r="C318" s="35">
        <v>1417.01</v>
      </c>
      <c r="D318" s="35">
        <v>1273.74</v>
      </c>
      <c r="E318" s="35">
        <v>1207.67</v>
      </c>
      <c r="F318" s="35">
        <v>1192.6600000000001</v>
      </c>
      <c r="G318" s="35">
        <v>1410.4</v>
      </c>
      <c r="H318" s="35">
        <v>1624.06</v>
      </c>
      <c r="I318" s="35">
        <v>1850.76</v>
      </c>
      <c r="J318" s="35">
        <v>2088.06</v>
      </c>
      <c r="K318" s="35">
        <v>2402.7600000000002</v>
      </c>
      <c r="L318" s="35">
        <v>2401.83</v>
      </c>
      <c r="M318" s="35">
        <v>2410.08</v>
      </c>
      <c r="N318" s="35">
        <v>2382.6600000000003</v>
      </c>
      <c r="O318" s="35">
        <v>2404.52</v>
      </c>
      <c r="P318" s="35">
        <v>2413.62</v>
      </c>
      <c r="Q318" s="35">
        <v>2396.8500000000004</v>
      </c>
      <c r="R318" s="35">
        <v>2416.04</v>
      </c>
      <c r="S318" s="35">
        <v>2395.7600000000002</v>
      </c>
      <c r="T318" s="35">
        <v>2376.0100000000002</v>
      </c>
      <c r="U318" s="35">
        <v>2339.84</v>
      </c>
      <c r="V318" s="35">
        <v>2305.98</v>
      </c>
      <c r="W318" s="35">
        <v>2289.63</v>
      </c>
      <c r="X318" s="35">
        <v>2075.8500000000004</v>
      </c>
      <c r="Y318" s="35">
        <v>1914.43</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1685.57</v>
      </c>
      <c r="C319" s="35">
        <v>1545.1100000000001</v>
      </c>
      <c r="D319" s="35">
        <v>1452.96</v>
      </c>
      <c r="E319" s="35">
        <v>1353.51</v>
      </c>
      <c r="F319" s="35">
        <v>1320.8</v>
      </c>
      <c r="G319" s="35">
        <v>1415.3</v>
      </c>
      <c r="H319" s="35">
        <v>1415.45</v>
      </c>
      <c r="I319" s="35">
        <v>1810.7</v>
      </c>
      <c r="J319" s="35">
        <v>1925.69</v>
      </c>
      <c r="K319" s="35">
        <v>2244.8000000000002</v>
      </c>
      <c r="L319" s="35">
        <v>2424.12</v>
      </c>
      <c r="M319" s="35">
        <v>2447.1</v>
      </c>
      <c r="N319" s="35">
        <v>2436.92</v>
      </c>
      <c r="O319" s="35">
        <v>2437.86</v>
      </c>
      <c r="P319" s="35">
        <v>2429.94</v>
      </c>
      <c r="Q319" s="35">
        <v>2380.9900000000002</v>
      </c>
      <c r="R319" s="35">
        <v>2360.4700000000003</v>
      </c>
      <c r="S319" s="35">
        <v>2339.84</v>
      </c>
      <c r="T319" s="35">
        <v>2338.31</v>
      </c>
      <c r="U319" s="35">
        <v>2227.58</v>
      </c>
      <c r="V319" s="35">
        <v>2217.33</v>
      </c>
      <c r="W319" s="35">
        <v>2197.84</v>
      </c>
      <c r="X319" s="35">
        <v>2095.54</v>
      </c>
      <c r="Y319" s="35">
        <v>1913.72</v>
      </c>
      <c r="Z319" s="20">
        <f>IFERROR(Y319,"скрыть")</f>
        <v>1913.72</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1754.01</v>
      </c>
      <c r="C320" s="35">
        <v>1573.44</v>
      </c>
      <c r="D320" s="35">
        <v>1461.54</v>
      </c>
      <c r="E320" s="35">
        <v>1403.97</v>
      </c>
      <c r="F320" s="35">
        <v>1355.86</v>
      </c>
      <c r="G320" s="35">
        <v>1379.58</v>
      </c>
      <c r="H320" s="35">
        <v>1407.6000000000001</v>
      </c>
      <c r="I320" s="35">
        <v>1723.8600000000001</v>
      </c>
      <c r="J320" s="35">
        <v>1908.31</v>
      </c>
      <c r="K320" s="35">
        <v>2255.33</v>
      </c>
      <c r="L320" s="35">
        <v>2367.8900000000003</v>
      </c>
      <c r="M320" s="35">
        <v>2386.65</v>
      </c>
      <c r="N320" s="35">
        <v>2397.4700000000003</v>
      </c>
      <c r="O320" s="35">
        <v>2400.9100000000003</v>
      </c>
      <c r="P320" s="35">
        <v>2404.0100000000002</v>
      </c>
      <c r="Q320" s="35">
        <v>2404.8000000000002</v>
      </c>
      <c r="R320" s="35">
        <v>2404.1800000000003</v>
      </c>
      <c r="S320" s="35">
        <v>2359.94</v>
      </c>
      <c r="T320" s="35">
        <v>2369.9</v>
      </c>
      <c r="U320" s="35">
        <v>2345.27</v>
      </c>
      <c r="V320" s="35">
        <v>2321.42</v>
      </c>
      <c r="W320" s="35">
        <v>2285.96</v>
      </c>
      <c r="X320" s="35">
        <v>2171.0100000000002</v>
      </c>
      <c r="Y320" s="35">
        <v>1933.58</v>
      </c>
      <c r="Z320" s="20">
        <f>IFERROR(Y320,"скрыть")</f>
        <v>1933.58</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1692.4</v>
      </c>
      <c r="C321" s="35">
        <v>1531.51</v>
      </c>
      <c r="D321" s="35">
        <v>1443.65</v>
      </c>
      <c r="E321" s="35">
        <v>1417.96</v>
      </c>
      <c r="F321" s="35">
        <v>1428.08</v>
      </c>
      <c r="G321" s="35">
        <v>1481.27</v>
      </c>
      <c r="H321" s="35">
        <v>1723.6000000000001</v>
      </c>
      <c r="I321" s="35">
        <v>1958.5</v>
      </c>
      <c r="J321" s="35">
        <v>2213.59</v>
      </c>
      <c r="K321" s="35">
        <v>2329.2000000000003</v>
      </c>
      <c r="L321" s="35">
        <v>2407.48</v>
      </c>
      <c r="M321" s="35">
        <v>2456.2400000000002</v>
      </c>
      <c r="N321" s="35">
        <v>2431.85</v>
      </c>
      <c r="O321" s="35">
        <v>2367.4</v>
      </c>
      <c r="P321" s="35">
        <v>2509.7400000000002</v>
      </c>
      <c r="Q321" s="35">
        <v>2493.23</v>
      </c>
      <c r="R321" s="35">
        <v>2479.6</v>
      </c>
      <c r="S321" s="35">
        <v>2423.16</v>
      </c>
      <c r="T321" s="35">
        <v>2372.44</v>
      </c>
      <c r="U321" s="35">
        <v>2314.02</v>
      </c>
      <c r="V321" s="35">
        <v>2281.58</v>
      </c>
      <c r="W321" s="35">
        <v>2259.11</v>
      </c>
      <c r="X321" s="35">
        <v>1958.95</v>
      </c>
      <c r="Y321" s="35">
        <v>1776.82</v>
      </c>
      <c r="Z321" s="20">
        <f>IFERROR(Y321,"скрыть")</f>
        <v>1776.82</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1838.08</v>
      </c>
      <c r="C325" s="35">
        <v>1639.45</v>
      </c>
      <c r="D325" s="35">
        <v>1520.89</v>
      </c>
      <c r="E325" s="35">
        <v>1424.58</v>
      </c>
      <c r="F325" s="35">
        <v>1380.52</v>
      </c>
      <c r="G325" s="35">
        <v>1424.45</v>
      </c>
      <c r="H325" s="35">
        <v>1470.43</v>
      </c>
      <c r="I325" s="35">
        <v>1820.06</v>
      </c>
      <c r="J325" s="35">
        <v>1967.74</v>
      </c>
      <c r="K325" s="35">
        <v>2196.5700000000002</v>
      </c>
      <c r="L325" s="35">
        <v>2250.81</v>
      </c>
      <c r="M325" s="35">
        <v>2403.1800000000003</v>
      </c>
      <c r="N325" s="35">
        <v>2399.84</v>
      </c>
      <c r="O325" s="35">
        <v>2404.04</v>
      </c>
      <c r="P325" s="35">
        <v>2396.7200000000003</v>
      </c>
      <c r="Q325" s="35">
        <v>2391.67</v>
      </c>
      <c r="R325" s="35">
        <v>2223.92</v>
      </c>
      <c r="S325" s="35">
        <v>2102.6200000000003</v>
      </c>
      <c r="T325" s="35">
        <v>2037.78</v>
      </c>
      <c r="U325" s="35">
        <v>1991.97</v>
      </c>
      <c r="V325" s="35">
        <v>1993.69</v>
      </c>
      <c r="W325" s="35">
        <v>2024.21</v>
      </c>
      <c r="X325" s="35">
        <v>1980.53</v>
      </c>
      <c r="Y325" s="35">
        <v>1858.67</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1680.43</v>
      </c>
      <c r="C326" s="35">
        <v>1478.19</v>
      </c>
      <c r="D326" s="35">
        <v>1354.04</v>
      </c>
      <c r="E326" s="35">
        <v>1293</v>
      </c>
      <c r="F326" s="35">
        <v>1226.6600000000001</v>
      </c>
      <c r="G326" s="35">
        <v>1239.82</v>
      </c>
      <c r="H326" s="35">
        <v>1198.1299999999999</v>
      </c>
      <c r="I326" s="35">
        <v>1466.28</v>
      </c>
      <c r="J326" s="35">
        <v>1847.7</v>
      </c>
      <c r="K326" s="35">
        <v>2051.8000000000002</v>
      </c>
      <c r="L326" s="35">
        <v>2181.2800000000002</v>
      </c>
      <c r="M326" s="35">
        <v>2194.58</v>
      </c>
      <c r="N326" s="35">
        <v>2200.92</v>
      </c>
      <c r="O326" s="35">
        <v>2203.5100000000002</v>
      </c>
      <c r="P326" s="35">
        <v>2203.29</v>
      </c>
      <c r="Q326" s="35">
        <v>2198.29</v>
      </c>
      <c r="R326" s="35">
        <v>2185.21</v>
      </c>
      <c r="S326" s="35">
        <v>2166.21</v>
      </c>
      <c r="T326" s="35">
        <v>2159.81</v>
      </c>
      <c r="U326" s="35">
        <v>2155.2800000000002</v>
      </c>
      <c r="V326" s="35">
        <v>2153.4</v>
      </c>
      <c r="W326" s="35">
        <v>2148.8700000000003</v>
      </c>
      <c r="X326" s="35">
        <v>1994.99</v>
      </c>
      <c r="Y326" s="35">
        <v>1838.17</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1727.8500000000001</v>
      </c>
      <c r="C327" s="35">
        <v>1505.6100000000001</v>
      </c>
      <c r="D327" s="35">
        <v>1361.92</v>
      </c>
      <c r="E327" s="35">
        <v>1287.05</v>
      </c>
      <c r="F327" s="35">
        <v>1420.33</v>
      </c>
      <c r="G327" s="35">
        <v>1549.66</v>
      </c>
      <c r="H327" s="35">
        <v>1715.02</v>
      </c>
      <c r="I327" s="35">
        <v>1885.33</v>
      </c>
      <c r="J327" s="35">
        <v>2134.04</v>
      </c>
      <c r="K327" s="35">
        <v>2382.96</v>
      </c>
      <c r="L327" s="35">
        <v>2419.75</v>
      </c>
      <c r="M327" s="35">
        <v>2414.62</v>
      </c>
      <c r="N327" s="35">
        <v>2404.15</v>
      </c>
      <c r="O327" s="35">
        <v>2421.39</v>
      </c>
      <c r="P327" s="35">
        <v>2415.66</v>
      </c>
      <c r="Q327" s="35">
        <v>2408.5500000000002</v>
      </c>
      <c r="R327" s="35">
        <v>2386.06</v>
      </c>
      <c r="S327" s="35">
        <v>2400.9500000000003</v>
      </c>
      <c r="T327" s="35">
        <v>2383.7600000000002</v>
      </c>
      <c r="U327" s="35">
        <v>2311.04</v>
      </c>
      <c r="V327" s="35">
        <v>2226.21</v>
      </c>
      <c r="W327" s="35">
        <v>2124.33</v>
      </c>
      <c r="X327" s="35">
        <v>1911.77</v>
      </c>
      <c r="Y327" s="35">
        <v>1844.7</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1631.03</v>
      </c>
      <c r="C328" s="35">
        <v>1492.64</v>
      </c>
      <c r="D328" s="35">
        <v>1369.78</v>
      </c>
      <c r="E328" s="35">
        <v>1215.95</v>
      </c>
      <c r="F328" s="35">
        <v>1143.1600000000001</v>
      </c>
      <c r="G328" s="35">
        <v>1242.6199999999999</v>
      </c>
      <c r="H328" s="35">
        <v>1674.19</v>
      </c>
      <c r="I328" s="35">
        <v>1886.49</v>
      </c>
      <c r="J328" s="35">
        <v>2100.09</v>
      </c>
      <c r="K328" s="35">
        <v>2379.9</v>
      </c>
      <c r="L328" s="35">
        <v>2432.94</v>
      </c>
      <c r="M328" s="35">
        <v>2435.4700000000003</v>
      </c>
      <c r="N328" s="35">
        <v>2409.2200000000003</v>
      </c>
      <c r="O328" s="35">
        <v>2425.36</v>
      </c>
      <c r="P328" s="35">
        <v>2473.5100000000002</v>
      </c>
      <c r="Q328" s="35">
        <v>2461.25</v>
      </c>
      <c r="R328" s="35">
        <v>2428.92</v>
      </c>
      <c r="S328" s="35">
        <v>2379.9700000000003</v>
      </c>
      <c r="T328" s="35">
        <v>2332.09</v>
      </c>
      <c r="U328" s="35">
        <v>2234.67</v>
      </c>
      <c r="V328" s="35">
        <v>2199.04</v>
      </c>
      <c r="W328" s="35">
        <v>2192.08</v>
      </c>
      <c r="X328" s="35">
        <v>1949.53</v>
      </c>
      <c r="Y328" s="35">
        <v>1786.81</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1452.79</v>
      </c>
      <c r="C329" s="35">
        <v>1271.83</v>
      </c>
      <c r="D329" s="35">
        <v>1195.8799999999999</v>
      </c>
      <c r="E329" s="35">
        <v>1153.8399999999999</v>
      </c>
      <c r="F329" s="35">
        <v>1097.01</v>
      </c>
      <c r="G329" s="35">
        <v>1174.3799999999999</v>
      </c>
      <c r="H329" s="35">
        <v>1450.3500000000001</v>
      </c>
      <c r="I329" s="35">
        <v>1833.6100000000001</v>
      </c>
      <c r="J329" s="35">
        <v>2055.5100000000002</v>
      </c>
      <c r="K329" s="35">
        <v>2330.1200000000003</v>
      </c>
      <c r="L329" s="35">
        <v>2394.88</v>
      </c>
      <c r="M329" s="35">
        <v>2420.9499999999998</v>
      </c>
      <c r="N329" s="35">
        <v>2409</v>
      </c>
      <c r="O329" s="35">
        <v>2410.48</v>
      </c>
      <c r="P329" s="35">
        <v>2454.98</v>
      </c>
      <c r="Q329" s="35">
        <v>2444.08</v>
      </c>
      <c r="R329" s="35">
        <v>2417.9700000000003</v>
      </c>
      <c r="S329" s="35">
        <v>2392.46</v>
      </c>
      <c r="T329" s="35">
        <v>2334.81</v>
      </c>
      <c r="U329" s="35">
        <v>2261.02</v>
      </c>
      <c r="V329" s="35">
        <v>2185.8000000000002</v>
      </c>
      <c r="W329" s="35">
        <v>2156.44</v>
      </c>
      <c r="X329" s="35">
        <v>1941.76</v>
      </c>
      <c r="Y329" s="35">
        <v>1728.63</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1455.16</v>
      </c>
      <c r="C330" s="35">
        <v>1275.56</v>
      </c>
      <c r="D330" s="35">
        <v>1173.47</v>
      </c>
      <c r="E330" s="35">
        <v>1118.53</v>
      </c>
      <c r="F330" s="35">
        <v>1048.83</v>
      </c>
      <c r="G330" s="35">
        <v>1119.72</v>
      </c>
      <c r="H330" s="35">
        <v>1324.4</v>
      </c>
      <c r="I330" s="35">
        <v>1827.08</v>
      </c>
      <c r="J330" s="35">
        <v>2014.24</v>
      </c>
      <c r="K330" s="35">
        <v>2299.13</v>
      </c>
      <c r="L330" s="35">
        <v>2322.2400000000002</v>
      </c>
      <c r="M330" s="35">
        <v>2320</v>
      </c>
      <c r="N330" s="35">
        <v>2285.5100000000002</v>
      </c>
      <c r="O330" s="35">
        <v>2325.1600000000003</v>
      </c>
      <c r="P330" s="35">
        <v>2328.9900000000002</v>
      </c>
      <c r="Q330" s="35">
        <v>2336.79</v>
      </c>
      <c r="R330" s="35">
        <v>2318.65</v>
      </c>
      <c r="S330" s="35">
        <v>2330.54</v>
      </c>
      <c r="T330" s="35">
        <v>2288.69</v>
      </c>
      <c r="U330" s="35">
        <v>2212.19</v>
      </c>
      <c r="V330" s="35">
        <v>2173.29</v>
      </c>
      <c r="W330" s="35">
        <v>2144.36</v>
      </c>
      <c r="X330" s="35">
        <v>1980.26</v>
      </c>
      <c r="Y330" s="35">
        <v>1751.0900000000001</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1444.94</v>
      </c>
      <c r="C331" s="35">
        <v>1291.79</v>
      </c>
      <c r="D331" s="35">
        <v>1217.1500000000001</v>
      </c>
      <c r="E331" s="35">
        <v>1181.8899999999999</v>
      </c>
      <c r="F331" s="35">
        <v>1176.23</v>
      </c>
      <c r="G331" s="35">
        <v>1267.5999999999999</v>
      </c>
      <c r="H331" s="35">
        <v>1498.51</v>
      </c>
      <c r="I331" s="35">
        <v>1896.3</v>
      </c>
      <c r="J331" s="35">
        <v>2143.7400000000002</v>
      </c>
      <c r="K331" s="35">
        <v>2414.85</v>
      </c>
      <c r="L331" s="35">
        <v>2438.25</v>
      </c>
      <c r="M331" s="35">
        <v>2432.66</v>
      </c>
      <c r="N331" s="35">
        <v>2399.33</v>
      </c>
      <c r="O331" s="35">
        <v>2431.36</v>
      </c>
      <c r="P331" s="35">
        <v>2436.79</v>
      </c>
      <c r="Q331" s="35">
        <v>2431.69</v>
      </c>
      <c r="R331" s="35">
        <v>2430.75</v>
      </c>
      <c r="S331" s="35">
        <v>2440.1999999999998</v>
      </c>
      <c r="T331" s="35">
        <v>2401.38</v>
      </c>
      <c r="U331" s="35">
        <v>2376.1400000000003</v>
      </c>
      <c r="V331" s="35">
        <v>2337.04</v>
      </c>
      <c r="W331" s="35">
        <v>2376.06</v>
      </c>
      <c r="X331" s="35">
        <v>2183.7200000000003</v>
      </c>
      <c r="Y331" s="35">
        <v>1948.6200000000001</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1789.06</v>
      </c>
      <c r="C332" s="35">
        <v>1642.22</v>
      </c>
      <c r="D332" s="35">
        <v>1510.53</v>
      </c>
      <c r="E332" s="35">
        <v>1416.83</v>
      </c>
      <c r="F332" s="35">
        <v>1348.22</v>
      </c>
      <c r="G332" s="35">
        <v>1454.81</v>
      </c>
      <c r="H332" s="35">
        <v>1571.07</v>
      </c>
      <c r="I332" s="35">
        <v>1742.05</v>
      </c>
      <c r="J332" s="35">
        <v>1922.8400000000001</v>
      </c>
      <c r="K332" s="35">
        <v>2273.34</v>
      </c>
      <c r="L332" s="35">
        <v>2393.1600000000003</v>
      </c>
      <c r="M332" s="35">
        <v>2408.4700000000003</v>
      </c>
      <c r="N332" s="35">
        <v>2407.38</v>
      </c>
      <c r="O332" s="35">
        <v>2417.5500000000002</v>
      </c>
      <c r="P332" s="35">
        <v>2412.0300000000002</v>
      </c>
      <c r="Q332" s="35">
        <v>2402.63</v>
      </c>
      <c r="R332" s="35">
        <v>2376.73</v>
      </c>
      <c r="S332" s="35">
        <v>2295.6200000000003</v>
      </c>
      <c r="T332" s="35">
        <v>2248.4300000000003</v>
      </c>
      <c r="U332" s="35">
        <v>2256.3900000000003</v>
      </c>
      <c r="V332" s="35">
        <v>2227.33</v>
      </c>
      <c r="W332" s="35">
        <v>2210</v>
      </c>
      <c r="X332" s="35">
        <v>2198.9300000000003</v>
      </c>
      <c r="Y332" s="35">
        <v>1969.72</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1877.88</v>
      </c>
      <c r="C333" s="35">
        <v>1731.69</v>
      </c>
      <c r="D333" s="35">
        <v>1571.33</v>
      </c>
      <c r="E333" s="35">
        <v>1500.28</v>
      </c>
      <c r="F333" s="35">
        <v>1461.47</v>
      </c>
      <c r="G333" s="35">
        <v>1464.72</v>
      </c>
      <c r="H333" s="35">
        <v>1622.96</v>
      </c>
      <c r="I333" s="35">
        <v>1818.21</v>
      </c>
      <c r="J333" s="35">
        <v>1946.81</v>
      </c>
      <c r="K333" s="35">
        <v>2229</v>
      </c>
      <c r="L333" s="35">
        <v>2375.5300000000002</v>
      </c>
      <c r="M333" s="35">
        <v>2412.52</v>
      </c>
      <c r="N333" s="35">
        <v>2402.21</v>
      </c>
      <c r="O333" s="35">
        <v>2423.73</v>
      </c>
      <c r="P333" s="35">
        <v>2423.85</v>
      </c>
      <c r="Q333" s="35">
        <v>2425.4900000000002</v>
      </c>
      <c r="R333" s="35">
        <v>2387.38</v>
      </c>
      <c r="S333" s="35">
        <v>2315.2000000000003</v>
      </c>
      <c r="T333" s="35">
        <v>2278.58</v>
      </c>
      <c r="U333" s="35">
        <v>2249.69</v>
      </c>
      <c r="V333" s="35">
        <v>2216</v>
      </c>
      <c r="W333" s="35">
        <v>2227.67</v>
      </c>
      <c r="X333" s="35">
        <v>2168.9100000000003</v>
      </c>
      <c r="Y333" s="35">
        <v>1954.54</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1730.1100000000001</v>
      </c>
      <c r="C334" s="35">
        <v>1538.64</v>
      </c>
      <c r="D334" s="35">
        <v>1384.1</v>
      </c>
      <c r="E334" s="35">
        <v>1292.3399999999999</v>
      </c>
      <c r="F334" s="35">
        <v>1188.02</v>
      </c>
      <c r="G334" s="35">
        <v>1412.9</v>
      </c>
      <c r="H334" s="35">
        <v>1679.26</v>
      </c>
      <c r="I334" s="35">
        <v>1849.72</v>
      </c>
      <c r="J334" s="35">
        <v>2032.89</v>
      </c>
      <c r="K334" s="35">
        <v>2195.23</v>
      </c>
      <c r="L334" s="35">
        <v>2377.86</v>
      </c>
      <c r="M334" s="35">
        <v>2393.06</v>
      </c>
      <c r="N334" s="35">
        <v>2373.4100000000003</v>
      </c>
      <c r="O334" s="35">
        <v>2406.29</v>
      </c>
      <c r="P334" s="35">
        <v>2405.4100000000003</v>
      </c>
      <c r="Q334" s="35">
        <v>2334.9500000000003</v>
      </c>
      <c r="R334" s="35">
        <v>2322.65</v>
      </c>
      <c r="S334" s="35">
        <v>2349.5100000000002</v>
      </c>
      <c r="T334" s="35">
        <v>2204.9</v>
      </c>
      <c r="U334" s="35">
        <v>2134.7800000000002</v>
      </c>
      <c r="V334" s="35">
        <v>2090.21</v>
      </c>
      <c r="W334" s="35">
        <v>2113.94</v>
      </c>
      <c r="X334" s="35">
        <v>1976.97</v>
      </c>
      <c r="Y334" s="35">
        <v>1891.95</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1652.95</v>
      </c>
      <c r="C335" s="35">
        <v>1520.19</v>
      </c>
      <c r="D335" s="35">
        <v>1360.58</v>
      </c>
      <c r="E335" s="35">
        <v>1205.8</v>
      </c>
      <c r="F335" s="35">
        <v>1198.8799999999999</v>
      </c>
      <c r="G335" s="35">
        <v>1408.8</v>
      </c>
      <c r="H335" s="35">
        <v>1646.78</v>
      </c>
      <c r="I335" s="35">
        <v>1819.95</v>
      </c>
      <c r="J335" s="35">
        <v>2023.26</v>
      </c>
      <c r="K335" s="35">
        <v>2114.3000000000002</v>
      </c>
      <c r="L335" s="35">
        <v>2122.8000000000002</v>
      </c>
      <c r="M335" s="35">
        <v>2135.84</v>
      </c>
      <c r="N335" s="35">
        <v>2153.92</v>
      </c>
      <c r="O335" s="35">
        <v>2148.75</v>
      </c>
      <c r="P335" s="35">
        <v>2180.08</v>
      </c>
      <c r="Q335" s="35">
        <v>2173.65</v>
      </c>
      <c r="R335" s="35">
        <v>2167.8500000000004</v>
      </c>
      <c r="S335" s="35">
        <v>2155.5</v>
      </c>
      <c r="T335" s="35">
        <v>2127.56</v>
      </c>
      <c r="U335" s="35">
        <v>2085.4700000000003</v>
      </c>
      <c r="V335" s="35">
        <v>2040.27</v>
      </c>
      <c r="W335" s="35">
        <v>2055.9700000000003</v>
      </c>
      <c r="X335" s="35">
        <v>1925.32</v>
      </c>
      <c r="Y335" s="35">
        <v>1870.47</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1608.01</v>
      </c>
      <c r="C336" s="35">
        <v>1505.97</v>
      </c>
      <c r="D336" s="35">
        <v>1414.41</v>
      </c>
      <c r="E336" s="35">
        <v>1371.19</v>
      </c>
      <c r="F336" s="35">
        <v>1366.97</v>
      </c>
      <c r="G336" s="35">
        <v>1489.16</v>
      </c>
      <c r="H336" s="35">
        <v>1725.78</v>
      </c>
      <c r="I336" s="35">
        <v>1893.03</v>
      </c>
      <c r="J336" s="35">
        <v>2133.23</v>
      </c>
      <c r="K336" s="35">
        <v>2315.3000000000002</v>
      </c>
      <c r="L336" s="35">
        <v>2407.84</v>
      </c>
      <c r="M336" s="35">
        <v>2407.42</v>
      </c>
      <c r="N336" s="35">
        <v>2367.2000000000003</v>
      </c>
      <c r="O336" s="35">
        <v>2360.7800000000002</v>
      </c>
      <c r="P336" s="35">
        <v>2477.5300000000002</v>
      </c>
      <c r="Q336" s="35">
        <v>2417.54</v>
      </c>
      <c r="R336" s="35">
        <v>2398.27</v>
      </c>
      <c r="S336" s="35">
        <v>2270.29</v>
      </c>
      <c r="T336" s="35">
        <v>2230.3000000000002</v>
      </c>
      <c r="U336" s="35">
        <v>2141.69</v>
      </c>
      <c r="V336" s="35">
        <v>2144.54</v>
      </c>
      <c r="W336" s="35">
        <v>2152.27</v>
      </c>
      <c r="X336" s="35">
        <v>1976.47</v>
      </c>
      <c r="Y336" s="35">
        <v>1872.76</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1739.8500000000001</v>
      </c>
      <c r="C337" s="35">
        <v>1603.97</v>
      </c>
      <c r="D337" s="35">
        <v>1478.02</v>
      </c>
      <c r="E337" s="35">
        <v>1417.8400000000001</v>
      </c>
      <c r="F337" s="35">
        <v>1397.55</v>
      </c>
      <c r="G337" s="35">
        <v>1570.13</v>
      </c>
      <c r="H337" s="35">
        <v>1771.79</v>
      </c>
      <c r="I337" s="35">
        <v>1926.39</v>
      </c>
      <c r="J337" s="35">
        <v>2132.0700000000002</v>
      </c>
      <c r="K337" s="35">
        <v>2251.5100000000002</v>
      </c>
      <c r="L337" s="35">
        <v>2401.7000000000003</v>
      </c>
      <c r="M337" s="35">
        <v>2404.7800000000002</v>
      </c>
      <c r="N337" s="35">
        <v>2403.5</v>
      </c>
      <c r="O337" s="35">
        <v>2407.38</v>
      </c>
      <c r="P337" s="35">
        <v>2475.4299999999998</v>
      </c>
      <c r="Q337" s="35">
        <v>2456.27</v>
      </c>
      <c r="R337" s="35">
        <v>2420.3200000000002</v>
      </c>
      <c r="S337" s="35">
        <v>2400.9100000000003</v>
      </c>
      <c r="T337" s="35">
        <v>2374.6200000000003</v>
      </c>
      <c r="U337" s="35">
        <v>2332.3500000000004</v>
      </c>
      <c r="V337" s="35">
        <v>2312.81</v>
      </c>
      <c r="W337" s="35">
        <v>2299.6600000000003</v>
      </c>
      <c r="X337" s="35">
        <v>2094.6400000000003</v>
      </c>
      <c r="Y337" s="35">
        <v>1923.44</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1725.89</v>
      </c>
      <c r="C338" s="35">
        <v>1568.63</v>
      </c>
      <c r="D338" s="35">
        <v>1432.0900000000001</v>
      </c>
      <c r="E338" s="35">
        <v>1392.8600000000001</v>
      </c>
      <c r="F338" s="35">
        <v>1393.65</v>
      </c>
      <c r="G338" s="35">
        <v>1510.68</v>
      </c>
      <c r="H338" s="35">
        <v>1728.54</v>
      </c>
      <c r="I338" s="35">
        <v>1921.68</v>
      </c>
      <c r="J338" s="35">
        <v>2155.2400000000002</v>
      </c>
      <c r="K338" s="35">
        <v>2371.69</v>
      </c>
      <c r="L338" s="35">
        <v>2401.4500000000003</v>
      </c>
      <c r="M338" s="35">
        <v>2411.02</v>
      </c>
      <c r="N338" s="35">
        <v>2401.38</v>
      </c>
      <c r="O338" s="35">
        <v>2396.86</v>
      </c>
      <c r="P338" s="35">
        <v>2441.73</v>
      </c>
      <c r="Q338" s="35">
        <v>2399.36</v>
      </c>
      <c r="R338" s="35">
        <v>2395.38</v>
      </c>
      <c r="S338" s="35">
        <v>2393.9700000000003</v>
      </c>
      <c r="T338" s="35">
        <v>2380.1000000000004</v>
      </c>
      <c r="U338" s="35">
        <v>2351</v>
      </c>
      <c r="V338" s="35">
        <v>2337.6000000000004</v>
      </c>
      <c r="W338" s="35">
        <v>2351.69</v>
      </c>
      <c r="X338" s="35">
        <v>2162.9500000000003</v>
      </c>
      <c r="Y338" s="35">
        <v>1946.67</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1846.52</v>
      </c>
      <c r="C339" s="35">
        <v>1823.82</v>
      </c>
      <c r="D339" s="35">
        <v>1712.1000000000001</v>
      </c>
      <c r="E339" s="35">
        <v>1623.98</v>
      </c>
      <c r="F339" s="35">
        <v>1563.54</v>
      </c>
      <c r="G339" s="35">
        <v>1562.5</v>
      </c>
      <c r="H339" s="35">
        <v>1644.6200000000001</v>
      </c>
      <c r="I339" s="35">
        <v>1836.3400000000001</v>
      </c>
      <c r="J339" s="35">
        <v>1977.14</v>
      </c>
      <c r="K339" s="35">
        <v>2228.9300000000003</v>
      </c>
      <c r="L339" s="35">
        <v>2413.94</v>
      </c>
      <c r="M339" s="35">
        <v>2457.19</v>
      </c>
      <c r="N339" s="35">
        <v>2403.73</v>
      </c>
      <c r="O339" s="35">
        <v>2429.11</v>
      </c>
      <c r="P339" s="35">
        <v>2396.54</v>
      </c>
      <c r="Q339" s="35">
        <v>2367.65</v>
      </c>
      <c r="R339" s="35">
        <v>2321.09</v>
      </c>
      <c r="S339" s="35">
        <v>2131.75</v>
      </c>
      <c r="T339" s="35">
        <v>2083.7000000000003</v>
      </c>
      <c r="U339" s="35">
        <v>2014.72</v>
      </c>
      <c r="V339" s="35">
        <v>2011.8500000000001</v>
      </c>
      <c r="W339" s="35">
        <v>2112.8700000000003</v>
      </c>
      <c r="X339" s="35">
        <v>1968.97</v>
      </c>
      <c r="Y339" s="35">
        <v>1862.65</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1818.17</v>
      </c>
      <c r="C340" s="35">
        <v>1726.49</v>
      </c>
      <c r="D340" s="35">
        <v>1630.53</v>
      </c>
      <c r="E340" s="35">
        <v>1527.65</v>
      </c>
      <c r="F340" s="35">
        <v>1469.56</v>
      </c>
      <c r="G340" s="35">
        <v>1466.76</v>
      </c>
      <c r="H340" s="35">
        <v>1511.96</v>
      </c>
      <c r="I340" s="35">
        <v>1737.6200000000001</v>
      </c>
      <c r="J340" s="35">
        <v>1921.13</v>
      </c>
      <c r="K340" s="35">
        <v>2225.42</v>
      </c>
      <c r="L340" s="35">
        <v>2293.7600000000002</v>
      </c>
      <c r="M340" s="35">
        <v>2317.9</v>
      </c>
      <c r="N340" s="35">
        <v>2325.36</v>
      </c>
      <c r="O340" s="35">
        <v>2331.54</v>
      </c>
      <c r="P340" s="35">
        <v>2350.8500000000004</v>
      </c>
      <c r="Q340" s="35">
        <v>2342.31</v>
      </c>
      <c r="R340" s="35">
        <v>2311.8700000000003</v>
      </c>
      <c r="S340" s="35">
        <v>2278.96</v>
      </c>
      <c r="T340" s="35">
        <v>2270.5700000000002</v>
      </c>
      <c r="U340" s="35">
        <v>2258.7000000000003</v>
      </c>
      <c r="V340" s="35">
        <v>2267.0700000000002</v>
      </c>
      <c r="W340" s="35">
        <v>2294.73</v>
      </c>
      <c r="X340" s="35">
        <v>2182.52</v>
      </c>
      <c r="Y340" s="35">
        <v>1936.8400000000001</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1801.95</v>
      </c>
      <c r="C341" s="35">
        <v>1685.31</v>
      </c>
      <c r="D341" s="35">
        <v>1603.44</v>
      </c>
      <c r="E341" s="35">
        <v>1508.1200000000001</v>
      </c>
      <c r="F341" s="35">
        <v>1471.32</v>
      </c>
      <c r="G341" s="35">
        <v>1560.16</v>
      </c>
      <c r="H341" s="35">
        <v>1745.89</v>
      </c>
      <c r="I341" s="35">
        <v>1905.69</v>
      </c>
      <c r="J341" s="35">
        <v>2148.9</v>
      </c>
      <c r="K341" s="35">
        <v>2373.8000000000002</v>
      </c>
      <c r="L341" s="35">
        <v>2380.92</v>
      </c>
      <c r="M341" s="35">
        <v>2408.27</v>
      </c>
      <c r="N341" s="35">
        <v>2390.59</v>
      </c>
      <c r="O341" s="35">
        <v>2413.92</v>
      </c>
      <c r="P341" s="35">
        <v>2476.84</v>
      </c>
      <c r="Q341" s="35">
        <v>2446.39</v>
      </c>
      <c r="R341" s="35">
        <v>2439.12</v>
      </c>
      <c r="S341" s="35">
        <v>2422.73</v>
      </c>
      <c r="T341" s="35">
        <v>2386.27</v>
      </c>
      <c r="U341" s="35">
        <v>2331.61</v>
      </c>
      <c r="V341" s="35">
        <v>2320.0500000000002</v>
      </c>
      <c r="W341" s="35">
        <v>2322.4300000000003</v>
      </c>
      <c r="X341" s="35">
        <v>2019.15</v>
      </c>
      <c r="Y341" s="35">
        <v>1826.65</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1679.3700000000001</v>
      </c>
      <c r="C342" s="35">
        <v>1573.92</v>
      </c>
      <c r="D342" s="35">
        <v>1469.14</v>
      </c>
      <c r="E342" s="35">
        <v>1375.92</v>
      </c>
      <c r="F342" s="35">
        <v>1419.6200000000001</v>
      </c>
      <c r="G342" s="35">
        <v>1521.9</v>
      </c>
      <c r="H342" s="35">
        <v>1633.3500000000001</v>
      </c>
      <c r="I342" s="35">
        <v>1911.5900000000001</v>
      </c>
      <c r="J342" s="35">
        <v>2147.44</v>
      </c>
      <c r="K342" s="35">
        <v>2430.44</v>
      </c>
      <c r="L342" s="35">
        <v>2448.9700000000003</v>
      </c>
      <c r="M342" s="35">
        <v>2446.6</v>
      </c>
      <c r="N342" s="35">
        <v>2426.41</v>
      </c>
      <c r="O342" s="35">
        <v>2443.87</v>
      </c>
      <c r="P342" s="35">
        <v>2516.38</v>
      </c>
      <c r="Q342" s="35">
        <v>2498.5700000000002</v>
      </c>
      <c r="R342" s="35">
        <v>2491.89</v>
      </c>
      <c r="S342" s="35">
        <v>2467.1999999999998</v>
      </c>
      <c r="T342" s="35">
        <v>2429.8000000000002</v>
      </c>
      <c r="U342" s="35">
        <v>2379.4300000000003</v>
      </c>
      <c r="V342" s="35">
        <v>2339.4500000000003</v>
      </c>
      <c r="W342" s="35">
        <v>2330.29</v>
      </c>
      <c r="X342" s="35">
        <v>1983.15</v>
      </c>
      <c r="Y342" s="35">
        <v>1831.04</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1664.33</v>
      </c>
      <c r="C343" s="35">
        <v>1551.3400000000001</v>
      </c>
      <c r="D343" s="35">
        <v>1387.86</v>
      </c>
      <c r="E343" s="35">
        <v>1316.12</v>
      </c>
      <c r="F343" s="35">
        <v>1305.07</v>
      </c>
      <c r="G343" s="35">
        <v>1478.81</v>
      </c>
      <c r="H343" s="35">
        <v>1668.56</v>
      </c>
      <c r="I343" s="35">
        <v>1934.18</v>
      </c>
      <c r="J343" s="35">
        <v>2149.75</v>
      </c>
      <c r="K343" s="35">
        <v>2405.9300000000003</v>
      </c>
      <c r="L343" s="35">
        <v>2446.5</v>
      </c>
      <c r="M343" s="35">
        <v>2456.96</v>
      </c>
      <c r="N343" s="35">
        <v>2456.1</v>
      </c>
      <c r="O343" s="35">
        <v>2466.2800000000002</v>
      </c>
      <c r="P343" s="35">
        <v>2532.31</v>
      </c>
      <c r="Q343" s="35">
        <v>2509.6799999999998</v>
      </c>
      <c r="R343" s="35">
        <v>2498.9499999999998</v>
      </c>
      <c r="S343" s="35">
        <v>2471.61</v>
      </c>
      <c r="T343" s="35">
        <v>2431.1999999999998</v>
      </c>
      <c r="U343" s="35">
        <v>2389.1600000000003</v>
      </c>
      <c r="V343" s="35">
        <v>2362.4500000000003</v>
      </c>
      <c r="W343" s="35">
        <v>2347.13</v>
      </c>
      <c r="X343" s="35">
        <v>2057.3500000000004</v>
      </c>
      <c r="Y343" s="35">
        <v>1936.58</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1631.06</v>
      </c>
      <c r="C344" s="35">
        <v>1496.04</v>
      </c>
      <c r="D344" s="35">
        <v>1358.4</v>
      </c>
      <c r="E344" s="35">
        <v>1293.33</v>
      </c>
      <c r="F344" s="35">
        <v>1278.46</v>
      </c>
      <c r="G344" s="35">
        <v>1460.45</v>
      </c>
      <c r="H344" s="35">
        <v>1529.98</v>
      </c>
      <c r="I344" s="35">
        <v>1911.68</v>
      </c>
      <c r="J344" s="35">
        <v>2218.17</v>
      </c>
      <c r="K344" s="35">
        <v>2404.36</v>
      </c>
      <c r="L344" s="35">
        <v>2450.3200000000002</v>
      </c>
      <c r="M344" s="35">
        <v>2456.9299999999998</v>
      </c>
      <c r="N344" s="35">
        <v>2449.5300000000002</v>
      </c>
      <c r="O344" s="35">
        <v>2456.0100000000002</v>
      </c>
      <c r="P344" s="35">
        <v>2480.8000000000002</v>
      </c>
      <c r="Q344" s="35">
        <v>2471.14</v>
      </c>
      <c r="R344" s="35">
        <v>2470.66</v>
      </c>
      <c r="S344" s="35">
        <v>2449.23</v>
      </c>
      <c r="T344" s="35">
        <v>2408.73</v>
      </c>
      <c r="U344" s="35">
        <v>2380.3900000000003</v>
      </c>
      <c r="V344" s="35">
        <v>2359.61</v>
      </c>
      <c r="W344" s="35">
        <v>2348.3200000000002</v>
      </c>
      <c r="X344" s="35">
        <v>2031.88</v>
      </c>
      <c r="Y344" s="35">
        <v>1831.57</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1595.21</v>
      </c>
      <c r="C345" s="35">
        <v>1468.64</v>
      </c>
      <c r="D345" s="35">
        <v>1396.67</v>
      </c>
      <c r="E345" s="35">
        <v>1322.78</v>
      </c>
      <c r="F345" s="35">
        <v>1297.98</v>
      </c>
      <c r="G345" s="35">
        <v>1446.48</v>
      </c>
      <c r="H345" s="35">
        <v>1566.73</v>
      </c>
      <c r="I345" s="35">
        <v>1869.6000000000001</v>
      </c>
      <c r="J345" s="35">
        <v>2290.4500000000003</v>
      </c>
      <c r="K345" s="35">
        <v>2471.52</v>
      </c>
      <c r="L345" s="35">
        <v>2486.75</v>
      </c>
      <c r="M345" s="35">
        <v>2477.9900000000002</v>
      </c>
      <c r="N345" s="35">
        <v>2470.0100000000002</v>
      </c>
      <c r="O345" s="35">
        <v>2483.02</v>
      </c>
      <c r="P345" s="35">
        <v>2479.91</v>
      </c>
      <c r="Q345" s="35">
        <v>2469.42</v>
      </c>
      <c r="R345" s="35">
        <v>2462.1799999999998</v>
      </c>
      <c r="S345" s="35">
        <v>2456.7800000000002</v>
      </c>
      <c r="T345" s="35">
        <v>2439.36</v>
      </c>
      <c r="U345" s="35">
        <v>2438.69</v>
      </c>
      <c r="V345" s="35">
        <v>2423.7600000000002</v>
      </c>
      <c r="W345" s="35">
        <v>2424.65</v>
      </c>
      <c r="X345" s="35">
        <v>2275.2800000000002</v>
      </c>
      <c r="Y345" s="35">
        <v>1940.82</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1936.26</v>
      </c>
      <c r="C346" s="35">
        <v>1814.41</v>
      </c>
      <c r="D346" s="35">
        <v>1671.0900000000001</v>
      </c>
      <c r="E346" s="35">
        <v>1565.21</v>
      </c>
      <c r="F346" s="35">
        <v>1517.04</v>
      </c>
      <c r="G346" s="35">
        <v>1586.02</v>
      </c>
      <c r="H346" s="35">
        <v>1723.3400000000001</v>
      </c>
      <c r="I346" s="35">
        <v>1862.93</v>
      </c>
      <c r="J346" s="35">
        <v>2021.68</v>
      </c>
      <c r="K346" s="35">
        <v>2413.6999999999998</v>
      </c>
      <c r="L346" s="35">
        <v>2474.92</v>
      </c>
      <c r="M346" s="35">
        <v>2484.96</v>
      </c>
      <c r="N346" s="35">
        <v>2475.13</v>
      </c>
      <c r="O346" s="35">
        <v>2467.5700000000002</v>
      </c>
      <c r="P346" s="35">
        <v>2472.3200000000002</v>
      </c>
      <c r="Q346" s="35">
        <v>2459.92</v>
      </c>
      <c r="R346" s="35">
        <v>2431.9299999999998</v>
      </c>
      <c r="S346" s="35">
        <v>2392.2000000000003</v>
      </c>
      <c r="T346" s="35">
        <v>2365.67</v>
      </c>
      <c r="U346" s="35">
        <v>2313.5500000000002</v>
      </c>
      <c r="V346" s="35">
        <v>2308.69</v>
      </c>
      <c r="W346" s="35">
        <v>2320.2600000000002</v>
      </c>
      <c r="X346" s="35">
        <v>2137.3500000000004</v>
      </c>
      <c r="Y346" s="35">
        <v>1945.93</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1747.58</v>
      </c>
      <c r="C347" s="35">
        <v>1607.05</v>
      </c>
      <c r="D347" s="35">
        <v>1436.8</v>
      </c>
      <c r="E347" s="35">
        <v>1337.08</v>
      </c>
      <c r="F347" s="35">
        <v>1289.78</v>
      </c>
      <c r="G347" s="35">
        <v>1343.5</v>
      </c>
      <c r="H347" s="35">
        <v>1346.65</v>
      </c>
      <c r="I347" s="35">
        <v>1643.57</v>
      </c>
      <c r="J347" s="35">
        <v>1869.6100000000001</v>
      </c>
      <c r="K347" s="35">
        <v>2073.9500000000003</v>
      </c>
      <c r="L347" s="35">
        <v>2243.1800000000003</v>
      </c>
      <c r="M347" s="35">
        <v>2277.08</v>
      </c>
      <c r="N347" s="35">
        <v>2280.56</v>
      </c>
      <c r="O347" s="35">
        <v>2284.0300000000002</v>
      </c>
      <c r="P347" s="35">
        <v>2282.7000000000003</v>
      </c>
      <c r="Q347" s="35">
        <v>2276.3700000000003</v>
      </c>
      <c r="R347" s="35">
        <v>2239.29</v>
      </c>
      <c r="S347" s="35">
        <v>2228.83</v>
      </c>
      <c r="T347" s="35">
        <v>2220.38</v>
      </c>
      <c r="U347" s="35">
        <v>2213.61</v>
      </c>
      <c r="V347" s="35">
        <v>2222.34</v>
      </c>
      <c r="W347" s="35">
        <v>2214.6000000000004</v>
      </c>
      <c r="X347" s="35">
        <v>2038.5</v>
      </c>
      <c r="Y347" s="35">
        <v>1881.13</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1648.48</v>
      </c>
      <c r="C348" s="35">
        <v>1513.5900000000001</v>
      </c>
      <c r="D348" s="35">
        <v>1449.1100000000001</v>
      </c>
      <c r="E348" s="35">
        <v>1372.07</v>
      </c>
      <c r="F348" s="35">
        <v>1347.35</v>
      </c>
      <c r="G348" s="35">
        <v>1520.94</v>
      </c>
      <c r="H348" s="35">
        <v>1735.79</v>
      </c>
      <c r="I348" s="35">
        <v>1872</v>
      </c>
      <c r="J348" s="35">
        <v>2194.92</v>
      </c>
      <c r="K348" s="35">
        <v>2410.8900000000003</v>
      </c>
      <c r="L348" s="35">
        <v>2463</v>
      </c>
      <c r="M348" s="35">
        <v>2468.44</v>
      </c>
      <c r="N348" s="35">
        <v>2454.0100000000002</v>
      </c>
      <c r="O348" s="35">
        <v>2501.34</v>
      </c>
      <c r="P348" s="35">
        <v>2493.65</v>
      </c>
      <c r="Q348" s="35">
        <v>2464</v>
      </c>
      <c r="R348" s="35">
        <v>2446.54</v>
      </c>
      <c r="S348" s="35">
        <v>2422.3000000000002</v>
      </c>
      <c r="T348" s="35">
        <v>2368.73</v>
      </c>
      <c r="U348" s="35">
        <v>2351.44</v>
      </c>
      <c r="V348" s="35">
        <v>2296.8700000000003</v>
      </c>
      <c r="W348" s="35">
        <v>2289.9300000000003</v>
      </c>
      <c r="X348" s="35">
        <v>1995.43</v>
      </c>
      <c r="Y348" s="35">
        <v>1807.2</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1583.16</v>
      </c>
      <c r="C349" s="35">
        <v>1455.17</v>
      </c>
      <c r="D349" s="35">
        <v>1315.53</v>
      </c>
      <c r="E349" s="35">
        <v>1259.9100000000001</v>
      </c>
      <c r="F349" s="35">
        <v>1229.3499999999999</v>
      </c>
      <c r="G349" s="35">
        <v>1416.3700000000001</v>
      </c>
      <c r="H349" s="35">
        <v>1529.8500000000001</v>
      </c>
      <c r="I349" s="35">
        <v>1825.63</v>
      </c>
      <c r="J349" s="35">
        <v>1932.64</v>
      </c>
      <c r="K349" s="35">
        <v>2201.34</v>
      </c>
      <c r="L349" s="35">
        <v>2259.81</v>
      </c>
      <c r="M349" s="35">
        <v>2255.1000000000004</v>
      </c>
      <c r="N349" s="35">
        <v>2207.38</v>
      </c>
      <c r="O349" s="35">
        <v>2243.9500000000003</v>
      </c>
      <c r="P349" s="35">
        <v>2315.77</v>
      </c>
      <c r="Q349" s="35">
        <v>2307.9900000000002</v>
      </c>
      <c r="R349" s="35">
        <v>2298.1600000000003</v>
      </c>
      <c r="S349" s="35">
        <v>2267.54</v>
      </c>
      <c r="T349" s="35">
        <v>2223.13</v>
      </c>
      <c r="U349" s="35">
        <v>2154.9500000000003</v>
      </c>
      <c r="V349" s="35">
        <v>2092.4</v>
      </c>
      <c r="W349" s="35">
        <v>2072.65</v>
      </c>
      <c r="X349" s="35">
        <v>1897.95</v>
      </c>
      <c r="Y349" s="35">
        <v>1755.31</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1642</v>
      </c>
      <c r="C350" s="35">
        <v>1538.48</v>
      </c>
      <c r="D350" s="35">
        <v>1423.44</v>
      </c>
      <c r="E350" s="35">
        <v>1306.5</v>
      </c>
      <c r="F350" s="35">
        <v>1310.4100000000001</v>
      </c>
      <c r="G350" s="35">
        <v>1484.63</v>
      </c>
      <c r="H350" s="35">
        <v>1595.5900000000001</v>
      </c>
      <c r="I350" s="35">
        <v>1889.38</v>
      </c>
      <c r="J350" s="35">
        <v>2108.1400000000003</v>
      </c>
      <c r="K350" s="35">
        <v>2308.1400000000003</v>
      </c>
      <c r="L350" s="35">
        <v>2351.81</v>
      </c>
      <c r="M350" s="35">
        <v>2368.7800000000002</v>
      </c>
      <c r="N350" s="35">
        <v>2337.8000000000002</v>
      </c>
      <c r="O350" s="35">
        <v>2414.25</v>
      </c>
      <c r="P350" s="35">
        <v>2506.9900000000002</v>
      </c>
      <c r="Q350" s="35">
        <v>2495.44</v>
      </c>
      <c r="R350" s="35">
        <v>2462.4299999999998</v>
      </c>
      <c r="S350" s="35">
        <v>2402.84</v>
      </c>
      <c r="T350" s="35">
        <v>2383.5</v>
      </c>
      <c r="U350" s="35">
        <v>2351.8700000000003</v>
      </c>
      <c r="V350" s="35">
        <v>2306</v>
      </c>
      <c r="W350" s="35">
        <v>2214.83</v>
      </c>
      <c r="X350" s="35">
        <v>2059.79</v>
      </c>
      <c r="Y350" s="35">
        <v>1815.13</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1635.6100000000001</v>
      </c>
      <c r="C351" s="35">
        <v>1473.3700000000001</v>
      </c>
      <c r="D351" s="35">
        <v>1323.81</v>
      </c>
      <c r="E351" s="35">
        <v>1209.4100000000001</v>
      </c>
      <c r="F351" s="35">
        <v>1182.6199999999999</v>
      </c>
      <c r="G351" s="35">
        <v>1419.78</v>
      </c>
      <c r="H351" s="35">
        <v>1681.76</v>
      </c>
      <c r="I351" s="35">
        <v>1827.64</v>
      </c>
      <c r="J351" s="35">
        <v>2220.1000000000004</v>
      </c>
      <c r="K351" s="35">
        <v>2403.7400000000002</v>
      </c>
      <c r="L351" s="35">
        <v>2403.7000000000003</v>
      </c>
      <c r="M351" s="35">
        <v>2415.71</v>
      </c>
      <c r="N351" s="35">
        <v>2394.17</v>
      </c>
      <c r="O351" s="35">
        <v>2407.8900000000003</v>
      </c>
      <c r="P351" s="35">
        <v>2420.0300000000002</v>
      </c>
      <c r="Q351" s="35">
        <v>2403.38</v>
      </c>
      <c r="R351" s="35">
        <v>2425.85</v>
      </c>
      <c r="S351" s="35">
        <v>2399.42</v>
      </c>
      <c r="T351" s="35">
        <v>2361.7800000000002</v>
      </c>
      <c r="U351" s="35">
        <v>2318.73</v>
      </c>
      <c r="V351" s="35">
        <v>2248.46</v>
      </c>
      <c r="W351" s="35">
        <v>2204.23</v>
      </c>
      <c r="X351" s="35">
        <v>2050.7200000000003</v>
      </c>
      <c r="Y351" s="35">
        <v>1788.63</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1579.73</v>
      </c>
      <c r="C352" s="35">
        <v>1417.01</v>
      </c>
      <c r="D352" s="35">
        <v>1273.74</v>
      </c>
      <c r="E352" s="35">
        <v>1207.67</v>
      </c>
      <c r="F352" s="35">
        <v>1192.6600000000001</v>
      </c>
      <c r="G352" s="35">
        <v>1410.4</v>
      </c>
      <c r="H352" s="35">
        <v>1624.06</v>
      </c>
      <c r="I352" s="35">
        <v>1850.76</v>
      </c>
      <c r="J352" s="35">
        <v>2088.06</v>
      </c>
      <c r="K352" s="35">
        <v>2402.7600000000002</v>
      </c>
      <c r="L352" s="35">
        <v>2401.83</v>
      </c>
      <c r="M352" s="35">
        <v>2410.08</v>
      </c>
      <c r="N352" s="35">
        <v>2382.6600000000003</v>
      </c>
      <c r="O352" s="35">
        <v>2404.52</v>
      </c>
      <c r="P352" s="35">
        <v>2413.62</v>
      </c>
      <c r="Q352" s="35">
        <v>2396.8500000000004</v>
      </c>
      <c r="R352" s="35">
        <v>2416.04</v>
      </c>
      <c r="S352" s="35">
        <v>2395.7600000000002</v>
      </c>
      <c r="T352" s="35">
        <v>2376.0100000000002</v>
      </c>
      <c r="U352" s="35">
        <v>2339.84</v>
      </c>
      <c r="V352" s="35">
        <v>2305.98</v>
      </c>
      <c r="W352" s="35">
        <v>2289.63</v>
      </c>
      <c r="X352" s="35">
        <v>2075.8500000000004</v>
      </c>
      <c r="Y352" s="35">
        <v>1914.43</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1685.57</v>
      </c>
      <c r="C353" s="35">
        <v>1545.1100000000001</v>
      </c>
      <c r="D353" s="35">
        <v>1452.96</v>
      </c>
      <c r="E353" s="35">
        <v>1353.51</v>
      </c>
      <c r="F353" s="35">
        <v>1320.8</v>
      </c>
      <c r="G353" s="35">
        <v>1415.3</v>
      </c>
      <c r="H353" s="35">
        <v>1415.45</v>
      </c>
      <c r="I353" s="35">
        <v>1810.7</v>
      </c>
      <c r="J353" s="35">
        <v>1925.69</v>
      </c>
      <c r="K353" s="35">
        <v>2244.8000000000002</v>
      </c>
      <c r="L353" s="35">
        <v>2424.12</v>
      </c>
      <c r="M353" s="35">
        <v>2447.1</v>
      </c>
      <c r="N353" s="35">
        <v>2436.92</v>
      </c>
      <c r="O353" s="35">
        <v>2437.86</v>
      </c>
      <c r="P353" s="35">
        <v>2429.94</v>
      </c>
      <c r="Q353" s="35">
        <v>2380.9900000000002</v>
      </c>
      <c r="R353" s="35">
        <v>2360.4700000000003</v>
      </c>
      <c r="S353" s="35">
        <v>2339.84</v>
      </c>
      <c r="T353" s="35">
        <v>2338.31</v>
      </c>
      <c r="U353" s="35">
        <v>2227.58</v>
      </c>
      <c r="V353" s="35">
        <v>2217.33</v>
      </c>
      <c r="W353" s="35">
        <v>2197.84</v>
      </c>
      <c r="X353" s="35">
        <v>2095.54</v>
      </c>
      <c r="Y353" s="35">
        <v>1913.72</v>
      </c>
      <c r="Z353" s="20">
        <f>IFERROR(Y353,"скрыть")</f>
        <v>1913.72</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1754.01</v>
      </c>
      <c r="C354" s="35">
        <v>1573.44</v>
      </c>
      <c r="D354" s="35">
        <v>1461.54</v>
      </c>
      <c r="E354" s="35">
        <v>1403.97</v>
      </c>
      <c r="F354" s="35">
        <v>1355.86</v>
      </c>
      <c r="G354" s="35">
        <v>1379.58</v>
      </c>
      <c r="H354" s="35">
        <v>1407.6000000000001</v>
      </c>
      <c r="I354" s="35">
        <v>1723.8600000000001</v>
      </c>
      <c r="J354" s="35">
        <v>1908.31</v>
      </c>
      <c r="K354" s="35">
        <v>2255.33</v>
      </c>
      <c r="L354" s="35">
        <v>2367.8900000000003</v>
      </c>
      <c r="M354" s="35">
        <v>2386.65</v>
      </c>
      <c r="N354" s="35">
        <v>2397.4700000000003</v>
      </c>
      <c r="O354" s="35">
        <v>2400.9100000000003</v>
      </c>
      <c r="P354" s="35">
        <v>2404.0100000000002</v>
      </c>
      <c r="Q354" s="35">
        <v>2404.8000000000002</v>
      </c>
      <c r="R354" s="35">
        <v>2404.1800000000003</v>
      </c>
      <c r="S354" s="35">
        <v>2359.94</v>
      </c>
      <c r="T354" s="35">
        <v>2369.9</v>
      </c>
      <c r="U354" s="35">
        <v>2345.27</v>
      </c>
      <c r="V354" s="35">
        <v>2321.42</v>
      </c>
      <c r="W354" s="35">
        <v>2285.96</v>
      </c>
      <c r="X354" s="35">
        <v>2171.0100000000002</v>
      </c>
      <c r="Y354" s="35">
        <v>1933.58</v>
      </c>
      <c r="Z354" s="20">
        <f>IFERROR(Y354,"скрыть")</f>
        <v>1933.58</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1692.4</v>
      </c>
      <c r="C355" s="35">
        <v>1531.51</v>
      </c>
      <c r="D355" s="35">
        <v>1443.65</v>
      </c>
      <c r="E355" s="35">
        <v>1417.96</v>
      </c>
      <c r="F355" s="35">
        <v>1428.08</v>
      </c>
      <c r="G355" s="35">
        <v>1481.27</v>
      </c>
      <c r="H355" s="35">
        <v>1723.6000000000001</v>
      </c>
      <c r="I355" s="35">
        <v>1958.5</v>
      </c>
      <c r="J355" s="35">
        <v>2213.59</v>
      </c>
      <c r="K355" s="35">
        <v>2329.2000000000003</v>
      </c>
      <c r="L355" s="35">
        <v>2407.48</v>
      </c>
      <c r="M355" s="35">
        <v>2456.2400000000002</v>
      </c>
      <c r="N355" s="35">
        <v>2431.85</v>
      </c>
      <c r="O355" s="35">
        <v>2367.4</v>
      </c>
      <c r="P355" s="35">
        <v>2509.7400000000002</v>
      </c>
      <c r="Q355" s="35">
        <v>2493.23</v>
      </c>
      <c r="R355" s="35">
        <v>2479.6</v>
      </c>
      <c r="S355" s="35">
        <v>2423.16</v>
      </c>
      <c r="T355" s="35">
        <v>2372.44</v>
      </c>
      <c r="U355" s="35">
        <v>2314.02</v>
      </c>
      <c r="V355" s="35">
        <v>2281.58</v>
      </c>
      <c r="W355" s="35">
        <v>2259.11</v>
      </c>
      <c r="X355" s="35">
        <v>1958.95</v>
      </c>
      <c r="Y355" s="35">
        <v>1776.82</v>
      </c>
      <c r="Z355" s="20">
        <f>IFERROR(Y355,"скрыть")</f>
        <v>1776.82</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157</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49">
        <v>1812.76</v>
      </c>
      <c r="C363" s="49">
        <v>1614.19</v>
      </c>
      <c r="D363" s="49">
        <v>1495.53</v>
      </c>
      <c r="E363" s="49">
        <v>1399.18</v>
      </c>
      <c r="F363" s="49">
        <v>1355.23</v>
      </c>
      <c r="G363" s="49">
        <v>1399.13</v>
      </c>
      <c r="H363" s="49">
        <v>1444.3500000000001</v>
      </c>
      <c r="I363" s="49">
        <v>1794.22</v>
      </c>
      <c r="J363" s="49">
        <v>1942.16</v>
      </c>
      <c r="K363" s="49">
        <v>2171.04</v>
      </c>
      <c r="L363" s="49">
        <v>2225.44</v>
      </c>
      <c r="M363" s="49">
        <v>2377.73</v>
      </c>
      <c r="N363" s="49">
        <v>2374.6600000000003</v>
      </c>
      <c r="O363" s="49">
        <v>2378.67</v>
      </c>
      <c r="P363" s="49">
        <v>2371.25</v>
      </c>
      <c r="Q363" s="49">
        <v>2366.34</v>
      </c>
      <c r="R363" s="49">
        <v>2198.7200000000003</v>
      </c>
      <c r="S363" s="49">
        <v>2077.44</v>
      </c>
      <c r="T363" s="49">
        <v>2012.53</v>
      </c>
      <c r="U363" s="49">
        <v>1966.6100000000001</v>
      </c>
      <c r="V363" s="49">
        <v>1967.57</v>
      </c>
      <c r="W363" s="49">
        <v>1998.25</v>
      </c>
      <c r="X363" s="49">
        <v>1954.45</v>
      </c>
      <c r="Y363" s="49">
        <v>1831.81</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49">
        <v>1655.16</v>
      </c>
      <c r="C364" s="49">
        <v>1452.89</v>
      </c>
      <c r="D364" s="49">
        <v>1328.7</v>
      </c>
      <c r="E364" s="49">
        <v>1267.71</v>
      </c>
      <c r="F364" s="49">
        <v>1201.33</v>
      </c>
      <c r="G364" s="49">
        <v>1214.69</v>
      </c>
      <c r="H364" s="49">
        <v>1172.8399999999999</v>
      </c>
      <c r="I364" s="49">
        <v>1441.02</v>
      </c>
      <c r="J364" s="49">
        <v>1822.66</v>
      </c>
      <c r="K364" s="49">
        <v>2026.92</v>
      </c>
      <c r="L364" s="49">
        <v>2156.4300000000003</v>
      </c>
      <c r="M364" s="49">
        <v>2169.7000000000003</v>
      </c>
      <c r="N364" s="49">
        <v>2176.1600000000003</v>
      </c>
      <c r="O364" s="49">
        <v>2178.8200000000002</v>
      </c>
      <c r="P364" s="49">
        <v>2178.6600000000003</v>
      </c>
      <c r="Q364" s="49">
        <v>2173.61</v>
      </c>
      <c r="R364" s="49">
        <v>2160.5300000000002</v>
      </c>
      <c r="S364" s="49">
        <v>2141.5300000000002</v>
      </c>
      <c r="T364" s="49">
        <v>2135.1400000000003</v>
      </c>
      <c r="U364" s="49">
        <v>2130.6200000000003</v>
      </c>
      <c r="V364" s="49">
        <v>2128.6800000000003</v>
      </c>
      <c r="W364" s="49">
        <v>2123.88</v>
      </c>
      <c r="X364" s="49">
        <v>1969.48</v>
      </c>
      <c r="Y364" s="49">
        <v>1811.88</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49">
        <v>1702.9</v>
      </c>
      <c r="C365" s="49">
        <v>1480.6000000000001</v>
      </c>
      <c r="D365" s="49">
        <v>1336.94</v>
      </c>
      <c r="E365" s="49">
        <v>1262.07</v>
      </c>
      <c r="F365" s="49">
        <v>1395.41</v>
      </c>
      <c r="G365" s="49">
        <v>1524.81</v>
      </c>
      <c r="H365" s="49">
        <v>1689.72</v>
      </c>
      <c r="I365" s="49">
        <v>1860.13</v>
      </c>
      <c r="J365" s="49">
        <v>2108.8700000000003</v>
      </c>
      <c r="K365" s="49">
        <v>2357.69</v>
      </c>
      <c r="L365" s="49">
        <v>2394.3700000000003</v>
      </c>
      <c r="M365" s="49">
        <v>2389.38</v>
      </c>
      <c r="N365" s="49">
        <v>2378.8200000000002</v>
      </c>
      <c r="O365" s="49">
        <v>2395.77</v>
      </c>
      <c r="P365" s="49">
        <v>2390.3500000000004</v>
      </c>
      <c r="Q365" s="49">
        <v>2383.09</v>
      </c>
      <c r="R365" s="49">
        <v>2360.7800000000002</v>
      </c>
      <c r="S365" s="49">
        <v>2375.88</v>
      </c>
      <c r="T365" s="49">
        <v>2358.71</v>
      </c>
      <c r="U365" s="49">
        <v>2285.7800000000002</v>
      </c>
      <c r="V365" s="49">
        <v>2200.11</v>
      </c>
      <c r="W365" s="49">
        <v>2098.44</v>
      </c>
      <c r="X365" s="49">
        <v>1885.3600000000001</v>
      </c>
      <c r="Y365" s="49">
        <v>1817.8</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49">
        <v>1605.8</v>
      </c>
      <c r="C366" s="49">
        <v>1467.43</v>
      </c>
      <c r="D366" s="49">
        <v>1344.47</v>
      </c>
      <c r="E366" s="49">
        <v>1190.51</v>
      </c>
      <c r="F366" s="49">
        <v>1117.67</v>
      </c>
      <c r="G366" s="49">
        <v>1217.1600000000001</v>
      </c>
      <c r="H366" s="49">
        <v>1648.22</v>
      </c>
      <c r="I366" s="49">
        <v>1860.73</v>
      </c>
      <c r="J366" s="49">
        <v>2074.5100000000002</v>
      </c>
      <c r="K366" s="49">
        <v>2354.58</v>
      </c>
      <c r="L366" s="49">
        <v>2407.1600000000003</v>
      </c>
      <c r="M366" s="49">
        <v>2409.9300000000003</v>
      </c>
      <c r="N366" s="49">
        <v>2383.67</v>
      </c>
      <c r="O366" s="49">
        <v>2400.04</v>
      </c>
      <c r="P366" s="49">
        <v>2448.2400000000002</v>
      </c>
      <c r="Q366" s="49">
        <v>2435.9700000000003</v>
      </c>
      <c r="R366" s="49">
        <v>2403.6800000000003</v>
      </c>
      <c r="S366" s="49">
        <v>2354.96</v>
      </c>
      <c r="T366" s="49">
        <v>2306.9</v>
      </c>
      <c r="U366" s="49">
        <v>2209.3500000000004</v>
      </c>
      <c r="V366" s="49">
        <v>2172.94</v>
      </c>
      <c r="W366" s="49">
        <v>2165.94</v>
      </c>
      <c r="X366" s="49">
        <v>1923.3600000000001</v>
      </c>
      <c r="Y366" s="49">
        <v>1760.77</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49">
        <v>1427.7</v>
      </c>
      <c r="C367" s="49">
        <v>1246.6199999999999</v>
      </c>
      <c r="D367" s="49">
        <v>1170.5999999999999</v>
      </c>
      <c r="E367" s="49">
        <v>1128.58</v>
      </c>
      <c r="F367" s="49">
        <v>1071.72</v>
      </c>
      <c r="G367" s="49">
        <v>1149.07</v>
      </c>
      <c r="H367" s="49">
        <v>1424.7</v>
      </c>
      <c r="I367" s="49">
        <v>1808.14</v>
      </c>
      <c r="J367" s="49">
        <v>2029.9</v>
      </c>
      <c r="K367" s="49">
        <v>2305.0100000000002</v>
      </c>
      <c r="L367" s="49">
        <v>2369.8500000000004</v>
      </c>
      <c r="M367" s="49">
        <v>2395.63</v>
      </c>
      <c r="N367" s="49">
        <v>2383.59</v>
      </c>
      <c r="O367" s="49">
        <v>2385.15</v>
      </c>
      <c r="P367" s="49">
        <v>2430</v>
      </c>
      <c r="Q367" s="49">
        <v>2418.5500000000002</v>
      </c>
      <c r="R367" s="49">
        <v>2392.3200000000002</v>
      </c>
      <c r="S367" s="49">
        <v>2367.02</v>
      </c>
      <c r="T367" s="49">
        <v>2309.4</v>
      </c>
      <c r="U367" s="49">
        <v>2235.59</v>
      </c>
      <c r="V367" s="49">
        <v>2159.77</v>
      </c>
      <c r="W367" s="49">
        <v>2130.27</v>
      </c>
      <c r="X367" s="49">
        <v>1916.15</v>
      </c>
      <c r="Y367" s="49">
        <v>1701.15</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49">
        <v>1429.99</v>
      </c>
      <c r="C368" s="49">
        <v>1250.22</v>
      </c>
      <c r="D368" s="49">
        <v>1148.08</v>
      </c>
      <c r="E368" s="49">
        <v>1093.1099999999999</v>
      </c>
      <c r="F368" s="49">
        <v>1023.46</v>
      </c>
      <c r="G368" s="49">
        <v>1094.4100000000001</v>
      </c>
      <c r="H368" s="49">
        <v>1298.72</v>
      </c>
      <c r="I368" s="49">
        <v>1801.5900000000001</v>
      </c>
      <c r="J368" s="49">
        <v>1988.8700000000001</v>
      </c>
      <c r="K368" s="49">
        <v>2273.9900000000002</v>
      </c>
      <c r="L368" s="49">
        <v>2297.1000000000004</v>
      </c>
      <c r="M368" s="49">
        <v>2294.9300000000003</v>
      </c>
      <c r="N368" s="49">
        <v>2260.52</v>
      </c>
      <c r="O368" s="49">
        <v>2299.9100000000003</v>
      </c>
      <c r="P368" s="49">
        <v>2303.8200000000002</v>
      </c>
      <c r="Q368" s="49">
        <v>2311.7400000000002</v>
      </c>
      <c r="R368" s="49">
        <v>2293.67</v>
      </c>
      <c r="S368" s="49">
        <v>2305.44</v>
      </c>
      <c r="T368" s="49">
        <v>2263.7000000000003</v>
      </c>
      <c r="U368" s="49">
        <v>2187.0300000000002</v>
      </c>
      <c r="V368" s="49">
        <v>2147.8000000000002</v>
      </c>
      <c r="W368" s="49">
        <v>2118.73</v>
      </c>
      <c r="X368" s="49">
        <v>1954.8500000000001</v>
      </c>
      <c r="Y368" s="49">
        <v>1724.8400000000001</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49">
        <v>1419.75</v>
      </c>
      <c r="C369" s="49">
        <v>1266.54</v>
      </c>
      <c r="D369" s="49">
        <v>1191.82</v>
      </c>
      <c r="E369" s="49">
        <v>1156.55</v>
      </c>
      <c r="F369" s="49">
        <v>1150.8699999999999</v>
      </c>
      <c r="G369" s="49">
        <v>1242.2</v>
      </c>
      <c r="H369" s="49">
        <v>1472.55</v>
      </c>
      <c r="I369" s="49">
        <v>1870.55</v>
      </c>
      <c r="J369" s="49">
        <v>2118.2800000000002</v>
      </c>
      <c r="K369" s="49">
        <v>2389.34</v>
      </c>
      <c r="L369" s="49">
        <v>2413</v>
      </c>
      <c r="M369" s="49">
        <v>2407.48</v>
      </c>
      <c r="N369" s="49">
        <v>2374.0700000000002</v>
      </c>
      <c r="O369" s="49">
        <v>2405.8000000000002</v>
      </c>
      <c r="P369" s="49">
        <v>2411.54</v>
      </c>
      <c r="Q369" s="49">
        <v>2406.5</v>
      </c>
      <c r="R369" s="49">
        <v>2405.6600000000003</v>
      </c>
      <c r="S369" s="49">
        <v>2414.59</v>
      </c>
      <c r="T369" s="49">
        <v>2376.1400000000003</v>
      </c>
      <c r="U369" s="49">
        <v>2350.67</v>
      </c>
      <c r="V369" s="49">
        <v>2310.9100000000003</v>
      </c>
      <c r="W369" s="49">
        <v>2350.1000000000004</v>
      </c>
      <c r="X369" s="49">
        <v>2158.33</v>
      </c>
      <c r="Y369" s="49">
        <v>1922.33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49">
        <v>1763.89</v>
      </c>
      <c r="C370" s="49">
        <v>1617.1000000000001</v>
      </c>
      <c r="D370" s="49">
        <v>1485.29</v>
      </c>
      <c r="E370" s="49">
        <v>1391.54</v>
      </c>
      <c r="F370" s="49">
        <v>1322.91</v>
      </c>
      <c r="G370" s="49">
        <v>1429.53</v>
      </c>
      <c r="H370" s="49">
        <v>1545.17</v>
      </c>
      <c r="I370" s="49">
        <v>1716.48</v>
      </c>
      <c r="J370" s="49">
        <v>1897.48</v>
      </c>
      <c r="K370" s="49">
        <v>2248.27</v>
      </c>
      <c r="L370" s="49">
        <v>2368.17</v>
      </c>
      <c r="M370" s="49">
        <v>2383.44</v>
      </c>
      <c r="N370" s="49">
        <v>2382.3500000000004</v>
      </c>
      <c r="O370" s="49">
        <v>2392.33</v>
      </c>
      <c r="P370" s="49">
        <v>2386.86</v>
      </c>
      <c r="Q370" s="49">
        <v>2377.4900000000002</v>
      </c>
      <c r="R370" s="49">
        <v>2351.54</v>
      </c>
      <c r="S370" s="49">
        <v>2270.58</v>
      </c>
      <c r="T370" s="49">
        <v>2223.09</v>
      </c>
      <c r="U370" s="49">
        <v>2231.02</v>
      </c>
      <c r="V370" s="49">
        <v>2201.5300000000002</v>
      </c>
      <c r="W370" s="49">
        <v>2184.46</v>
      </c>
      <c r="X370" s="49">
        <v>2173.96</v>
      </c>
      <c r="Y370" s="49">
        <v>1945.22</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49">
        <v>1852.92</v>
      </c>
      <c r="C371" s="49">
        <v>1706.72</v>
      </c>
      <c r="D371" s="49">
        <v>1546.24</v>
      </c>
      <c r="E371" s="49">
        <v>1475.01</v>
      </c>
      <c r="F371" s="49">
        <v>1436.1200000000001</v>
      </c>
      <c r="G371" s="49">
        <v>1439.38</v>
      </c>
      <c r="H371" s="49">
        <v>1596.58</v>
      </c>
      <c r="I371" s="49">
        <v>1792.08</v>
      </c>
      <c r="J371" s="49">
        <v>1921.33</v>
      </c>
      <c r="K371" s="49">
        <v>2203.6800000000003</v>
      </c>
      <c r="L371" s="49">
        <v>2350.3200000000002</v>
      </c>
      <c r="M371" s="49">
        <v>2387.4300000000003</v>
      </c>
      <c r="N371" s="49">
        <v>2377.04</v>
      </c>
      <c r="O371" s="49">
        <v>2398.3900000000003</v>
      </c>
      <c r="P371" s="49">
        <v>2398.46</v>
      </c>
      <c r="Q371" s="49">
        <v>2400.2600000000002</v>
      </c>
      <c r="R371" s="49">
        <v>2362.3200000000002</v>
      </c>
      <c r="S371" s="49">
        <v>2290.21</v>
      </c>
      <c r="T371" s="49">
        <v>2253.46</v>
      </c>
      <c r="U371" s="49">
        <v>2224.61</v>
      </c>
      <c r="V371" s="49">
        <v>2190.5700000000002</v>
      </c>
      <c r="W371" s="49">
        <v>2201.71</v>
      </c>
      <c r="X371" s="49">
        <v>2143.63</v>
      </c>
      <c r="Y371" s="49">
        <v>1930.27</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49">
        <v>1705.19</v>
      </c>
      <c r="C372" s="49">
        <v>1513.58</v>
      </c>
      <c r="D372" s="49">
        <v>1358.99</v>
      </c>
      <c r="E372" s="49">
        <v>1267.05</v>
      </c>
      <c r="F372" s="49">
        <v>1162.6399999999999</v>
      </c>
      <c r="G372" s="49">
        <v>1387.53</v>
      </c>
      <c r="H372" s="49">
        <v>1653.67</v>
      </c>
      <c r="I372" s="49">
        <v>1824.75</v>
      </c>
      <c r="J372" s="49">
        <v>2008.0900000000001</v>
      </c>
      <c r="K372" s="49">
        <v>2170.4300000000003</v>
      </c>
      <c r="L372" s="49">
        <v>2353.1600000000003</v>
      </c>
      <c r="M372" s="49">
        <v>2368.23</v>
      </c>
      <c r="N372" s="49">
        <v>2348.61</v>
      </c>
      <c r="O372" s="49">
        <v>2381.63</v>
      </c>
      <c r="P372" s="49">
        <v>2380.0500000000002</v>
      </c>
      <c r="Q372" s="49">
        <v>2309.9</v>
      </c>
      <c r="R372" s="49">
        <v>2297.65</v>
      </c>
      <c r="S372" s="49">
        <v>2323.96</v>
      </c>
      <c r="T372" s="49">
        <v>2179.4300000000003</v>
      </c>
      <c r="U372" s="49">
        <v>2109.4300000000003</v>
      </c>
      <c r="V372" s="49">
        <v>2064.06</v>
      </c>
      <c r="W372" s="49">
        <v>2087.5700000000002</v>
      </c>
      <c r="X372" s="49">
        <v>1950.54</v>
      </c>
      <c r="Y372" s="49">
        <v>1862.16</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49">
        <v>1627.78</v>
      </c>
      <c r="C373" s="49">
        <v>1495.08</v>
      </c>
      <c r="D373" s="49">
        <v>1335.32</v>
      </c>
      <c r="E373" s="49">
        <v>1180.3799999999999</v>
      </c>
      <c r="F373" s="49">
        <v>1173.5</v>
      </c>
      <c r="G373" s="49">
        <v>1383.41</v>
      </c>
      <c r="H373" s="49">
        <v>1621.07</v>
      </c>
      <c r="I373" s="49">
        <v>1794.39</v>
      </c>
      <c r="J373" s="49">
        <v>1997.9</v>
      </c>
      <c r="K373" s="49">
        <v>2089.02</v>
      </c>
      <c r="L373" s="49">
        <v>2097.79</v>
      </c>
      <c r="M373" s="49">
        <v>2110.7200000000003</v>
      </c>
      <c r="N373" s="49">
        <v>2128.8500000000004</v>
      </c>
      <c r="O373" s="49">
        <v>2123.5700000000002</v>
      </c>
      <c r="P373" s="49">
        <v>2154.71</v>
      </c>
      <c r="Q373" s="49">
        <v>2148.1000000000004</v>
      </c>
      <c r="R373" s="49">
        <v>2142.52</v>
      </c>
      <c r="S373" s="49">
        <v>2129.9700000000003</v>
      </c>
      <c r="T373" s="49">
        <v>2102.02</v>
      </c>
      <c r="U373" s="49">
        <v>2060.09</v>
      </c>
      <c r="V373" s="49">
        <v>2014.16</v>
      </c>
      <c r="W373" s="49">
        <v>2029.95</v>
      </c>
      <c r="X373" s="49">
        <v>1898.99</v>
      </c>
      <c r="Y373" s="49">
        <v>1839.63</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49">
        <v>1582.65</v>
      </c>
      <c r="C374" s="49">
        <v>1480.6100000000001</v>
      </c>
      <c r="D374" s="49">
        <v>1389.07</v>
      </c>
      <c r="E374" s="49">
        <v>1345.74</v>
      </c>
      <c r="F374" s="49">
        <v>1341.58</v>
      </c>
      <c r="G374" s="49">
        <v>1463.7</v>
      </c>
      <c r="H374" s="49">
        <v>1699.3600000000001</v>
      </c>
      <c r="I374" s="49">
        <v>1866.75</v>
      </c>
      <c r="J374" s="49">
        <v>2107.4100000000003</v>
      </c>
      <c r="K374" s="49">
        <v>2289.67</v>
      </c>
      <c r="L374" s="49">
        <v>2382.5</v>
      </c>
      <c r="M374" s="49">
        <v>2382.1400000000003</v>
      </c>
      <c r="N374" s="49">
        <v>2341.8700000000003</v>
      </c>
      <c r="O374" s="49">
        <v>2335.46</v>
      </c>
      <c r="P374" s="49">
        <v>2451.98</v>
      </c>
      <c r="Q374" s="49">
        <v>2391.8500000000004</v>
      </c>
      <c r="R374" s="49">
        <v>2372.63</v>
      </c>
      <c r="S374" s="49">
        <v>2244.63</v>
      </c>
      <c r="T374" s="49">
        <v>2204.6800000000003</v>
      </c>
      <c r="U374" s="49">
        <v>2116.15</v>
      </c>
      <c r="V374" s="49">
        <v>2118.34</v>
      </c>
      <c r="W374" s="49">
        <v>2126.2000000000003</v>
      </c>
      <c r="X374" s="49">
        <v>1949.89</v>
      </c>
      <c r="Y374" s="49">
        <v>1844.02</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49">
        <v>1714.48</v>
      </c>
      <c r="C375" s="49">
        <v>1578.57</v>
      </c>
      <c r="D375" s="49">
        <v>1452.7</v>
      </c>
      <c r="E375" s="49">
        <v>1392.51</v>
      </c>
      <c r="F375" s="49">
        <v>1372.18</v>
      </c>
      <c r="G375" s="49">
        <v>1544.74</v>
      </c>
      <c r="H375" s="49">
        <v>1746.0900000000001</v>
      </c>
      <c r="I375" s="49">
        <v>1900.26</v>
      </c>
      <c r="J375" s="49">
        <v>2106.59</v>
      </c>
      <c r="K375" s="49">
        <v>2225.8500000000004</v>
      </c>
      <c r="L375" s="49">
        <v>2376.1400000000003</v>
      </c>
      <c r="M375" s="49">
        <v>2379.4300000000003</v>
      </c>
      <c r="N375" s="49">
        <v>2378.38</v>
      </c>
      <c r="O375" s="49">
        <v>2382.13</v>
      </c>
      <c r="P375" s="49">
        <v>2450.38</v>
      </c>
      <c r="Q375" s="49">
        <v>2431.27</v>
      </c>
      <c r="R375" s="49">
        <v>2395.1000000000004</v>
      </c>
      <c r="S375" s="49">
        <v>2375.81</v>
      </c>
      <c r="T375" s="49">
        <v>2349.4300000000003</v>
      </c>
      <c r="U375" s="49">
        <v>2307.23</v>
      </c>
      <c r="V375" s="49">
        <v>2287.2200000000003</v>
      </c>
      <c r="W375" s="49">
        <v>2273.94</v>
      </c>
      <c r="X375" s="49">
        <v>2068.3700000000003</v>
      </c>
      <c r="Y375" s="49">
        <v>1895.91</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49">
        <v>1700.52</v>
      </c>
      <c r="C376" s="49">
        <v>1543.27</v>
      </c>
      <c r="D376" s="49">
        <v>1406.73</v>
      </c>
      <c r="E376" s="49">
        <v>1367.43</v>
      </c>
      <c r="F376" s="49">
        <v>1368.19</v>
      </c>
      <c r="G376" s="49">
        <v>1485.26</v>
      </c>
      <c r="H376" s="49">
        <v>1702.78</v>
      </c>
      <c r="I376" s="49">
        <v>1896.25</v>
      </c>
      <c r="J376" s="49">
        <v>2129.7400000000002</v>
      </c>
      <c r="K376" s="49">
        <v>2346.1000000000004</v>
      </c>
      <c r="L376" s="49">
        <v>2375.9900000000002</v>
      </c>
      <c r="M376" s="49">
        <v>2385.69</v>
      </c>
      <c r="N376" s="49">
        <v>2376.36</v>
      </c>
      <c r="O376" s="49">
        <v>2371.88</v>
      </c>
      <c r="P376" s="49">
        <v>2416.89</v>
      </c>
      <c r="Q376" s="49">
        <v>2374.77</v>
      </c>
      <c r="R376" s="49">
        <v>2370.36</v>
      </c>
      <c r="S376" s="49">
        <v>2368.96</v>
      </c>
      <c r="T376" s="49">
        <v>2355.13</v>
      </c>
      <c r="U376" s="49">
        <v>2326.09</v>
      </c>
      <c r="V376" s="49">
        <v>2312.19</v>
      </c>
      <c r="W376" s="49">
        <v>2325.71</v>
      </c>
      <c r="X376" s="49">
        <v>2136.1400000000003</v>
      </c>
      <c r="Y376" s="49">
        <v>1918.21</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49">
        <v>1821.67</v>
      </c>
      <c r="C377" s="49">
        <v>1798.82</v>
      </c>
      <c r="D377" s="49">
        <v>1687.06</v>
      </c>
      <c r="E377" s="49">
        <v>1598.78</v>
      </c>
      <c r="F377" s="49">
        <v>1538.25</v>
      </c>
      <c r="G377" s="49">
        <v>1537.24</v>
      </c>
      <c r="H377" s="49">
        <v>1618.65</v>
      </c>
      <c r="I377" s="49">
        <v>1810.69</v>
      </c>
      <c r="J377" s="49">
        <v>1951.8700000000001</v>
      </c>
      <c r="K377" s="49">
        <v>2203.5500000000002</v>
      </c>
      <c r="L377" s="49">
        <v>2388.8000000000002</v>
      </c>
      <c r="M377" s="49">
        <v>2432.2600000000002</v>
      </c>
      <c r="N377" s="49">
        <v>2378.83</v>
      </c>
      <c r="O377" s="49">
        <v>2404.09</v>
      </c>
      <c r="P377" s="49">
        <v>2371.7200000000003</v>
      </c>
      <c r="Q377" s="49">
        <v>2342.86</v>
      </c>
      <c r="R377" s="49">
        <v>2296.38</v>
      </c>
      <c r="S377" s="49">
        <v>2106.77</v>
      </c>
      <c r="T377" s="49">
        <v>2058.6400000000003</v>
      </c>
      <c r="U377" s="49">
        <v>1989.8700000000001</v>
      </c>
      <c r="V377" s="49">
        <v>1986.3700000000001</v>
      </c>
      <c r="W377" s="49">
        <v>2087.29</v>
      </c>
      <c r="X377" s="49">
        <v>1943.6100000000001</v>
      </c>
      <c r="Y377" s="49">
        <v>1836.07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49">
        <v>1792.88</v>
      </c>
      <c r="C378" s="49">
        <v>1701.27</v>
      </c>
      <c r="D378" s="49">
        <v>1605.31</v>
      </c>
      <c r="E378" s="49">
        <v>1502.3</v>
      </c>
      <c r="F378" s="49">
        <v>1444.17</v>
      </c>
      <c r="G378" s="49">
        <v>1441.42</v>
      </c>
      <c r="H378" s="49">
        <v>1485.5</v>
      </c>
      <c r="I378" s="49">
        <v>1711.73</v>
      </c>
      <c r="J378" s="49">
        <v>1895.58</v>
      </c>
      <c r="K378" s="49">
        <v>2200.08</v>
      </c>
      <c r="L378" s="49">
        <v>2268.4700000000003</v>
      </c>
      <c r="M378" s="49">
        <v>2292.9900000000002</v>
      </c>
      <c r="N378" s="49">
        <v>2300.3700000000003</v>
      </c>
      <c r="O378" s="49">
        <v>2306.13</v>
      </c>
      <c r="P378" s="49">
        <v>2325.5100000000002</v>
      </c>
      <c r="Q378" s="49">
        <v>2316.9100000000003</v>
      </c>
      <c r="R378" s="49">
        <v>2286.6400000000003</v>
      </c>
      <c r="S378" s="49">
        <v>2253.48</v>
      </c>
      <c r="T378" s="49">
        <v>2245.19</v>
      </c>
      <c r="U378" s="49">
        <v>2233.2600000000002</v>
      </c>
      <c r="V378" s="49">
        <v>2240.8500000000004</v>
      </c>
      <c r="W378" s="49">
        <v>2268.46</v>
      </c>
      <c r="X378" s="49">
        <v>2156.7800000000002</v>
      </c>
      <c r="Y378" s="49">
        <v>1910.02</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49">
        <v>1776.77</v>
      </c>
      <c r="C379" s="49">
        <v>1659.94</v>
      </c>
      <c r="D379" s="49">
        <v>1578.02</v>
      </c>
      <c r="E379" s="49">
        <v>1482.78</v>
      </c>
      <c r="F379" s="49">
        <v>1446.05</v>
      </c>
      <c r="G379" s="49">
        <v>1534.8700000000001</v>
      </c>
      <c r="H379" s="49">
        <v>1719.7</v>
      </c>
      <c r="I379" s="49">
        <v>1880.23</v>
      </c>
      <c r="J379" s="49">
        <v>2123.73</v>
      </c>
      <c r="K379" s="49">
        <v>2348.8500000000004</v>
      </c>
      <c r="L379" s="49">
        <v>2355.96</v>
      </c>
      <c r="M379" s="49">
        <v>2383.4700000000003</v>
      </c>
      <c r="N379" s="49">
        <v>2366.02</v>
      </c>
      <c r="O379" s="49">
        <v>2388.9700000000003</v>
      </c>
      <c r="P379" s="49">
        <v>2452.04</v>
      </c>
      <c r="Q379" s="49">
        <v>2421.3000000000002</v>
      </c>
      <c r="R379" s="49">
        <v>2413.9</v>
      </c>
      <c r="S379" s="49">
        <v>2397.9300000000003</v>
      </c>
      <c r="T379" s="49">
        <v>2361.46</v>
      </c>
      <c r="U379" s="49">
        <v>2306.61</v>
      </c>
      <c r="V379" s="49">
        <v>2295.19</v>
      </c>
      <c r="W379" s="49">
        <v>2297.1800000000003</v>
      </c>
      <c r="X379" s="49">
        <v>1993.81</v>
      </c>
      <c r="Y379" s="49">
        <v>1801.79</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49">
        <v>1654.52</v>
      </c>
      <c r="C380" s="49">
        <v>1548.89</v>
      </c>
      <c r="D380" s="49">
        <v>1443.98</v>
      </c>
      <c r="E380" s="49">
        <v>1350.69</v>
      </c>
      <c r="F380" s="49">
        <v>1394.3400000000001</v>
      </c>
      <c r="G380" s="49">
        <v>1496.64</v>
      </c>
      <c r="H380" s="49">
        <v>1607.8</v>
      </c>
      <c r="I380" s="49">
        <v>1886.01</v>
      </c>
      <c r="J380" s="49">
        <v>2122.1600000000003</v>
      </c>
      <c r="K380" s="49">
        <v>2405.4</v>
      </c>
      <c r="L380" s="49">
        <v>2423.94</v>
      </c>
      <c r="M380" s="49">
        <v>2421.59</v>
      </c>
      <c r="N380" s="49">
        <v>2401.3500000000004</v>
      </c>
      <c r="O380" s="49">
        <v>2418.7600000000002</v>
      </c>
      <c r="P380" s="49">
        <v>2491.3200000000002</v>
      </c>
      <c r="Q380" s="49">
        <v>2473.6</v>
      </c>
      <c r="R380" s="49">
        <v>2466.71</v>
      </c>
      <c r="S380" s="49">
        <v>2442.3200000000002</v>
      </c>
      <c r="T380" s="49">
        <v>2404.79</v>
      </c>
      <c r="U380" s="49">
        <v>2354.6600000000003</v>
      </c>
      <c r="V380" s="49">
        <v>2314.58</v>
      </c>
      <c r="W380" s="49">
        <v>2305.09</v>
      </c>
      <c r="X380" s="49">
        <v>1957.6200000000001</v>
      </c>
      <c r="Y380" s="49">
        <v>1805.98</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49">
        <v>1639.27</v>
      </c>
      <c r="C381" s="49">
        <v>1526.15</v>
      </c>
      <c r="D381" s="49">
        <v>1362.59</v>
      </c>
      <c r="E381" s="49">
        <v>1290.82</v>
      </c>
      <c r="F381" s="49">
        <v>1279.79</v>
      </c>
      <c r="G381" s="49">
        <v>1453.6200000000001</v>
      </c>
      <c r="H381" s="49">
        <v>1643.1000000000001</v>
      </c>
      <c r="I381" s="49">
        <v>1909.06</v>
      </c>
      <c r="J381" s="49">
        <v>2124.65</v>
      </c>
      <c r="K381" s="49">
        <v>2380.46</v>
      </c>
      <c r="L381" s="49">
        <v>2420.9700000000003</v>
      </c>
      <c r="M381" s="49">
        <v>2431.46</v>
      </c>
      <c r="N381" s="49">
        <v>2430.48</v>
      </c>
      <c r="O381" s="49">
        <v>2440.88</v>
      </c>
      <c r="P381" s="49">
        <v>2507.08</v>
      </c>
      <c r="Q381" s="49">
        <v>2484.71</v>
      </c>
      <c r="R381" s="49">
        <v>2474.06</v>
      </c>
      <c r="S381" s="49">
        <v>2446.66</v>
      </c>
      <c r="T381" s="49">
        <v>2406.2000000000003</v>
      </c>
      <c r="U381" s="49">
        <v>2364.46</v>
      </c>
      <c r="V381" s="49">
        <v>2336.9900000000002</v>
      </c>
      <c r="W381" s="49">
        <v>2320.94</v>
      </c>
      <c r="X381" s="49">
        <v>2030.9</v>
      </c>
      <c r="Y381" s="49">
        <v>1907.97</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49">
        <v>1605.76</v>
      </c>
      <c r="C382" s="49">
        <v>1470.8400000000001</v>
      </c>
      <c r="D382" s="49">
        <v>1333.35</v>
      </c>
      <c r="E382" s="49">
        <v>1268.1199999999999</v>
      </c>
      <c r="F382" s="49">
        <v>1253.1199999999999</v>
      </c>
      <c r="G382" s="49">
        <v>1435.1000000000001</v>
      </c>
      <c r="H382" s="49">
        <v>1504.15</v>
      </c>
      <c r="I382" s="49">
        <v>1886.3600000000001</v>
      </c>
      <c r="J382" s="49">
        <v>2193</v>
      </c>
      <c r="K382" s="49">
        <v>2379.3900000000003</v>
      </c>
      <c r="L382" s="49">
        <v>2425.35</v>
      </c>
      <c r="M382" s="49">
        <v>2432.0500000000002</v>
      </c>
      <c r="N382" s="49">
        <v>2424.6799999999998</v>
      </c>
      <c r="O382" s="49">
        <v>2431.15</v>
      </c>
      <c r="P382" s="49">
        <v>2455.77</v>
      </c>
      <c r="Q382" s="49">
        <v>2446.2600000000002</v>
      </c>
      <c r="R382" s="49">
        <v>2445.69</v>
      </c>
      <c r="S382" s="49">
        <v>2424.86</v>
      </c>
      <c r="T382" s="49">
        <v>2384.2800000000002</v>
      </c>
      <c r="U382" s="49">
        <v>2355.84</v>
      </c>
      <c r="V382" s="49">
        <v>2334.6800000000003</v>
      </c>
      <c r="W382" s="49">
        <v>2323.4500000000003</v>
      </c>
      <c r="X382" s="49">
        <v>2005.42</v>
      </c>
      <c r="Y382" s="49">
        <v>1803</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49">
        <v>1569.83</v>
      </c>
      <c r="C383" s="49">
        <v>1443.3400000000001</v>
      </c>
      <c r="D383" s="49">
        <v>1371.31</v>
      </c>
      <c r="E383" s="49">
        <v>1297.4100000000001</v>
      </c>
      <c r="F383" s="49">
        <v>1272.58</v>
      </c>
      <c r="G383" s="49">
        <v>1421.19</v>
      </c>
      <c r="H383" s="49">
        <v>1540.9</v>
      </c>
      <c r="I383" s="49">
        <v>1844</v>
      </c>
      <c r="J383" s="49">
        <v>2264.73</v>
      </c>
      <c r="K383" s="49">
        <v>2446.21</v>
      </c>
      <c r="L383" s="49">
        <v>2461.62</v>
      </c>
      <c r="M383" s="49">
        <v>2452.58</v>
      </c>
      <c r="N383" s="49">
        <v>2444.7600000000002</v>
      </c>
      <c r="O383" s="49">
        <v>2457.56</v>
      </c>
      <c r="P383" s="49">
        <v>2454.5</v>
      </c>
      <c r="Q383" s="49">
        <v>2444.23</v>
      </c>
      <c r="R383" s="49">
        <v>2436.98</v>
      </c>
      <c r="S383" s="49">
        <v>2431.96</v>
      </c>
      <c r="T383" s="49">
        <v>2414.58</v>
      </c>
      <c r="U383" s="49">
        <v>2413.5500000000002</v>
      </c>
      <c r="V383" s="49">
        <v>2398.4</v>
      </c>
      <c r="W383" s="49">
        <v>2399.2000000000003</v>
      </c>
      <c r="X383" s="49">
        <v>2248.69</v>
      </c>
      <c r="Y383" s="49">
        <v>1913.05</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49">
        <v>1911.01</v>
      </c>
      <c r="C384" s="49">
        <v>1789.13</v>
      </c>
      <c r="D384" s="49">
        <v>1645.89</v>
      </c>
      <c r="E384" s="49">
        <v>1540.08</v>
      </c>
      <c r="F384" s="49">
        <v>1491.77</v>
      </c>
      <c r="G384" s="49">
        <v>1560.58</v>
      </c>
      <c r="H384" s="49">
        <v>1697.1000000000001</v>
      </c>
      <c r="I384" s="49">
        <v>1837.4</v>
      </c>
      <c r="J384" s="49">
        <v>1996.3400000000001</v>
      </c>
      <c r="K384" s="49">
        <v>2388.75</v>
      </c>
      <c r="L384" s="49">
        <v>2450.06</v>
      </c>
      <c r="M384" s="49">
        <v>2459.9</v>
      </c>
      <c r="N384" s="49">
        <v>2450.16</v>
      </c>
      <c r="O384" s="49">
        <v>2442.4</v>
      </c>
      <c r="P384" s="49">
        <v>2447.35</v>
      </c>
      <c r="Q384" s="49">
        <v>2434.83</v>
      </c>
      <c r="R384" s="49">
        <v>2406.79</v>
      </c>
      <c r="S384" s="49">
        <v>2367.38</v>
      </c>
      <c r="T384" s="49">
        <v>2340.8000000000002</v>
      </c>
      <c r="U384" s="49">
        <v>2288.65</v>
      </c>
      <c r="V384" s="49">
        <v>2283.04</v>
      </c>
      <c r="W384" s="49">
        <v>2294.46</v>
      </c>
      <c r="X384" s="49">
        <v>2111.21</v>
      </c>
      <c r="Y384" s="49">
        <v>1918.6100000000001</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49">
        <v>1722.57</v>
      </c>
      <c r="C385" s="49">
        <v>1581.95</v>
      </c>
      <c r="D385" s="49">
        <v>1411.64</v>
      </c>
      <c r="E385" s="49">
        <v>1311.81</v>
      </c>
      <c r="F385" s="49">
        <v>1264.51</v>
      </c>
      <c r="G385" s="49">
        <v>1318.24</v>
      </c>
      <c r="H385" s="49">
        <v>1320.84</v>
      </c>
      <c r="I385" s="49">
        <v>1618.02</v>
      </c>
      <c r="J385" s="49">
        <v>1844.55</v>
      </c>
      <c r="K385" s="49">
        <v>2048.8700000000003</v>
      </c>
      <c r="L385" s="49">
        <v>2218.11</v>
      </c>
      <c r="M385" s="49">
        <v>2252.1200000000003</v>
      </c>
      <c r="N385" s="49">
        <v>2255.7000000000003</v>
      </c>
      <c r="O385" s="49">
        <v>2258.86</v>
      </c>
      <c r="P385" s="49">
        <v>2257.6400000000003</v>
      </c>
      <c r="Q385" s="49">
        <v>2251.15</v>
      </c>
      <c r="R385" s="49">
        <v>2213.96</v>
      </c>
      <c r="S385" s="49">
        <v>2203.7600000000002</v>
      </c>
      <c r="T385" s="49">
        <v>2195.5500000000002</v>
      </c>
      <c r="U385" s="49">
        <v>2188.7800000000002</v>
      </c>
      <c r="V385" s="49">
        <v>2197.29</v>
      </c>
      <c r="W385" s="49">
        <v>2188.9300000000003</v>
      </c>
      <c r="X385" s="49">
        <v>2012.06</v>
      </c>
      <c r="Y385" s="49">
        <v>1853.14</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49">
        <v>1623.28</v>
      </c>
      <c r="C386" s="49">
        <v>1488.4</v>
      </c>
      <c r="D386" s="49">
        <v>1423.9</v>
      </c>
      <c r="E386" s="49">
        <v>1346.82</v>
      </c>
      <c r="F386" s="49">
        <v>1322.11</v>
      </c>
      <c r="G386" s="49">
        <v>1495.75</v>
      </c>
      <c r="H386" s="49">
        <v>1710.57</v>
      </c>
      <c r="I386" s="49">
        <v>1847.0900000000001</v>
      </c>
      <c r="J386" s="49">
        <v>2170.02</v>
      </c>
      <c r="K386" s="49">
        <v>2386.1800000000003</v>
      </c>
      <c r="L386" s="49">
        <v>2438.3000000000002</v>
      </c>
      <c r="M386" s="49">
        <v>2443.52</v>
      </c>
      <c r="N386" s="49">
        <v>2429.13</v>
      </c>
      <c r="O386" s="49">
        <v>2476.27</v>
      </c>
      <c r="P386" s="49">
        <v>2468.5700000000002</v>
      </c>
      <c r="Q386" s="49">
        <v>2438.79</v>
      </c>
      <c r="R386" s="49">
        <v>2421.41</v>
      </c>
      <c r="S386" s="49">
        <v>2397.02</v>
      </c>
      <c r="T386" s="49">
        <v>2343.52</v>
      </c>
      <c r="U386" s="49">
        <v>2326.1800000000003</v>
      </c>
      <c r="V386" s="49">
        <v>2271.67</v>
      </c>
      <c r="W386" s="49">
        <v>2264.79</v>
      </c>
      <c r="X386" s="49">
        <v>1970.0900000000001</v>
      </c>
      <c r="Y386" s="49">
        <v>1780.91</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49">
        <v>1558.38</v>
      </c>
      <c r="C387" s="49">
        <v>1430.3400000000001</v>
      </c>
      <c r="D387" s="49">
        <v>1290.71</v>
      </c>
      <c r="E387" s="49">
        <v>1235.08</v>
      </c>
      <c r="F387" s="49">
        <v>1204.53</v>
      </c>
      <c r="G387" s="49">
        <v>1391.57</v>
      </c>
      <c r="H387" s="49">
        <v>1505.1100000000001</v>
      </c>
      <c r="I387" s="49">
        <v>1801.28</v>
      </c>
      <c r="J387" s="49">
        <v>1908.03</v>
      </c>
      <c r="K387" s="49">
        <v>2176.3500000000004</v>
      </c>
      <c r="L387" s="49">
        <v>2234.9100000000003</v>
      </c>
      <c r="M387" s="49">
        <v>2230.1400000000003</v>
      </c>
      <c r="N387" s="49">
        <v>2182.61</v>
      </c>
      <c r="O387" s="49">
        <v>2219.06</v>
      </c>
      <c r="P387" s="49">
        <v>2291.0300000000002</v>
      </c>
      <c r="Q387" s="49">
        <v>2283.27</v>
      </c>
      <c r="R387" s="49">
        <v>2273.25</v>
      </c>
      <c r="S387" s="49">
        <v>2242.4300000000003</v>
      </c>
      <c r="T387" s="49">
        <v>2197.98</v>
      </c>
      <c r="U387" s="49">
        <v>2129.6400000000003</v>
      </c>
      <c r="V387" s="49">
        <v>2066.6400000000003</v>
      </c>
      <c r="W387" s="49">
        <v>2046.74</v>
      </c>
      <c r="X387" s="49">
        <v>1872.32</v>
      </c>
      <c r="Y387" s="49">
        <v>1729.5900000000001</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49">
        <v>1616.95</v>
      </c>
      <c r="C388" s="49">
        <v>1513.25</v>
      </c>
      <c r="D388" s="49">
        <v>1398.18</v>
      </c>
      <c r="E388" s="49">
        <v>1281.19</v>
      </c>
      <c r="F388" s="49">
        <v>1285.03</v>
      </c>
      <c r="G388" s="49">
        <v>1459.39</v>
      </c>
      <c r="H388" s="49">
        <v>1570.07</v>
      </c>
      <c r="I388" s="49">
        <v>1864.0900000000001</v>
      </c>
      <c r="J388" s="49">
        <v>2082.8700000000003</v>
      </c>
      <c r="K388" s="49">
        <v>2282.8500000000004</v>
      </c>
      <c r="L388" s="49">
        <v>2326.77</v>
      </c>
      <c r="M388" s="49">
        <v>2343.9900000000002</v>
      </c>
      <c r="N388" s="49">
        <v>2313.02</v>
      </c>
      <c r="O388" s="49">
        <v>2389.1400000000003</v>
      </c>
      <c r="P388" s="49">
        <v>2481.7800000000002</v>
      </c>
      <c r="Q388" s="49">
        <v>2470.1999999999998</v>
      </c>
      <c r="R388" s="49">
        <v>2436.9700000000003</v>
      </c>
      <c r="S388" s="49">
        <v>2377.7000000000003</v>
      </c>
      <c r="T388" s="49">
        <v>2358.2600000000002</v>
      </c>
      <c r="U388" s="49">
        <v>2326.7600000000002</v>
      </c>
      <c r="V388" s="49">
        <v>2280.3000000000002</v>
      </c>
      <c r="W388" s="49">
        <v>2188.96</v>
      </c>
      <c r="X388" s="49">
        <v>2034.26</v>
      </c>
      <c r="Y388" s="49">
        <v>1789.17</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49">
        <v>1610.46</v>
      </c>
      <c r="C389" s="49">
        <v>1447.95</v>
      </c>
      <c r="D389" s="49">
        <v>1298.3499999999999</v>
      </c>
      <c r="E389" s="49">
        <v>1183.8899999999999</v>
      </c>
      <c r="F389" s="49">
        <v>1157.06</v>
      </c>
      <c r="G389" s="49">
        <v>1394.25</v>
      </c>
      <c r="H389" s="49">
        <v>1655.76</v>
      </c>
      <c r="I389" s="49">
        <v>1802.15</v>
      </c>
      <c r="J389" s="49">
        <v>2194.5700000000002</v>
      </c>
      <c r="K389" s="49">
        <v>2378.1400000000003</v>
      </c>
      <c r="L389" s="49">
        <v>2378.2000000000003</v>
      </c>
      <c r="M389" s="49">
        <v>2390.2600000000002</v>
      </c>
      <c r="N389" s="49">
        <v>2368.56</v>
      </c>
      <c r="O389" s="49">
        <v>2382.23</v>
      </c>
      <c r="P389" s="49">
        <v>2394.2400000000002</v>
      </c>
      <c r="Q389" s="49">
        <v>2377.88</v>
      </c>
      <c r="R389" s="49">
        <v>2400.17</v>
      </c>
      <c r="S389" s="49">
        <v>2374.0300000000002</v>
      </c>
      <c r="T389" s="49">
        <v>2336.5</v>
      </c>
      <c r="U389" s="49">
        <v>2293.4</v>
      </c>
      <c r="V389" s="49">
        <v>2223.33</v>
      </c>
      <c r="W389" s="49">
        <v>2178.94</v>
      </c>
      <c r="X389" s="49">
        <v>2025.16</v>
      </c>
      <c r="Y389" s="49">
        <v>1761.51</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49">
        <v>1554.5</v>
      </c>
      <c r="C390" s="49">
        <v>1391.72</v>
      </c>
      <c r="D390" s="49">
        <v>1248.47</v>
      </c>
      <c r="E390" s="49">
        <v>1182.32</v>
      </c>
      <c r="F390" s="49">
        <v>1167.26</v>
      </c>
      <c r="G390" s="49">
        <v>1384.97</v>
      </c>
      <c r="H390" s="49">
        <v>1597.78</v>
      </c>
      <c r="I390" s="49">
        <v>1824.66</v>
      </c>
      <c r="J390" s="49">
        <v>2062.58</v>
      </c>
      <c r="K390" s="49">
        <v>2377.38</v>
      </c>
      <c r="L390" s="49">
        <v>2376.9100000000003</v>
      </c>
      <c r="M390" s="49">
        <v>2384.9300000000003</v>
      </c>
      <c r="N390" s="49">
        <v>2357.1600000000003</v>
      </c>
      <c r="O390" s="49">
        <v>2379.09</v>
      </c>
      <c r="P390" s="49">
        <v>2388.4500000000003</v>
      </c>
      <c r="Q390" s="49">
        <v>2372.0300000000002</v>
      </c>
      <c r="R390" s="49">
        <v>2391.0100000000002</v>
      </c>
      <c r="S390" s="49">
        <v>2370.38</v>
      </c>
      <c r="T390" s="49">
        <v>2350.2200000000003</v>
      </c>
      <c r="U390" s="49">
        <v>2314.46</v>
      </c>
      <c r="V390" s="49">
        <v>2280.5500000000002</v>
      </c>
      <c r="W390" s="49">
        <v>2264.9500000000003</v>
      </c>
      <c r="X390" s="49">
        <v>2051.1600000000003</v>
      </c>
      <c r="Y390" s="49">
        <v>1887.8600000000001</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49">
        <v>1660.33</v>
      </c>
      <c r="C391" s="49">
        <v>1519.89</v>
      </c>
      <c r="D391" s="49">
        <v>1427.8</v>
      </c>
      <c r="E391" s="49">
        <v>1328.26</v>
      </c>
      <c r="F391" s="49">
        <v>1295.42</v>
      </c>
      <c r="G391" s="49">
        <v>1390.01</v>
      </c>
      <c r="H391" s="49">
        <v>1389.49</v>
      </c>
      <c r="I391" s="49">
        <v>1784.8600000000001</v>
      </c>
      <c r="J391" s="49">
        <v>1900.32</v>
      </c>
      <c r="K391" s="49">
        <v>2219.3000000000002</v>
      </c>
      <c r="L391" s="49">
        <v>2398.9500000000003</v>
      </c>
      <c r="M391" s="49">
        <v>2422.0500000000002</v>
      </c>
      <c r="N391" s="49">
        <v>2411.88</v>
      </c>
      <c r="O391" s="49">
        <v>2412.6999999999998</v>
      </c>
      <c r="P391" s="49">
        <v>2404.83</v>
      </c>
      <c r="Q391" s="49">
        <v>2355.67</v>
      </c>
      <c r="R391" s="49">
        <v>2335.19</v>
      </c>
      <c r="S391" s="49">
        <v>2314.48</v>
      </c>
      <c r="T391" s="49">
        <v>2312.6000000000004</v>
      </c>
      <c r="U391" s="49">
        <v>2201.8700000000003</v>
      </c>
      <c r="V391" s="49">
        <v>2190.81</v>
      </c>
      <c r="W391" s="49">
        <v>2170.71</v>
      </c>
      <c r="X391" s="49">
        <v>2067.54</v>
      </c>
      <c r="Y391" s="49">
        <v>1883.88</v>
      </c>
      <c r="Z391" s="20">
        <f>IFERROR(Y391,"скрыть")</f>
        <v>1883.88</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49">
        <v>1728.54</v>
      </c>
      <c r="C392" s="49">
        <v>1548.06</v>
      </c>
      <c r="D392" s="49">
        <v>1436.14</v>
      </c>
      <c r="E392" s="49">
        <v>1378.61</v>
      </c>
      <c r="F392" s="49">
        <v>1330.47</v>
      </c>
      <c r="G392" s="49">
        <v>1354.17</v>
      </c>
      <c r="H392" s="49">
        <v>1381.11</v>
      </c>
      <c r="I392" s="49">
        <v>1697.8400000000001</v>
      </c>
      <c r="J392" s="49">
        <v>1882.63</v>
      </c>
      <c r="K392" s="49">
        <v>2229.69</v>
      </c>
      <c r="L392" s="49">
        <v>2342.1600000000003</v>
      </c>
      <c r="M392" s="49">
        <v>2360.83</v>
      </c>
      <c r="N392" s="49">
        <v>2371.79</v>
      </c>
      <c r="O392" s="49">
        <v>2375.31</v>
      </c>
      <c r="P392" s="49">
        <v>2378.33</v>
      </c>
      <c r="Q392" s="49">
        <v>2379.21</v>
      </c>
      <c r="R392" s="49">
        <v>2378.6800000000003</v>
      </c>
      <c r="S392" s="49">
        <v>2334.29</v>
      </c>
      <c r="T392" s="49">
        <v>2344.27</v>
      </c>
      <c r="U392" s="49">
        <v>2319.7800000000002</v>
      </c>
      <c r="V392" s="49">
        <v>2295.29</v>
      </c>
      <c r="W392" s="49">
        <v>2259.98</v>
      </c>
      <c r="X392" s="49">
        <v>2145.23</v>
      </c>
      <c r="Y392" s="49">
        <v>1904.55</v>
      </c>
      <c r="Z392" s="20">
        <f>IFERROR(Y392,"скрыть")</f>
        <v>1904.55</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49">
        <v>1667.1200000000001</v>
      </c>
      <c r="C393" s="49">
        <v>1506.17</v>
      </c>
      <c r="D393" s="49">
        <v>1418.25</v>
      </c>
      <c r="E393" s="49">
        <v>1392.51</v>
      </c>
      <c r="F393" s="49">
        <v>1402.8</v>
      </c>
      <c r="G393" s="49">
        <v>1456</v>
      </c>
      <c r="H393" s="49">
        <v>1697.91</v>
      </c>
      <c r="I393" s="49">
        <v>1933.1200000000001</v>
      </c>
      <c r="J393" s="49">
        <v>2188.2200000000003</v>
      </c>
      <c r="K393" s="49">
        <v>2304.1200000000003</v>
      </c>
      <c r="L393" s="49">
        <v>2382.1600000000003</v>
      </c>
      <c r="M393" s="49">
        <v>2431.0100000000002</v>
      </c>
      <c r="N393" s="49">
        <v>2406.58</v>
      </c>
      <c r="O393" s="49">
        <v>2342.36</v>
      </c>
      <c r="P393" s="49">
        <v>2484.35</v>
      </c>
      <c r="Q393" s="49">
        <v>2467.89</v>
      </c>
      <c r="R393" s="49">
        <v>2454.1799999999998</v>
      </c>
      <c r="S393" s="49">
        <v>2397.8000000000002</v>
      </c>
      <c r="T393" s="49">
        <v>2347.2400000000002</v>
      </c>
      <c r="U393" s="49">
        <v>2288.9700000000003</v>
      </c>
      <c r="V393" s="49">
        <v>2256.5700000000002</v>
      </c>
      <c r="W393" s="49">
        <v>2233.7600000000002</v>
      </c>
      <c r="X393" s="49">
        <v>1933.58</v>
      </c>
      <c r="Y393" s="49">
        <v>1750.51</v>
      </c>
      <c r="Z393" s="20">
        <f>IFERROR(Y393,"скрыть")</f>
        <v>1750.51</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49">
        <f>B363</f>
        <v>1812.76</v>
      </c>
      <c r="C397" s="49">
        <f t="shared" ref="C397:Y397" si="18">C363</f>
        <v>1614.19</v>
      </c>
      <c r="D397" s="49">
        <f t="shared" si="18"/>
        <v>1495.53</v>
      </c>
      <c r="E397" s="49">
        <f t="shared" si="18"/>
        <v>1399.18</v>
      </c>
      <c r="F397" s="49">
        <f t="shared" si="18"/>
        <v>1355.23</v>
      </c>
      <c r="G397" s="49">
        <f t="shared" si="18"/>
        <v>1399.13</v>
      </c>
      <c r="H397" s="49">
        <f t="shared" si="18"/>
        <v>1444.3500000000001</v>
      </c>
      <c r="I397" s="49">
        <f t="shared" si="18"/>
        <v>1794.22</v>
      </c>
      <c r="J397" s="49">
        <f t="shared" si="18"/>
        <v>1942.16</v>
      </c>
      <c r="K397" s="49">
        <f t="shared" si="18"/>
        <v>2171.04</v>
      </c>
      <c r="L397" s="49">
        <f t="shared" si="18"/>
        <v>2225.44</v>
      </c>
      <c r="M397" s="49">
        <f t="shared" si="18"/>
        <v>2377.73</v>
      </c>
      <c r="N397" s="49">
        <f t="shared" si="18"/>
        <v>2374.6600000000003</v>
      </c>
      <c r="O397" s="49">
        <f t="shared" si="18"/>
        <v>2378.67</v>
      </c>
      <c r="P397" s="49">
        <f t="shared" si="18"/>
        <v>2371.25</v>
      </c>
      <c r="Q397" s="49">
        <f t="shared" si="18"/>
        <v>2366.34</v>
      </c>
      <c r="R397" s="49">
        <f t="shared" si="18"/>
        <v>2198.7200000000003</v>
      </c>
      <c r="S397" s="49">
        <f t="shared" si="18"/>
        <v>2077.44</v>
      </c>
      <c r="T397" s="49">
        <f t="shared" si="18"/>
        <v>2012.53</v>
      </c>
      <c r="U397" s="49">
        <f t="shared" si="18"/>
        <v>1966.6100000000001</v>
      </c>
      <c r="V397" s="49">
        <f t="shared" si="18"/>
        <v>1967.57</v>
      </c>
      <c r="W397" s="49">
        <f t="shared" si="18"/>
        <v>1998.25</v>
      </c>
      <c r="X397" s="49">
        <f t="shared" si="18"/>
        <v>1954.45</v>
      </c>
      <c r="Y397" s="49">
        <f t="shared" si="18"/>
        <v>1831.81</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49">
        <f t="shared" ref="B398:Y408" si="19">B364</f>
        <v>1655.16</v>
      </c>
      <c r="C398" s="49">
        <f t="shared" si="19"/>
        <v>1452.89</v>
      </c>
      <c r="D398" s="49">
        <f t="shared" si="19"/>
        <v>1328.7</v>
      </c>
      <c r="E398" s="49">
        <f t="shared" si="19"/>
        <v>1267.71</v>
      </c>
      <c r="F398" s="49">
        <f t="shared" si="19"/>
        <v>1201.33</v>
      </c>
      <c r="G398" s="49">
        <f t="shared" si="19"/>
        <v>1214.69</v>
      </c>
      <c r="H398" s="49">
        <f t="shared" si="19"/>
        <v>1172.8399999999999</v>
      </c>
      <c r="I398" s="49">
        <f t="shared" si="19"/>
        <v>1441.02</v>
      </c>
      <c r="J398" s="49">
        <f t="shared" si="19"/>
        <v>1822.66</v>
      </c>
      <c r="K398" s="49">
        <f t="shared" si="19"/>
        <v>2026.92</v>
      </c>
      <c r="L398" s="49">
        <f t="shared" si="19"/>
        <v>2156.4300000000003</v>
      </c>
      <c r="M398" s="49">
        <f t="shared" si="19"/>
        <v>2169.7000000000003</v>
      </c>
      <c r="N398" s="49">
        <f t="shared" si="19"/>
        <v>2176.1600000000003</v>
      </c>
      <c r="O398" s="49">
        <f t="shared" si="19"/>
        <v>2178.8200000000002</v>
      </c>
      <c r="P398" s="49">
        <f t="shared" si="19"/>
        <v>2178.6600000000003</v>
      </c>
      <c r="Q398" s="49">
        <f t="shared" si="19"/>
        <v>2173.61</v>
      </c>
      <c r="R398" s="49">
        <f t="shared" si="19"/>
        <v>2160.5300000000002</v>
      </c>
      <c r="S398" s="49">
        <f t="shared" si="19"/>
        <v>2141.5300000000002</v>
      </c>
      <c r="T398" s="49">
        <f t="shared" si="19"/>
        <v>2135.1400000000003</v>
      </c>
      <c r="U398" s="49">
        <f t="shared" si="19"/>
        <v>2130.6200000000003</v>
      </c>
      <c r="V398" s="49">
        <f t="shared" si="19"/>
        <v>2128.6800000000003</v>
      </c>
      <c r="W398" s="49">
        <f t="shared" si="19"/>
        <v>2123.88</v>
      </c>
      <c r="X398" s="49">
        <f t="shared" si="19"/>
        <v>1969.48</v>
      </c>
      <c r="Y398" s="49">
        <f t="shared" si="19"/>
        <v>1811.88</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49">
        <f t="shared" si="19"/>
        <v>1702.9</v>
      </c>
      <c r="C399" s="49">
        <f t="shared" si="19"/>
        <v>1480.6000000000001</v>
      </c>
      <c r="D399" s="49">
        <f t="shared" si="19"/>
        <v>1336.94</v>
      </c>
      <c r="E399" s="49">
        <f t="shared" si="19"/>
        <v>1262.07</v>
      </c>
      <c r="F399" s="49">
        <f t="shared" si="19"/>
        <v>1395.41</v>
      </c>
      <c r="G399" s="49">
        <f t="shared" si="19"/>
        <v>1524.81</v>
      </c>
      <c r="H399" s="49">
        <f t="shared" si="19"/>
        <v>1689.72</v>
      </c>
      <c r="I399" s="49">
        <f t="shared" si="19"/>
        <v>1860.13</v>
      </c>
      <c r="J399" s="49">
        <f t="shared" si="19"/>
        <v>2108.8700000000003</v>
      </c>
      <c r="K399" s="49">
        <f t="shared" si="19"/>
        <v>2357.69</v>
      </c>
      <c r="L399" s="49">
        <f t="shared" si="19"/>
        <v>2394.3700000000003</v>
      </c>
      <c r="M399" s="49">
        <f t="shared" si="19"/>
        <v>2389.38</v>
      </c>
      <c r="N399" s="49">
        <f t="shared" si="19"/>
        <v>2378.8200000000002</v>
      </c>
      <c r="O399" s="49">
        <f t="shared" si="19"/>
        <v>2395.77</v>
      </c>
      <c r="P399" s="49">
        <f t="shared" si="19"/>
        <v>2390.3500000000004</v>
      </c>
      <c r="Q399" s="49">
        <f t="shared" si="19"/>
        <v>2383.09</v>
      </c>
      <c r="R399" s="49">
        <f t="shared" si="19"/>
        <v>2360.7800000000002</v>
      </c>
      <c r="S399" s="49">
        <f t="shared" si="19"/>
        <v>2375.88</v>
      </c>
      <c r="T399" s="49">
        <f t="shared" si="19"/>
        <v>2358.71</v>
      </c>
      <c r="U399" s="49">
        <f t="shared" si="19"/>
        <v>2285.7800000000002</v>
      </c>
      <c r="V399" s="49">
        <f t="shared" si="19"/>
        <v>2200.11</v>
      </c>
      <c r="W399" s="49">
        <f t="shared" si="19"/>
        <v>2098.44</v>
      </c>
      <c r="X399" s="49">
        <f t="shared" si="19"/>
        <v>1885.3600000000001</v>
      </c>
      <c r="Y399" s="49">
        <f t="shared" si="19"/>
        <v>1817.8</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49">
        <f t="shared" si="19"/>
        <v>1605.8</v>
      </c>
      <c r="C400" s="49">
        <f t="shared" si="19"/>
        <v>1467.43</v>
      </c>
      <c r="D400" s="49">
        <f t="shared" si="19"/>
        <v>1344.47</v>
      </c>
      <c r="E400" s="49">
        <f t="shared" si="19"/>
        <v>1190.51</v>
      </c>
      <c r="F400" s="49">
        <f t="shared" si="19"/>
        <v>1117.67</v>
      </c>
      <c r="G400" s="49">
        <f t="shared" si="19"/>
        <v>1217.1600000000001</v>
      </c>
      <c r="H400" s="49">
        <f t="shared" si="19"/>
        <v>1648.22</v>
      </c>
      <c r="I400" s="49">
        <f t="shared" si="19"/>
        <v>1860.73</v>
      </c>
      <c r="J400" s="49">
        <f t="shared" si="19"/>
        <v>2074.5100000000002</v>
      </c>
      <c r="K400" s="49">
        <f t="shared" si="19"/>
        <v>2354.58</v>
      </c>
      <c r="L400" s="49">
        <f t="shared" si="19"/>
        <v>2407.1600000000003</v>
      </c>
      <c r="M400" s="49">
        <f t="shared" si="19"/>
        <v>2409.9300000000003</v>
      </c>
      <c r="N400" s="49">
        <f t="shared" si="19"/>
        <v>2383.67</v>
      </c>
      <c r="O400" s="49">
        <f t="shared" si="19"/>
        <v>2400.04</v>
      </c>
      <c r="P400" s="49">
        <f t="shared" si="19"/>
        <v>2448.2400000000002</v>
      </c>
      <c r="Q400" s="49">
        <f t="shared" si="19"/>
        <v>2435.9700000000003</v>
      </c>
      <c r="R400" s="49">
        <f t="shared" si="19"/>
        <v>2403.6800000000003</v>
      </c>
      <c r="S400" s="49">
        <f t="shared" si="19"/>
        <v>2354.96</v>
      </c>
      <c r="T400" s="49">
        <f t="shared" si="19"/>
        <v>2306.9</v>
      </c>
      <c r="U400" s="49">
        <f t="shared" si="19"/>
        <v>2209.3500000000004</v>
      </c>
      <c r="V400" s="49">
        <f t="shared" si="19"/>
        <v>2172.94</v>
      </c>
      <c r="W400" s="49">
        <f t="shared" si="19"/>
        <v>2165.94</v>
      </c>
      <c r="X400" s="49">
        <f t="shared" si="19"/>
        <v>1923.3600000000001</v>
      </c>
      <c r="Y400" s="49">
        <f t="shared" si="19"/>
        <v>1760.77</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49">
        <f t="shared" si="19"/>
        <v>1427.7</v>
      </c>
      <c r="C401" s="49">
        <f t="shared" si="19"/>
        <v>1246.6199999999999</v>
      </c>
      <c r="D401" s="49">
        <f t="shared" si="19"/>
        <v>1170.5999999999999</v>
      </c>
      <c r="E401" s="49">
        <f t="shared" si="19"/>
        <v>1128.58</v>
      </c>
      <c r="F401" s="49">
        <f t="shared" si="19"/>
        <v>1071.72</v>
      </c>
      <c r="G401" s="49">
        <f t="shared" si="19"/>
        <v>1149.07</v>
      </c>
      <c r="H401" s="49">
        <f t="shared" si="19"/>
        <v>1424.7</v>
      </c>
      <c r="I401" s="49">
        <f t="shared" si="19"/>
        <v>1808.14</v>
      </c>
      <c r="J401" s="49">
        <f t="shared" si="19"/>
        <v>2029.9</v>
      </c>
      <c r="K401" s="49">
        <f t="shared" si="19"/>
        <v>2305.0100000000002</v>
      </c>
      <c r="L401" s="49">
        <f t="shared" si="19"/>
        <v>2369.8500000000004</v>
      </c>
      <c r="M401" s="49">
        <f t="shared" si="19"/>
        <v>2395.63</v>
      </c>
      <c r="N401" s="49">
        <f t="shared" si="19"/>
        <v>2383.59</v>
      </c>
      <c r="O401" s="49">
        <f t="shared" si="19"/>
        <v>2385.15</v>
      </c>
      <c r="P401" s="49">
        <f t="shared" si="19"/>
        <v>2430</v>
      </c>
      <c r="Q401" s="49">
        <f t="shared" si="19"/>
        <v>2418.5500000000002</v>
      </c>
      <c r="R401" s="49">
        <f t="shared" si="19"/>
        <v>2392.3200000000002</v>
      </c>
      <c r="S401" s="49">
        <f t="shared" si="19"/>
        <v>2367.02</v>
      </c>
      <c r="T401" s="49">
        <f t="shared" si="19"/>
        <v>2309.4</v>
      </c>
      <c r="U401" s="49">
        <f t="shared" si="19"/>
        <v>2235.59</v>
      </c>
      <c r="V401" s="49">
        <f t="shared" si="19"/>
        <v>2159.77</v>
      </c>
      <c r="W401" s="49">
        <f t="shared" si="19"/>
        <v>2130.27</v>
      </c>
      <c r="X401" s="49">
        <f t="shared" si="19"/>
        <v>1916.15</v>
      </c>
      <c r="Y401" s="49">
        <f t="shared" si="19"/>
        <v>1701.15</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49">
        <f t="shared" si="19"/>
        <v>1429.99</v>
      </c>
      <c r="C402" s="49">
        <f t="shared" si="19"/>
        <v>1250.22</v>
      </c>
      <c r="D402" s="49">
        <f t="shared" si="19"/>
        <v>1148.08</v>
      </c>
      <c r="E402" s="49">
        <f t="shared" si="19"/>
        <v>1093.1099999999999</v>
      </c>
      <c r="F402" s="49">
        <f t="shared" si="19"/>
        <v>1023.46</v>
      </c>
      <c r="G402" s="49">
        <f t="shared" si="19"/>
        <v>1094.4100000000001</v>
      </c>
      <c r="H402" s="49">
        <f t="shared" si="19"/>
        <v>1298.72</v>
      </c>
      <c r="I402" s="49">
        <f t="shared" si="19"/>
        <v>1801.5900000000001</v>
      </c>
      <c r="J402" s="49">
        <f t="shared" si="19"/>
        <v>1988.8700000000001</v>
      </c>
      <c r="K402" s="49">
        <f t="shared" si="19"/>
        <v>2273.9900000000002</v>
      </c>
      <c r="L402" s="49">
        <f t="shared" si="19"/>
        <v>2297.1000000000004</v>
      </c>
      <c r="M402" s="49">
        <f t="shared" si="19"/>
        <v>2294.9300000000003</v>
      </c>
      <c r="N402" s="49">
        <f t="shared" si="19"/>
        <v>2260.52</v>
      </c>
      <c r="O402" s="49">
        <f t="shared" si="19"/>
        <v>2299.9100000000003</v>
      </c>
      <c r="P402" s="49">
        <f t="shared" si="19"/>
        <v>2303.8200000000002</v>
      </c>
      <c r="Q402" s="49">
        <f t="shared" si="19"/>
        <v>2311.7400000000002</v>
      </c>
      <c r="R402" s="49">
        <f t="shared" si="19"/>
        <v>2293.67</v>
      </c>
      <c r="S402" s="49">
        <f t="shared" si="19"/>
        <v>2305.44</v>
      </c>
      <c r="T402" s="49">
        <f t="shared" si="19"/>
        <v>2263.7000000000003</v>
      </c>
      <c r="U402" s="49">
        <f t="shared" si="19"/>
        <v>2187.0300000000002</v>
      </c>
      <c r="V402" s="49">
        <f t="shared" si="19"/>
        <v>2147.8000000000002</v>
      </c>
      <c r="W402" s="49">
        <f t="shared" si="19"/>
        <v>2118.73</v>
      </c>
      <c r="X402" s="49">
        <f t="shared" si="19"/>
        <v>1954.8500000000001</v>
      </c>
      <c r="Y402" s="49">
        <f t="shared" si="19"/>
        <v>1724.8400000000001</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49">
        <f t="shared" si="19"/>
        <v>1419.75</v>
      </c>
      <c r="C403" s="49">
        <f t="shared" si="19"/>
        <v>1266.54</v>
      </c>
      <c r="D403" s="49">
        <f t="shared" si="19"/>
        <v>1191.82</v>
      </c>
      <c r="E403" s="49">
        <f t="shared" si="19"/>
        <v>1156.55</v>
      </c>
      <c r="F403" s="49">
        <f t="shared" si="19"/>
        <v>1150.8699999999999</v>
      </c>
      <c r="G403" s="49">
        <f t="shared" si="19"/>
        <v>1242.2</v>
      </c>
      <c r="H403" s="49">
        <f t="shared" si="19"/>
        <v>1472.55</v>
      </c>
      <c r="I403" s="49">
        <f t="shared" si="19"/>
        <v>1870.55</v>
      </c>
      <c r="J403" s="49">
        <f t="shared" si="19"/>
        <v>2118.2800000000002</v>
      </c>
      <c r="K403" s="49">
        <f t="shared" si="19"/>
        <v>2389.34</v>
      </c>
      <c r="L403" s="49">
        <f t="shared" si="19"/>
        <v>2413</v>
      </c>
      <c r="M403" s="49">
        <f t="shared" si="19"/>
        <v>2407.48</v>
      </c>
      <c r="N403" s="49">
        <f t="shared" si="19"/>
        <v>2374.0700000000002</v>
      </c>
      <c r="O403" s="49">
        <f t="shared" si="19"/>
        <v>2405.8000000000002</v>
      </c>
      <c r="P403" s="49">
        <f t="shared" si="19"/>
        <v>2411.54</v>
      </c>
      <c r="Q403" s="49">
        <f t="shared" si="19"/>
        <v>2406.5</v>
      </c>
      <c r="R403" s="49">
        <f t="shared" si="19"/>
        <v>2405.6600000000003</v>
      </c>
      <c r="S403" s="49">
        <f t="shared" si="19"/>
        <v>2414.59</v>
      </c>
      <c r="T403" s="49">
        <f t="shared" si="19"/>
        <v>2376.1400000000003</v>
      </c>
      <c r="U403" s="49">
        <f t="shared" si="19"/>
        <v>2350.67</v>
      </c>
      <c r="V403" s="49">
        <f t="shared" si="19"/>
        <v>2310.9100000000003</v>
      </c>
      <c r="W403" s="49">
        <f t="shared" si="19"/>
        <v>2350.1000000000004</v>
      </c>
      <c r="X403" s="49">
        <f t="shared" si="19"/>
        <v>2158.33</v>
      </c>
      <c r="Y403" s="49">
        <f t="shared" si="19"/>
        <v>1922.33</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49">
        <f t="shared" si="19"/>
        <v>1763.89</v>
      </c>
      <c r="C404" s="49">
        <f t="shared" si="19"/>
        <v>1617.1000000000001</v>
      </c>
      <c r="D404" s="49">
        <f t="shared" si="19"/>
        <v>1485.29</v>
      </c>
      <c r="E404" s="49">
        <f t="shared" si="19"/>
        <v>1391.54</v>
      </c>
      <c r="F404" s="49">
        <f t="shared" si="19"/>
        <v>1322.91</v>
      </c>
      <c r="G404" s="49">
        <f t="shared" si="19"/>
        <v>1429.53</v>
      </c>
      <c r="H404" s="49">
        <f t="shared" si="19"/>
        <v>1545.17</v>
      </c>
      <c r="I404" s="49">
        <f t="shared" si="19"/>
        <v>1716.48</v>
      </c>
      <c r="J404" s="49">
        <f t="shared" si="19"/>
        <v>1897.48</v>
      </c>
      <c r="K404" s="49">
        <f t="shared" si="19"/>
        <v>2248.27</v>
      </c>
      <c r="L404" s="49">
        <f t="shared" si="19"/>
        <v>2368.17</v>
      </c>
      <c r="M404" s="49">
        <f t="shared" si="19"/>
        <v>2383.44</v>
      </c>
      <c r="N404" s="49">
        <f t="shared" si="19"/>
        <v>2382.3500000000004</v>
      </c>
      <c r="O404" s="49">
        <f t="shared" si="19"/>
        <v>2392.33</v>
      </c>
      <c r="P404" s="49">
        <f t="shared" si="19"/>
        <v>2386.86</v>
      </c>
      <c r="Q404" s="49">
        <f t="shared" si="19"/>
        <v>2377.4900000000002</v>
      </c>
      <c r="R404" s="49">
        <f t="shared" si="19"/>
        <v>2351.54</v>
      </c>
      <c r="S404" s="49">
        <f t="shared" si="19"/>
        <v>2270.58</v>
      </c>
      <c r="T404" s="49">
        <f t="shared" si="19"/>
        <v>2223.09</v>
      </c>
      <c r="U404" s="49">
        <f t="shared" si="19"/>
        <v>2231.02</v>
      </c>
      <c r="V404" s="49">
        <f t="shared" si="19"/>
        <v>2201.5300000000002</v>
      </c>
      <c r="W404" s="49">
        <f t="shared" si="19"/>
        <v>2184.46</v>
      </c>
      <c r="X404" s="49">
        <f t="shared" si="19"/>
        <v>2173.96</v>
      </c>
      <c r="Y404" s="49">
        <f t="shared" si="19"/>
        <v>1945.22</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49">
        <f t="shared" si="19"/>
        <v>1852.92</v>
      </c>
      <c r="C405" s="49">
        <f t="shared" si="19"/>
        <v>1706.72</v>
      </c>
      <c r="D405" s="49">
        <f t="shared" si="19"/>
        <v>1546.24</v>
      </c>
      <c r="E405" s="49">
        <f t="shared" si="19"/>
        <v>1475.01</v>
      </c>
      <c r="F405" s="49">
        <f t="shared" si="19"/>
        <v>1436.1200000000001</v>
      </c>
      <c r="G405" s="49">
        <f t="shared" si="19"/>
        <v>1439.38</v>
      </c>
      <c r="H405" s="49">
        <f t="shared" si="19"/>
        <v>1596.58</v>
      </c>
      <c r="I405" s="49">
        <f t="shared" si="19"/>
        <v>1792.08</v>
      </c>
      <c r="J405" s="49">
        <f t="shared" si="19"/>
        <v>1921.33</v>
      </c>
      <c r="K405" s="49">
        <f t="shared" si="19"/>
        <v>2203.6800000000003</v>
      </c>
      <c r="L405" s="49">
        <f t="shared" si="19"/>
        <v>2350.3200000000002</v>
      </c>
      <c r="M405" s="49">
        <f t="shared" si="19"/>
        <v>2387.4300000000003</v>
      </c>
      <c r="N405" s="49">
        <f t="shared" si="19"/>
        <v>2377.04</v>
      </c>
      <c r="O405" s="49">
        <f t="shared" si="19"/>
        <v>2398.3900000000003</v>
      </c>
      <c r="P405" s="49">
        <f t="shared" si="19"/>
        <v>2398.46</v>
      </c>
      <c r="Q405" s="49">
        <f t="shared" si="19"/>
        <v>2400.2600000000002</v>
      </c>
      <c r="R405" s="49">
        <f t="shared" si="19"/>
        <v>2362.3200000000002</v>
      </c>
      <c r="S405" s="49">
        <f t="shared" si="19"/>
        <v>2290.21</v>
      </c>
      <c r="T405" s="49">
        <f t="shared" si="19"/>
        <v>2253.46</v>
      </c>
      <c r="U405" s="49">
        <f t="shared" si="19"/>
        <v>2224.61</v>
      </c>
      <c r="V405" s="49">
        <f t="shared" si="19"/>
        <v>2190.5700000000002</v>
      </c>
      <c r="W405" s="49">
        <f t="shared" si="19"/>
        <v>2201.71</v>
      </c>
      <c r="X405" s="49">
        <f t="shared" si="19"/>
        <v>2143.63</v>
      </c>
      <c r="Y405" s="49">
        <f t="shared" si="19"/>
        <v>1930.27</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49">
        <f t="shared" si="19"/>
        <v>1705.19</v>
      </c>
      <c r="C406" s="49">
        <f t="shared" si="19"/>
        <v>1513.58</v>
      </c>
      <c r="D406" s="49">
        <f t="shared" si="19"/>
        <v>1358.99</v>
      </c>
      <c r="E406" s="49">
        <f t="shared" si="19"/>
        <v>1267.05</v>
      </c>
      <c r="F406" s="49">
        <f t="shared" si="19"/>
        <v>1162.6399999999999</v>
      </c>
      <c r="G406" s="49">
        <f t="shared" si="19"/>
        <v>1387.53</v>
      </c>
      <c r="H406" s="49">
        <f t="shared" si="19"/>
        <v>1653.67</v>
      </c>
      <c r="I406" s="49">
        <f t="shared" si="19"/>
        <v>1824.75</v>
      </c>
      <c r="J406" s="49">
        <f t="shared" si="19"/>
        <v>2008.0900000000001</v>
      </c>
      <c r="K406" s="49">
        <f t="shared" si="19"/>
        <v>2170.4300000000003</v>
      </c>
      <c r="L406" s="49">
        <f t="shared" si="19"/>
        <v>2353.1600000000003</v>
      </c>
      <c r="M406" s="49">
        <f t="shared" si="19"/>
        <v>2368.23</v>
      </c>
      <c r="N406" s="49">
        <f t="shared" si="19"/>
        <v>2348.61</v>
      </c>
      <c r="O406" s="49">
        <f t="shared" si="19"/>
        <v>2381.63</v>
      </c>
      <c r="P406" s="49">
        <f t="shared" si="19"/>
        <v>2380.0500000000002</v>
      </c>
      <c r="Q406" s="49">
        <f t="shared" si="19"/>
        <v>2309.9</v>
      </c>
      <c r="R406" s="49">
        <f t="shared" si="19"/>
        <v>2297.65</v>
      </c>
      <c r="S406" s="49">
        <f t="shared" si="19"/>
        <v>2323.96</v>
      </c>
      <c r="T406" s="49">
        <f t="shared" si="19"/>
        <v>2179.4300000000003</v>
      </c>
      <c r="U406" s="49">
        <f t="shared" si="19"/>
        <v>2109.4300000000003</v>
      </c>
      <c r="V406" s="49">
        <f t="shared" si="19"/>
        <v>2064.06</v>
      </c>
      <c r="W406" s="49">
        <f t="shared" si="19"/>
        <v>2087.5700000000002</v>
      </c>
      <c r="X406" s="49">
        <f t="shared" si="19"/>
        <v>1950.54</v>
      </c>
      <c r="Y406" s="49">
        <f t="shared" si="19"/>
        <v>1862.16</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49">
        <f t="shared" si="19"/>
        <v>1627.78</v>
      </c>
      <c r="C407" s="49">
        <f t="shared" si="19"/>
        <v>1495.08</v>
      </c>
      <c r="D407" s="49">
        <f t="shared" si="19"/>
        <v>1335.32</v>
      </c>
      <c r="E407" s="49">
        <f t="shared" si="19"/>
        <v>1180.3799999999999</v>
      </c>
      <c r="F407" s="49">
        <f t="shared" si="19"/>
        <v>1173.5</v>
      </c>
      <c r="G407" s="49">
        <f t="shared" si="19"/>
        <v>1383.41</v>
      </c>
      <c r="H407" s="49">
        <f t="shared" si="19"/>
        <v>1621.07</v>
      </c>
      <c r="I407" s="49">
        <f t="shared" si="19"/>
        <v>1794.39</v>
      </c>
      <c r="J407" s="49">
        <f t="shared" si="19"/>
        <v>1997.9</v>
      </c>
      <c r="K407" s="49">
        <f t="shared" si="19"/>
        <v>2089.02</v>
      </c>
      <c r="L407" s="49">
        <f t="shared" si="19"/>
        <v>2097.79</v>
      </c>
      <c r="M407" s="49">
        <f t="shared" si="19"/>
        <v>2110.7200000000003</v>
      </c>
      <c r="N407" s="49">
        <f t="shared" si="19"/>
        <v>2128.8500000000004</v>
      </c>
      <c r="O407" s="49">
        <f t="shared" si="19"/>
        <v>2123.5700000000002</v>
      </c>
      <c r="P407" s="49">
        <f t="shared" si="19"/>
        <v>2154.71</v>
      </c>
      <c r="Q407" s="49">
        <f t="shared" si="19"/>
        <v>2148.1000000000004</v>
      </c>
      <c r="R407" s="49">
        <f t="shared" si="19"/>
        <v>2142.52</v>
      </c>
      <c r="S407" s="49">
        <f t="shared" si="19"/>
        <v>2129.9700000000003</v>
      </c>
      <c r="T407" s="49">
        <f t="shared" si="19"/>
        <v>2102.02</v>
      </c>
      <c r="U407" s="49">
        <f t="shared" si="19"/>
        <v>2060.09</v>
      </c>
      <c r="V407" s="49">
        <f t="shared" si="19"/>
        <v>2014.16</v>
      </c>
      <c r="W407" s="49">
        <f t="shared" si="19"/>
        <v>2029.95</v>
      </c>
      <c r="X407" s="49">
        <f t="shared" si="19"/>
        <v>1898.99</v>
      </c>
      <c r="Y407" s="49">
        <f t="shared" si="19"/>
        <v>1839.63</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49">
        <f t="shared" si="19"/>
        <v>1582.65</v>
      </c>
      <c r="C408" s="49">
        <f t="shared" si="19"/>
        <v>1480.6100000000001</v>
      </c>
      <c r="D408" s="49">
        <f t="shared" si="19"/>
        <v>1389.07</v>
      </c>
      <c r="E408" s="49">
        <f t="shared" si="19"/>
        <v>1345.74</v>
      </c>
      <c r="F408" s="49">
        <f t="shared" si="19"/>
        <v>1341.58</v>
      </c>
      <c r="G408" s="49">
        <f t="shared" si="19"/>
        <v>1463.7</v>
      </c>
      <c r="H408" s="49">
        <f t="shared" si="19"/>
        <v>1699.3600000000001</v>
      </c>
      <c r="I408" s="49">
        <f t="shared" si="19"/>
        <v>1866.75</v>
      </c>
      <c r="J408" s="49">
        <f t="shared" si="19"/>
        <v>2107.4100000000003</v>
      </c>
      <c r="K408" s="49">
        <f t="shared" si="19"/>
        <v>2289.67</v>
      </c>
      <c r="L408" s="49">
        <f t="shared" si="19"/>
        <v>2382.5</v>
      </c>
      <c r="M408" s="49">
        <f t="shared" si="19"/>
        <v>2382.1400000000003</v>
      </c>
      <c r="N408" s="49">
        <f t="shared" si="19"/>
        <v>2341.8700000000003</v>
      </c>
      <c r="O408" s="49">
        <f t="shared" si="19"/>
        <v>2335.46</v>
      </c>
      <c r="P408" s="49">
        <f t="shared" si="19"/>
        <v>2451.98</v>
      </c>
      <c r="Q408" s="49">
        <f t="shared" ref="Q408:AN408" si="20">Q374</f>
        <v>2391.8500000000004</v>
      </c>
      <c r="R408" s="49">
        <f t="shared" si="20"/>
        <v>2372.63</v>
      </c>
      <c r="S408" s="49">
        <f t="shared" si="20"/>
        <v>2244.63</v>
      </c>
      <c r="T408" s="49">
        <f t="shared" si="20"/>
        <v>2204.6800000000003</v>
      </c>
      <c r="U408" s="49">
        <f t="shared" si="20"/>
        <v>2116.15</v>
      </c>
      <c r="V408" s="49">
        <f t="shared" si="20"/>
        <v>2118.34</v>
      </c>
      <c r="W408" s="49">
        <f t="shared" si="20"/>
        <v>2126.2000000000003</v>
      </c>
      <c r="X408" s="49">
        <f t="shared" si="20"/>
        <v>1949.89</v>
      </c>
      <c r="Y408" s="49">
        <f t="shared" si="20"/>
        <v>1844.02</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49">
        <f t="shared" ref="B409:Y419" si="21">B375</f>
        <v>1714.48</v>
      </c>
      <c r="C409" s="49">
        <f t="shared" si="21"/>
        <v>1578.57</v>
      </c>
      <c r="D409" s="49">
        <f t="shared" si="21"/>
        <v>1452.7</v>
      </c>
      <c r="E409" s="49">
        <f t="shared" si="21"/>
        <v>1392.51</v>
      </c>
      <c r="F409" s="49">
        <f t="shared" si="21"/>
        <v>1372.18</v>
      </c>
      <c r="G409" s="49">
        <f t="shared" si="21"/>
        <v>1544.74</v>
      </c>
      <c r="H409" s="49">
        <f t="shared" si="21"/>
        <v>1746.0900000000001</v>
      </c>
      <c r="I409" s="49">
        <f t="shared" si="21"/>
        <v>1900.26</v>
      </c>
      <c r="J409" s="49">
        <f t="shared" si="21"/>
        <v>2106.59</v>
      </c>
      <c r="K409" s="49">
        <f t="shared" si="21"/>
        <v>2225.8500000000004</v>
      </c>
      <c r="L409" s="49">
        <f t="shared" si="21"/>
        <v>2376.1400000000003</v>
      </c>
      <c r="M409" s="49">
        <f t="shared" si="21"/>
        <v>2379.4300000000003</v>
      </c>
      <c r="N409" s="49">
        <f t="shared" si="21"/>
        <v>2378.38</v>
      </c>
      <c r="O409" s="49">
        <f t="shared" si="21"/>
        <v>2382.13</v>
      </c>
      <c r="P409" s="49">
        <f t="shared" si="21"/>
        <v>2450.38</v>
      </c>
      <c r="Q409" s="49">
        <f t="shared" si="21"/>
        <v>2431.27</v>
      </c>
      <c r="R409" s="49">
        <f t="shared" si="21"/>
        <v>2395.1000000000004</v>
      </c>
      <c r="S409" s="49">
        <f t="shared" si="21"/>
        <v>2375.81</v>
      </c>
      <c r="T409" s="49">
        <f t="shared" si="21"/>
        <v>2349.4300000000003</v>
      </c>
      <c r="U409" s="49">
        <f t="shared" si="21"/>
        <v>2307.23</v>
      </c>
      <c r="V409" s="49">
        <f t="shared" si="21"/>
        <v>2287.2200000000003</v>
      </c>
      <c r="W409" s="49">
        <f t="shared" si="21"/>
        <v>2273.94</v>
      </c>
      <c r="X409" s="49">
        <f t="shared" si="21"/>
        <v>2068.3700000000003</v>
      </c>
      <c r="Y409" s="49">
        <f t="shared" si="21"/>
        <v>1895.91</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49">
        <f t="shared" si="21"/>
        <v>1700.52</v>
      </c>
      <c r="C410" s="49">
        <f t="shared" si="21"/>
        <v>1543.27</v>
      </c>
      <c r="D410" s="49">
        <f t="shared" si="21"/>
        <v>1406.73</v>
      </c>
      <c r="E410" s="49">
        <f t="shared" si="21"/>
        <v>1367.43</v>
      </c>
      <c r="F410" s="49">
        <f t="shared" si="21"/>
        <v>1368.19</v>
      </c>
      <c r="G410" s="49">
        <f t="shared" si="21"/>
        <v>1485.26</v>
      </c>
      <c r="H410" s="49">
        <f t="shared" si="21"/>
        <v>1702.78</v>
      </c>
      <c r="I410" s="49">
        <f t="shared" si="21"/>
        <v>1896.25</v>
      </c>
      <c r="J410" s="49">
        <f t="shared" si="21"/>
        <v>2129.7400000000002</v>
      </c>
      <c r="K410" s="49">
        <f t="shared" si="21"/>
        <v>2346.1000000000004</v>
      </c>
      <c r="L410" s="49">
        <f t="shared" si="21"/>
        <v>2375.9900000000002</v>
      </c>
      <c r="M410" s="49">
        <f t="shared" si="21"/>
        <v>2385.69</v>
      </c>
      <c r="N410" s="49">
        <f t="shared" si="21"/>
        <v>2376.36</v>
      </c>
      <c r="O410" s="49">
        <f t="shared" si="21"/>
        <v>2371.88</v>
      </c>
      <c r="P410" s="49">
        <f t="shared" si="21"/>
        <v>2416.89</v>
      </c>
      <c r="Q410" s="49">
        <f t="shared" si="21"/>
        <v>2374.77</v>
      </c>
      <c r="R410" s="49">
        <f t="shared" si="21"/>
        <v>2370.36</v>
      </c>
      <c r="S410" s="49">
        <f t="shared" si="21"/>
        <v>2368.96</v>
      </c>
      <c r="T410" s="49">
        <f t="shared" si="21"/>
        <v>2355.13</v>
      </c>
      <c r="U410" s="49">
        <f t="shared" si="21"/>
        <v>2326.09</v>
      </c>
      <c r="V410" s="49">
        <f t="shared" si="21"/>
        <v>2312.19</v>
      </c>
      <c r="W410" s="49">
        <f t="shared" si="21"/>
        <v>2325.71</v>
      </c>
      <c r="X410" s="49">
        <f t="shared" si="21"/>
        <v>2136.1400000000003</v>
      </c>
      <c r="Y410" s="49">
        <f t="shared" si="21"/>
        <v>1918.21</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49">
        <f t="shared" si="21"/>
        <v>1821.67</v>
      </c>
      <c r="C411" s="49">
        <f t="shared" si="21"/>
        <v>1798.82</v>
      </c>
      <c r="D411" s="49">
        <f t="shared" si="21"/>
        <v>1687.06</v>
      </c>
      <c r="E411" s="49">
        <f t="shared" si="21"/>
        <v>1598.78</v>
      </c>
      <c r="F411" s="49">
        <f t="shared" si="21"/>
        <v>1538.25</v>
      </c>
      <c r="G411" s="49">
        <f t="shared" si="21"/>
        <v>1537.24</v>
      </c>
      <c r="H411" s="49">
        <f t="shared" si="21"/>
        <v>1618.65</v>
      </c>
      <c r="I411" s="49">
        <f t="shared" si="21"/>
        <v>1810.69</v>
      </c>
      <c r="J411" s="49">
        <f t="shared" si="21"/>
        <v>1951.8700000000001</v>
      </c>
      <c r="K411" s="49">
        <f t="shared" si="21"/>
        <v>2203.5500000000002</v>
      </c>
      <c r="L411" s="49">
        <f t="shared" si="21"/>
        <v>2388.8000000000002</v>
      </c>
      <c r="M411" s="49">
        <f t="shared" si="21"/>
        <v>2432.2600000000002</v>
      </c>
      <c r="N411" s="49">
        <f t="shared" si="21"/>
        <v>2378.83</v>
      </c>
      <c r="O411" s="49">
        <f t="shared" si="21"/>
        <v>2404.09</v>
      </c>
      <c r="P411" s="49">
        <f t="shared" si="21"/>
        <v>2371.7200000000003</v>
      </c>
      <c r="Q411" s="49">
        <f t="shared" si="21"/>
        <v>2342.86</v>
      </c>
      <c r="R411" s="49">
        <f t="shared" si="21"/>
        <v>2296.38</v>
      </c>
      <c r="S411" s="49">
        <f t="shared" si="21"/>
        <v>2106.77</v>
      </c>
      <c r="T411" s="49">
        <f t="shared" si="21"/>
        <v>2058.6400000000003</v>
      </c>
      <c r="U411" s="49">
        <f t="shared" si="21"/>
        <v>1989.8700000000001</v>
      </c>
      <c r="V411" s="49">
        <f t="shared" si="21"/>
        <v>1986.3700000000001</v>
      </c>
      <c r="W411" s="49">
        <f t="shared" si="21"/>
        <v>2087.29</v>
      </c>
      <c r="X411" s="49">
        <f t="shared" si="21"/>
        <v>1943.6100000000001</v>
      </c>
      <c r="Y411" s="49">
        <f t="shared" si="21"/>
        <v>1836.07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49">
        <f t="shared" si="21"/>
        <v>1792.88</v>
      </c>
      <c r="C412" s="49">
        <f t="shared" si="21"/>
        <v>1701.27</v>
      </c>
      <c r="D412" s="49">
        <f t="shared" si="21"/>
        <v>1605.31</v>
      </c>
      <c r="E412" s="49">
        <f t="shared" si="21"/>
        <v>1502.3</v>
      </c>
      <c r="F412" s="49">
        <f t="shared" si="21"/>
        <v>1444.17</v>
      </c>
      <c r="G412" s="49">
        <f t="shared" si="21"/>
        <v>1441.42</v>
      </c>
      <c r="H412" s="49">
        <f t="shared" si="21"/>
        <v>1485.5</v>
      </c>
      <c r="I412" s="49">
        <f t="shared" si="21"/>
        <v>1711.73</v>
      </c>
      <c r="J412" s="49">
        <f t="shared" si="21"/>
        <v>1895.58</v>
      </c>
      <c r="K412" s="49">
        <f t="shared" si="21"/>
        <v>2200.08</v>
      </c>
      <c r="L412" s="49">
        <f t="shared" si="21"/>
        <v>2268.4700000000003</v>
      </c>
      <c r="M412" s="49">
        <f t="shared" si="21"/>
        <v>2292.9900000000002</v>
      </c>
      <c r="N412" s="49">
        <f t="shared" si="21"/>
        <v>2300.3700000000003</v>
      </c>
      <c r="O412" s="49">
        <f t="shared" si="21"/>
        <v>2306.13</v>
      </c>
      <c r="P412" s="49">
        <f t="shared" si="21"/>
        <v>2325.5100000000002</v>
      </c>
      <c r="Q412" s="49">
        <f t="shared" si="21"/>
        <v>2316.9100000000003</v>
      </c>
      <c r="R412" s="49">
        <f t="shared" si="21"/>
        <v>2286.6400000000003</v>
      </c>
      <c r="S412" s="49">
        <f t="shared" si="21"/>
        <v>2253.48</v>
      </c>
      <c r="T412" s="49">
        <f t="shared" si="21"/>
        <v>2245.19</v>
      </c>
      <c r="U412" s="49">
        <f t="shared" si="21"/>
        <v>2233.2600000000002</v>
      </c>
      <c r="V412" s="49">
        <f t="shared" si="21"/>
        <v>2240.8500000000004</v>
      </c>
      <c r="W412" s="49">
        <f t="shared" si="21"/>
        <v>2268.46</v>
      </c>
      <c r="X412" s="49">
        <f t="shared" si="21"/>
        <v>2156.7800000000002</v>
      </c>
      <c r="Y412" s="49">
        <f t="shared" si="21"/>
        <v>1910.02</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49">
        <f t="shared" si="21"/>
        <v>1776.77</v>
      </c>
      <c r="C413" s="49">
        <f t="shared" si="21"/>
        <v>1659.94</v>
      </c>
      <c r="D413" s="49">
        <f t="shared" si="21"/>
        <v>1578.02</v>
      </c>
      <c r="E413" s="49">
        <f t="shared" si="21"/>
        <v>1482.78</v>
      </c>
      <c r="F413" s="49">
        <f t="shared" si="21"/>
        <v>1446.05</v>
      </c>
      <c r="G413" s="49">
        <f t="shared" si="21"/>
        <v>1534.8700000000001</v>
      </c>
      <c r="H413" s="49">
        <f t="shared" si="21"/>
        <v>1719.7</v>
      </c>
      <c r="I413" s="49">
        <f t="shared" si="21"/>
        <v>1880.23</v>
      </c>
      <c r="J413" s="49">
        <f t="shared" si="21"/>
        <v>2123.73</v>
      </c>
      <c r="K413" s="49">
        <f t="shared" si="21"/>
        <v>2348.8500000000004</v>
      </c>
      <c r="L413" s="49">
        <f t="shared" si="21"/>
        <v>2355.96</v>
      </c>
      <c r="M413" s="49">
        <f t="shared" si="21"/>
        <v>2383.4700000000003</v>
      </c>
      <c r="N413" s="49">
        <f t="shared" si="21"/>
        <v>2366.02</v>
      </c>
      <c r="O413" s="49">
        <f t="shared" si="21"/>
        <v>2388.9700000000003</v>
      </c>
      <c r="P413" s="49">
        <f t="shared" si="21"/>
        <v>2452.04</v>
      </c>
      <c r="Q413" s="49">
        <f t="shared" si="21"/>
        <v>2421.3000000000002</v>
      </c>
      <c r="R413" s="49">
        <f t="shared" si="21"/>
        <v>2413.9</v>
      </c>
      <c r="S413" s="49">
        <f t="shared" si="21"/>
        <v>2397.9300000000003</v>
      </c>
      <c r="T413" s="49">
        <f t="shared" si="21"/>
        <v>2361.46</v>
      </c>
      <c r="U413" s="49">
        <f t="shared" si="21"/>
        <v>2306.61</v>
      </c>
      <c r="V413" s="49">
        <f t="shared" si="21"/>
        <v>2295.19</v>
      </c>
      <c r="W413" s="49">
        <f t="shared" si="21"/>
        <v>2297.1800000000003</v>
      </c>
      <c r="X413" s="49">
        <f t="shared" si="21"/>
        <v>1993.81</v>
      </c>
      <c r="Y413" s="49">
        <f t="shared" si="21"/>
        <v>1801.79</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49">
        <f t="shared" si="21"/>
        <v>1654.52</v>
      </c>
      <c r="C414" s="49">
        <f t="shared" si="21"/>
        <v>1548.89</v>
      </c>
      <c r="D414" s="49">
        <f t="shared" si="21"/>
        <v>1443.98</v>
      </c>
      <c r="E414" s="49">
        <f t="shared" si="21"/>
        <v>1350.69</v>
      </c>
      <c r="F414" s="49">
        <f t="shared" si="21"/>
        <v>1394.3400000000001</v>
      </c>
      <c r="G414" s="49">
        <f t="shared" si="21"/>
        <v>1496.64</v>
      </c>
      <c r="H414" s="49">
        <f t="shared" si="21"/>
        <v>1607.8</v>
      </c>
      <c r="I414" s="49">
        <f t="shared" si="21"/>
        <v>1886.01</v>
      </c>
      <c r="J414" s="49">
        <f t="shared" si="21"/>
        <v>2122.1600000000003</v>
      </c>
      <c r="K414" s="49">
        <f t="shared" si="21"/>
        <v>2405.4</v>
      </c>
      <c r="L414" s="49">
        <f t="shared" si="21"/>
        <v>2423.94</v>
      </c>
      <c r="M414" s="49">
        <f t="shared" si="21"/>
        <v>2421.59</v>
      </c>
      <c r="N414" s="49">
        <f t="shared" si="21"/>
        <v>2401.3500000000004</v>
      </c>
      <c r="O414" s="49">
        <f t="shared" si="21"/>
        <v>2418.7600000000002</v>
      </c>
      <c r="P414" s="49">
        <f t="shared" si="21"/>
        <v>2491.3200000000002</v>
      </c>
      <c r="Q414" s="49">
        <f t="shared" si="21"/>
        <v>2473.6</v>
      </c>
      <c r="R414" s="49">
        <f t="shared" si="21"/>
        <v>2466.71</v>
      </c>
      <c r="S414" s="49">
        <f t="shared" si="21"/>
        <v>2442.3200000000002</v>
      </c>
      <c r="T414" s="49">
        <f t="shared" si="21"/>
        <v>2404.79</v>
      </c>
      <c r="U414" s="49">
        <f t="shared" si="21"/>
        <v>2354.6600000000003</v>
      </c>
      <c r="V414" s="49">
        <f t="shared" si="21"/>
        <v>2314.58</v>
      </c>
      <c r="W414" s="49">
        <f t="shared" si="21"/>
        <v>2305.09</v>
      </c>
      <c r="X414" s="49">
        <f t="shared" si="21"/>
        <v>1957.6200000000001</v>
      </c>
      <c r="Y414" s="49">
        <f t="shared" si="21"/>
        <v>1805.98</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49">
        <f t="shared" si="21"/>
        <v>1639.27</v>
      </c>
      <c r="C415" s="49">
        <f t="shared" si="21"/>
        <v>1526.15</v>
      </c>
      <c r="D415" s="49">
        <f t="shared" si="21"/>
        <v>1362.59</v>
      </c>
      <c r="E415" s="49">
        <f t="shared" si="21"/>
        <v>1290.82</v>
      </c>
      <c r="F415" s="49">
        <f t="shared" si="21"/>
        <v>1279.79</v>
      </c>
      <c r="G415" s="49">
        <f t="shared" si="21"/>
        <v>1453.6200000000001</v>
      </c>
      <c r="H415" s="49">
        <f t="shared" si="21"/>
        <v>1643.1000000000001</v>
      </c>
      <c r="I415" s="49">
        <f t="shared" si="21"/>
        <v>1909.06</v>
      </c>
      <c r="J415" s="49">
        <f t="shared" si="21"/>
        <v>2124.65</v>
      </c>
      <c r="K415" s="49">
        <f t="shared" si="21"/>
        <v>2380.46</v>
      </c>
      <c r="L415" s="49">
        <f t="shared" si="21"/>
        <v>2420.9700000000003</v>
      </c>
      <c r="M415" s="49">
        <f t="shared" si="21"/>
        <v>2431.46</v>
      </c>
      <c r="N415" s="49">
        <f t="shared" si="21"/>
        <v>2430.48</v>
      </c>
      <c r="O415" s="49">
        <f t="shared" si="21"/>
        <v>2440.88</v>
      </c>
      <c r="P415" s="49">
        <f t="shared" si="21"/>
        <v>2507.08</v>
      </c>
      <c r="Q415" s="49">
        <f t="shared" si="21"/>
        <v>2484.71</v>
      </c>
      <c r="R415" s="49">
        <f t="shared" si="21"/>
        <v>2474.06</v>
      </c>
      <c r="S415" s="49">
        <f t="shared" si="21"/>
        <v>2446.66</v>
      </c>
      <c r="T415" s="49">
        <f t="shared" si="21"/>
        <v>2406.2000000000003</v>
      </c>
      <c r="U415" s="49">
        <f t="shared" si="21"/>
        <v>2364.46</v>
      </c>
      <c r="V415" s="49">
        <f t="shared" si="21"/>
        <v>2336.9900000000002</v>
      </c>
      <c r="W415" s="49">
        <f t="shared" si="21"/>
        <v>2320.94</v>
      </c>
      <c r="X415" s="49">
        <f t="shared" si="21"/>
        <v>2030.9</v>
      </c>
      <c r="Y415" s="49">
        <f t="shared" si="21"/>
        <v>1907.97</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49">
        <f t="shared" si="21"/>
        <v>1605.76</v>
      </c>
      <c r="C416" s="49">
        <f t="shared" si="21"/>
        <v>1470.8400000000001</v>
      </c>
      <c r="D416" s="49">
        <f t="shared" si="21"/>
        <v>1333.35</v>
      </c>
      <c r="E416" s="49">
        <f t="shared" si="21"/>
        <v>1268.1199999999999</v>
      </c>
      <c r="F416" s="49">
        <f t="shared" si="21"/>
        <v>1253.1199999999999</v>
      </c>
      <c r="G416" s="49">
        <f t="shared" si="21"/>
        <v>1435.1000000000001</v>
      </c>
      <c r="H416" s="49">
        <f t="shared" si="21"/>
        <v>1504.15</v>
      </c>
      <c r="I416" s="49">
        <f t="shared" si="21"/>
        <v>1886.3600000000001</v>
      </c>
      <c r="J416" s="49">
        <f t="shared" si="21"/>
        <v>2193</v>
      </c>
      <c r="K416" s="49">
        <f t="shared" si="21"/>
        <v>2379.3900000000003</v>
      </c>
      <c r="L416" s="49">
        <f t="shared" si="21"/>
        <v>2425.35</v>
      </c>
      <c r="M416" s="49">
        <f t="shared" si="21"/>
        <v>2432.0500000000002</v>
      </c>
      <c r="N416" s="49">
        <f t="shared" si="21"/>
        <v>2424.6799999999998</v>
      </c>
      <c r="O416" s="49">
        <f t="shared" si="21"/>
        <v>2431.15</v>
      </c>
      <c r="P416" s="49">
        <f t="shared" si="21"/>
        <v>2455.77</v>
      </c>
      <c r="Q416" s="49">
        <f t="shared" si="21"/>
        <v>2446.2600000000002</v>
      </c>
      <c r="R416" s="49">
        <f t="shared" si="21"/>
        <v>2445.69</v>
      </c>
      <c r="S416" s="49">
        <f t="shared" si="21"/>
        <v>2424.86</v>
      </c>
      <c r="T416" s="49">
        <f t="shared" si="21"/>
        <v>2384.2800000000002</v>
      </c>
      <c r="U416" s="49">
        <f t="shared" si="21"/>
        <v>2355.84</v>
      </c>
      <c r="V416" s="49">
        <f t="shared" si="21"/>
        <v>2334.6800000000003</v>
      </c>
      <c r="W416" s="49">
        <f t="shared" si="21"/>
        <v>2323.4500000000003</v>
      </c>
      <c r="X416" s="49">
        <f t="shared" si="21"/>
        <v>2005.42</v>
      </c>
      <c r="Y416" s="49">
        <f t="shared" si="21"/>
        <v>1803</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49">
        <f t="shared" si="21"/>
        <v>1569.83</v>
      </c>
      <c r="C417" s="49">
        <f t="shared" si="21"/>
        <v>1443.3400000000001</v>
      </c>
      <c r="D417" s="49">
        <f t="shared" si="21"/>
        <v>1371.31</v>
      </c>
      <c r="E417" s="49">
        <f t="shared" si="21"/>
        <v>1297.4100000000001</v>
      </c>
      <c r="F417" s="49">
        <f t="shared" si="21"/>
        <v>1272.58</v>
      </c>
      <c r="G417" s="49">
        <f t="shared" si="21"/>
        <v>1421.19</v>
      </c>
      <c r="H417" s="49">
        <f t="shared" si="21"/>
        <v>1540.9</v>
      </c>
      <c r="I417" s="49">
        <f t="shared" si="21"/>
        <v>1844</v>
      </c>
      <c r="J417" s="49">
        <f t="shared" si="21"/>
        <v>2264.73</v>
      </c>
      <c r="K417" s="49">
        <f t="shared" si="21"/>
        <v>2446.21</v>
      </c>
      <c r="L417" s="49">
        <f t="shared" si="21"/>
        <v>2461.62</v>
      </c>
      <c r="M417" s="49">
        <f t="shared" si="21"/>
        <v>2452.58</v>
      </c>
      <c r="N417" s="49">
        <f t="shared" si="21"/>
        <v>2444.7600000000002</v>
      </c>
      <c r="O417" s="49">
        <f t="shared" si="21"/>
        <v>2457.56</v>
      </c>
      <c r="P417" s="49">
        <f t="shared" si="21"/>
        <v>2454.5</v>
      </c>
      <c r="Q417" s="49">
        <f t="shared" si="21"/>
        <v>2444.23</v>
      </c>
      <c r="R417" s="49">
        <f t="shared" si="21"/>
        <v>2436.98</v>
      </c>
      <c r="S417" s="49">
        <f t="shared" si="21"/>
        <v>2431.96</v>
      </c>
      <c r="T417" s="49">
        <f t="shared" si="21"/>
        <v>2414.58</v>
      </c>
      <c r="U417" s="49">
        <f t="shared" si="21"/>
        <v>2413.5500000000002</v>
      </c>
      <c r="V417" s="49">
        <f t="shared" si="21"/>
        <v>2398.4</v>
      </c>
      <c r="W417" s="49">
        <f t="shared" si="21"/>
        <v>2399.2000000000003</v>
      </c>
      <c r="X417" s="49">
        <f t="shared" si="21"/>
        <v>2248.69</v>
      </c>
      <c r="Y417" s="49">
        <f t="shared" si="21"/>
        <v>1913.05</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49">
        <f t="shared" si="21"/>
        <v>1911.01</v>
      </c>
      <c r="C418" s="49">
        <f t="shared" si="21"/>
        <v>1789.13</v>
      </c>
      <c r="D418" s="49">
        <f t="shared" si="21"/>
        <v>1645.89</v>
      </c>
      <c r="E418" s="49">
        <f t="shared" si="21"/>
        <v>1540.08</v>
      </c>
      <c r="F418" s="49">
        <f t="shared" si="21"/>
        <v>1491.77</v>
      </c>
      <c r="G418" s="49">
        <f t="shared" si="21"/>
        <v>1560.58</v>
      </c>
      <c r="H418" s="49">
        <f t="shared" si="21"/>
        <v>1697.1000000000001</v>
      </c>
      <c r="I418" s="49">
        <f t="shared" si="21"/>
        <v>1837.4</v>
      </c>
      <c r="J418" s="49">
        <f t="shared" si="21"/>
        <v>1996.3400000000001</v>
      </c>
      <c r="K418" s="49">
        <f t="shared" si="21"/>
        <v>2388.75</v>
      </c>
      <c r="L418" s="49">
        <f t="shared" si="21"/>
        <v>2450.06</v>
      </c>
      <c r="M418" s="49">
        <f t="shared" si="21"/>
        <v>2459.9</v>
      </c>
      <c r="N418" s="49">
        <f t="shared" si="21"/>
        <v>2450.16</v>
      </c>
      <c r="O418" s="49">
        <f t="shared" si="21"/>
        <v>2442.4</v>
      </c>
      <c r="P418" s="49">
        <f t="shared" si="21"/>
        <v>2447.35</v>
      </c>
      <c r="Q418" s="49">
        <f t="shared" si="21"/>
        <v>2434.83</v>
      </c>
      <c r="R418" s="49">
        <f t="shared" si="21"/>
        <v>2406.79</v>
      </c>
      <c r="S418" s="49">
        <f t="shared" si="21"/>
        <v>2367.38</v>
      </c>
      <c r="T418" s="49">
        <f t="shared" si="21"/>
        <v>2340.8000000000002</v>
      </c>
      <c r="U418" s="49">
        <f t="shared" si="21"/>
        <v>2288.65</v>
      </c>
      <c r="V418" s="49">
        <f t="shared" si="21"/>
        <v>2283.04</v>
      </c>
      <c r="W418" s="49">
        <f t="shared" si="21"/>
        <v>2294.46</v>
      </c>
      <c r="X418" s="49">
        <f t="shared" si="21"/>
        <v>2111.21</v>
      </c>
      <c r="Y418" s="49">
        <f t="shared" si="21"/>
        <v>1918.6100000000001</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49">
        <f t="shared" si="21"/>
        <v>1722.57</v>
      </c>
      <c r="C419" s="49">
        <f t="shared" si="21"/>
        <v>1581.95</v>
      </c>
      <c r="D419" s="49">
        <f t="shared" si="21"/>
        <v>1411.64</v>
      </c>
      <c r="E419" s="49">
        <f t="shared" si="21"/>
        <v>1311.81</v>
      </c>
      <c r="F419" s="49">
        <f t="shared" si="21"/>
        <v>1264.51</v>
      </c>
      <c r="G419" s="49">
        <f t="shared" si="21"/>
        <v>1318.24</v>
      </c>
      <c r="H419" s="49">
        <f t="shared" si="21"/>
        <v>1320.84</v>
      </c>
      <c r="I419" s="49">
        <f t="shared" si="21"/>
        <v>1618.02</v>
      </c>
      <c r="J419" s="49">
        <f t="shared" si="21"/>
        <v>1844.55</v>
      </c>
      <c r="K419" s="49">
        <f t="shared" si="21"/>
        <v>2048.8700000000003</v>
      </c>
      <c r="L419" s="49">
        <f t="shared" si="21"/>
        <v>2218.11</v>
      </c>
      <c r="M419" s="49">
        <f t="shared" si="21"/>
        <v>2252.1200000000003</v>
      </c>
      <c r="N419" s="49">
        <f t="shared" si="21"/>
        <v>2255.7000000000003</v>
      </c>
      <c r="O419" s="49">
        <f t="shared" si="21"/>
        <v>2258.86</v>
      </c>
      <c r="P419" s="49">
        <f t="shared" si="21"/>
        <v>2257.6400000000003</v>
      </c>
      <c r="Q419" s="49">
        <f t="shared" ref="Q419:AN419" si="22">Q385</f>
        <v>2251.15</v>
      </c>
      <c r="R419" s="49">
        <f t="shared" si="22"/>
        <v>2213.96</v>
      </c>
      <c r="S419" s="49">
        <f t="shared" si="22"/>
        <v>2203.7600000000002</v>
      </c>
      <c r="T419" s="49">
        <f t="shared" si="22"/>
        <v>2195.5500000000002</v>
      </c>
      <c r="U419" s="49">
        <f t="shared" si="22"/>
        <v>2188.7800000000002</v>
      </c>
      <c r="V419" s="49">
        <f t="shared" si="22"/>
        <v>2197.29</v>
      </c>
      <c r="W419" s="49">
        <f t="shared" si="22"/>
        <v>2188.9300000000003</v>
      </c>
      <c r="X419" s="49">
        <f t="shared" si="22"/>
        <v>2012.06</v>
      </c>
      <c r="Y419" s="49">
        <f t="shared" si="22"/>
        <v>1853.14</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49">
        <f t="shared" ref="B420:Y427" si="23">B386</f>
        <v>1623.28</v>
      </c>
      <c r="C420" s="49">
        <f t="shared" si="23"/>
        <v>1488.4</v>
      </c>
      <c r="D420" s="49">
        <f t="shared" si="23"/>
        <v>1423.9</v>
      </c>
      <c r="E420" s="49">
        <f t="shared" si="23"/>
        <v>1346.82</v>
      </c>
      <c r="F420" s="49">
        <f t="shared" si="23"/>
        <v>1322.11</v>
      </c>
      <c r="G420" s="49">
        <f t="shared" si="23"/>
        <v>1495.75</v>
      </c>
      <c r="H420" s="49">
        <f t="shared" si="23"/>
        <v>1710.57</v>
      </c>
      <c r="I420" s="49">
        <f t="shared" si="23"/>
        <v>1847.0900000000001</v>
      </c>
      <c r="J420" s="49">
        <f t="shared" si="23"/>
        <v>2170.02</v>
      </c>
      <c r="K420" s="49">
        <f t="shared" si="23"/>
        <v>2386.1800000000003</v>
      </c>
      <c r="L420" s="49">
        <f t="shared" si="23"/>
        <v>2438.3000000000002</v>
      </c>
      <c r="M420" s="49">
        <f t="shared" si="23"/>
        <v>2443.52</v>
      </c>
      <c r="N420" s="49">
        <f t="shared" si="23"/>
        <v>2429.13</v>
      </c>
      <c r="O420" s="49">
        <f t="shared" si="23"/>
        <v>2476.27</v>
      </c>
      <c r="P420" s="49">
        <f t="shared" si="23"/>
        <v>2468.5700000000002</v>
      </c>
      <c r="Q420" s="49">
        <f t="shared" si="23"/>
        <v>2438.79</v>
      </c>
      <c r="R420" s="49">
        <f t="shared" si="23"/>
        <v>2421.41</v>
      </c>
      <c r="S420" s="49">
        <f t="shared" si="23"/>
        <v>2397.02</v>
      </c>
      <c r="T420" s="49">
        <f t="shared" si="23"/>
        <v>2343.52</v>
      </c>
      <c r="U420" s="49">
        <f t="shared" si="23"/>
        <v>2326.1800000000003</v>
      </c>
      <c r="V420" s="49">
        <f t="shared" si="23"/>
        <v>2271.67</v>
      </c>
      <c r="W420" s="49">
        <f t="shared" si="23"/>
        <v>2264.79</v>
      </c>
      <c r="X420" s="49">
        <f t="shared" si="23"/>
        <v>1970.0900000000001</v>
      </c>
      <c r="Y420" s="49">
        <f t="shared" si="23"/>
        <v>1780.91</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49">
        <f t="shared" si="23"/>
        <v>1558.38</v>
      </c>
      <c r="C421" s="49">
        <f t="shared" si="23"/>
        <v>1430.3400000000001</v>
      </c>
      <c r="D421" s="49">
        <f t="shared" si="23"/>
        <v>1290.71</v>
      </c>
      <c r="E421" s="49">
        <f t="shared" si="23"/>
        <v>1235.08</v>
      </c>
      <c r="F421" s="49">
        <f t="shared" si="23"/>
        <v>1204.53</v>
      </c>
      <c r="G421" s="49">
        <f t="shared" si="23"/>
        <v>1391.57</v>
      </c>
      <c r="H421" s="49">
        <f t="shared" si="23"/>
        <v>1505.1100000000001</v>
      </c>
      <c r="I421" s="49">
        <f t="shared" si="23"/>
        <v>1801.28</v>
      </c>
      <c r="J421" s="49">
        <f t="shared" si="23"/>
        <v>1908.03</v>
      </c>
      <c r="K421" s="49">
        <f t="shared" si="23"/>
        <v>2176.3500000000004</v>
      </c>
      <c r="L421" s="49">
        <f t="shared" si="23"/>
        <v>2234.9100000000003</v>
      </c>
      <c r="M421" s="49">
        <f t="shared" si="23"/>
        <v>2230.1400000000003</v>
      </c>
      <c r="N421" s="49">
        <f t="shared" si="23"/>
        <v>2182.61</v>
      </c>
      <c r="O421" s="49">
        <f t="shared" si="23"/>
        <v>2219.06</v>
      </c>
      <c r="P421" s="49">
        <f t="shared" si="23"/>
        <v>2291.0300000000002</v>
      </c>
      <c r="Q421" s="49">
        <f t="shared" si="23"/>
        <v>2283.27</v>
      </c>
      <c r="R421" s="49">
        <f t="shared" si="23"/>
        <v>2273.25</v>
      </c>
      <c r="S421" s="49">
        <f t="shared" si="23"/>
        <v>2242.4300000000003</v>
      </c>
      <c r="T421" s="49">
        <f t="shared" si="23"/>
        <v>2197.98</v>
      </c>
      <c r="U421" s="49">
        <f t="shared" si="23"/>
        <v>2129.6400000000003</v>
      </c>
      <c r="V421" s="49">
        <f t="shared" si="23"/>
        <v>2066.6400000000003</v>
      </c>
      <c r="W421" s="49">
        <f t="shared" si="23"/>
        <v>2046.74</v>
      </c>
      <c r="X421" s="49">
        <f t="shared" si="23"/>
        <v>1872.32</v>
      </c>
      <c r="Y421" s="49">
        <f t="shared" si="23"/>
        <v>1729.5900000000001</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49">
        <f t="shared" si="23"/>
        <v>1616.95</v>
      </c>
      <c r="C422" s="49">
        <f t="shared" si="23"/>
        <v>1513.25</v>
      </c>
      <c r="D422" s="49">
        <f t="shared" si="23"/>
        <v>1398.18</v>
      </c>
      <c r="E422" s="49">
        <f t="shared" si="23"/>
        <v>1281.19</v>
      </c>
      <c r="F422" s="49">
        <f t="shared" si="23"/>
        <v>1285.03</v>
      </c>
      <c r="G422" s="49">
        <f t="shared" si="23"/>
        <v>1459.39</v>
      </c>
      <c r="H422" s="49">
        <f t="shared" si="23"/>
        <v>1570.07</v>
      </c>
      <c r="I422" s="49">
        <f t="shared" si="23"/>
        <v>1864.0900000000001</v>
      </c>
      <c r="J422" s="49">
        <f t="shared" si="23"/>
        <v>2082.8700000000003</v>
      </c>
      <c r="K422" s="49">
        <f t="shared" si="23"/>
        <v>2282.8500000000004</v>
      </c>
      <c r="L422" s="49">
        <f t="shared" si="23"/>
        <v>2326.77</v>
      </c>
      <c r="M422" s="49">
        <f t="shared" si="23"/>
        <v>2343.9900000000002</v>
      </c>
      <c r="N422" s="49">
        <f t="shared" si="23"/>
        <v>2313.02</v>
      </c>
      <c r="O422" s="49">
        <f t="shared" si="23"/>
        <v>2389.1400000000003</v>
      </c>
      <c r="P422" s="49">
        <f t="shared" si="23"/>
        <v>2481.7800000000002</v>
      </c>
      <c r="Q422" s="49">
        <f t="shared" si="23"/>
        <v>2470.1999999999998</v>
      </c>
      <c r="R422" s="49">
        <f t="shared" si="23"/>
        <v>2436.9700000000003</v>
      </c>
      <c r="S422" s="49">
        <f t="shared" si="23"/>
        <v>2377.7000000000003</v>
      </c>
      <c r="T422" s="49">
        <f t="shared" si="23"/>
        <v>2358.2600000000002</v>
      </c>
      <c r="U422" s="49">
        <f t="shared" si="23"/>
        <v>2326.7600000000002</v>
      </c>
      <c r="V422" s="49">
        <f t="shared" si="23"/>
        <v>2280.3000000000002</v>
      </c>
      <c r="W422" s="49">
        <f t="shared" si="23"/>
        <v>2188.96</v>
      </c>
      <c r="X422" s="49">
        <f t="shared" si="23"/>
        <v>2034.26</v>
      </c>
      <c r="Y422" s="49">
        <f t="shared" si="23"/>
        <v>1789.17</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49">
        <f t="shared" si="23"/>
        <v>1610.46</v>
      </c>
      <c r="C423" s="49">
        <f t="shared" si="23"/>
        <v>1447.95</v>
      </c>
      <c r="D423" s="49">
        <f t="shared" si="23"/>
        <v>1298.3499999999999</v>
      </c>
      <c r="E423" s="49">
        <f t="shared" si="23"/>
        <v>1183.8899999999999</v>
      </c>
      <c r="F423" s="49">
        <f t="shared" si="23"/>
        <v>1157.06</v>
      </c>
      <c r="G423" s="49">
        <f t="shared" si="23"/>
        <v>1394.25</v>
      </c>
      <c r="H423" s="49">
        <f t="shared" si="23"/>
        <v>1655.76</v>
      </c>
      <c r="I423" s="49">
        <f t="shared" si="23"/>
        <v>1802.15</v>
      </c>
      <c r="J423" s="49">
        <f t="shared" si="23"/>
        <v>2194.5700000000002</v>
      </c>
      <c r="K423" s="49">
        <f t="shared" si="23"/>
        <v>2378.1400000000003</v>
      </c>
      <c r="L423" s="49">
        <f t="shared" si="23"/>
        <v>2378.2000000000003</v>
      </c>
      <c r="M423" s="49">
        <f t="shared" si="23"/>
        <v>2390.2600000000002</v>
      </c>
      <c r="N423" s="49">
        <f t="shared" si="23"/>
        <v>2368.56</v>
      </c>
      <c r="O423" s="49">
        <f t="shared" si="23"/>
        <v>2382.23</v>
      </c>
      <c r="P423" s="49">
        <f t="shared" si="23"/>
        <v>2394.2400000000002</v>
      </c>
      <c r="Q423" s="49">
        <f t="shared" si="23"/>
        <v>2377.88</v>
      </c>
      <c r="R423" s="49">
        <f t="shared" si="23"/>
        <v>2400.17</v>
      </c>
      <c r="S423" s="49">
        <f t="shared" si="23"/>
        <v>2374.0300000000002</v>
      </c>
      <c r="T423" s="49">
        <f t="shared" si="23"/>
        <v>2336.5</v>
      </c>
      <c r="U423" s="49">
        <f t="shared" si="23"/>
        <v>2293.4</v>
      </c>
      <c r="V423" s="49">
        <f t="shared" si="23"/>
        <v>2223.33</v>
      </c>
      <c r="W423" s="49">
        <f t="shared" si="23"/>
        <v>2178.94</v>
      </c>
      <c r="X423" s="49">
        <f t="shared" si="23"/>
        <v>2025.16</v>
      </c>
      <c r="Y423" s="49">
        <f t="shared" si="23"/>
        <v>1761.51</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49">
        <f t="shared" si="23"/>
        <v>1554.5</v>
      </c>
      <c r="C424" s="49">
        <f t="shared" si="23"/>
        <v>1391.72</v>
      </c>
      <c r="D424" s="49">
        <f t="shared" si="23"/>
        <v>1248.47</v>
      </c>
      <c r="E424" s="49">
        <f t="shared" si="23"/>
        <v>1182.32</v>
      </c>
      <c r="F424" s="49">
        <f t="shared" si="23"/>
        <v>1167.26</v>
      </c>
      <c r="G424" s="49">
        <f t="shared" si="23"/>
        <v>1384.97</v>
      </c>
      <c r="H424" s="49">
        <f t="shared" si="23"/>
        <v>1597.78</v>
      </c>
      <c r="I424" s="49">
        <f t="shared" si="23"/>
        <v>1824.66</v>
      </c>
      <c r="J424" s="49">
        <f t="shared" si="23"/>
        <v>2062.58</v>
      </c>
      <c r="K424" s="49">
        <f t="shared" si="23"/>
        <v>2377.38</v>
      </c>
      <c r="L424" s="49">
        <f t="shared" si="23"/>
        <v>2376.9100000000003</v>
      </c>
      <c r="M424" s="49">
        <f t="shared" si="23"/>
        <v>2384.9300000000003</v>
      </c>
      <c r="N424" s="49">
        <f t="shared" si="23"/>
        <v>2357.1600000000003</v>
      </c>
      <c r="O424" s="49">
        <f t="shared" si="23"/>
        <v>2379.09</v>
      </c>
      <c r="P424" s="49">
        <f t="shared" si="23"/>
        <v>2388.4500000000003</v>
      </c>
      <c r="Q424" s="49">
        <f t="shared" si="23"/>
        <v>2372.0300000000002</v>
      </c>
      <c r="R424" s="49">
        <f t="shared" si="23"/>
        <v>2391.0100000000002</v>
      </c>
      <c r="S424" s="49">
        <f t="shared" si="23"/>
        <v>2370.38</v>
      </c>
      <c r="T424" s="49">
        <f t="shared" si="23"/>
        <v>2350.2200000000003</v>
      </c>
      <c r="U424" s="49">
        <f t="shared" si="23"/>
        <v>2314.46</v>
      </c>
      <c r="V424" s="49">
        <f t="shared" si="23"/>
        <v>2280.5500000000002</v>
      </c>
      <c r="W424" s="49">
        <f t="shared" si="23"/>
        <v>2264.9500000000003</v>
      </c>
      <c r="X424" s="49">
        <f t="shared" si="23"/>
        <v>2051.1600000000003</v>
      </c>
      <c r="Y424" s="49">
        <f t="shared" si="23"/>
        <v>1887.8600000000001</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49">
        <f t="shared" si="23"/>
        <v>1660.33</v>
      </c>
      <c r="C425" s="49">
        <f t="shared" si="23"/>
        <v>1519.89</v>
      </c>
      <c r="D425" s="49">
        <f t="shared" si="23"/>
        <v>1427.8</v>
      </c>
      <c r="E425" s="49">
        <f t="shared" si="23"/>
        <v>1328.26</v>
      </c>
      <c r="F425" s="49">
        <f t="shared" si="23"/>
        <v>1295.42</v>
      </c>
      <c r="G425" s="49">
        <f t="shared" si="23"/>
        <v>1390.01</v>
      </c>
      <c r="H425" s="49">
        <f t="shared" si="23"/>
        <v>1389.49</v>
      </c>
      <c r="I425" s="49">
        <f t="shared" si="23"/>
        <v>1784.8600000000001</v>
      </c>
      <c r="J425" s="49">
        <f t="shared" si="23"/>
        <v>1900.32</v>
      </c>
      <c r="K425" s="49">
        <f t="shared" si="23"/>
        <v>2219.3000000000002</v>
      </c>
      <c r="L425" s="49">
        <f t="shared" si="23"/>
        <v>2398.9500000000003</v>
      </c>
      <c r="M425" s="49">
        <f t="shared" si="23"/>
        <v>2422.0500000000002</v>
      </c>
      <c r="N425" s="49">
        <f t="shared" si="23"/>
        <v>2411.88</v>
      </c>
      <c r="O425" s="49">
        <f t="shared" si="23"/>
        <v>2412.6999999999998</v>
      </c>
      <c r="P425" s="49">
        <f t="shared" si="23"/>
        <v>2404.83</v>
      </c>
      <c r="Q425" s="49">
        <f t="shared" si="23"/>
        <v>2355.67</v>
      </c>
      <c r="R425" s="49">
        <f t="shared" si="23"/>
        <v>2335.19</v>
      </c>
      <c r="S425" s="49">
        <f t="shared" si="23"/>
        <v>2314.48</v>
      </c>
      <c r="T425" s="49">
        <f t="shared" si="23"/>
        <v>2312.6000000000004</v>
      </c>
      <c r="U425" s="49">
        <f t="shared" si="23"/>
        <v>2201.8700000000003</v>
      </c>
      <c r="V425" s="49">
        <f t="shared" si="23"/>
        <v>2190.81</v>
      </c>
      <c r="W425" s="49">
        <f t="shared" si="23"/>
        <v>2170.71</v>
      </c>
      <c r="X425" s="49">
        <f t="shared" si="23"/>
        <v>2067.54</v>
      </c>
      <c r="Y425" s="49">
        <f t="shared" si="23"/>
        <v>1883.88</v>
      </c>
      <c r="Z425" s="20">
        <f>IFERROR(Y425,"скрыть")</f>
        <v>1883.88</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49">
        <f t="shared" si="23"/>
        <v>1728.54</v>
      </c>
      <c r="C426" s="49">
        <f t="shared" si="23"/>
        <v>1548.06</v>
      </c>
      <c r="D426" s="49">
        <f t="shared" si="23"/>
        <v>1436.14</v>
      </c>
      <c r="E426" s="49">
        <f t="shared" si="23"/>
        <v>1378.61</v>
      </c>
      <c r="F426" s="49">
        <f t="shared" si="23"/>
        <v>1330.47</v>
      </c>
      <c r="G426" s="49">
        <f t="shared" si="23"/>
        <v>1354.17</v>
      </c>
      <c r="H426" s="49">
        <f t="shared" si="23"/>
        <v>1381.11</v>
      </c>
      <c r="I426" s="49">
        <f t="shared" si="23"/>
        <v>1697.8400000000001</v>
      </c>
      <c r="J426" s="49">
        <f t="shared" si="23"/>
        <v>1882.63</v>
      </c>
      <c r="K426" s="49">
        <f t="shared" si="23"/>
        <v>2229.69</v>
      </c>
      <c r="L426" s="49">
        <f t="shared" si="23"/>
        <v>2342.1600000000003</v>
      </c>
      <c r="M426" s="49">
        <f t="shared" si="23"/>
        <v>2360.83</v>
      </c>
      <c r="N426" s="49">
        <f t="shared" si="23"/>
        <v>2371.79</v>
      </c>
      <c r="O426" s="49">
        <f t="shared" si="23"/>
        <v>2375.31</v>
      </c>
      <c r="P426" s="49">
        <f t="shared" si="23"/>
        <v>2378.33</v>
      </c>
      <c r="Q426" s="49">
        <f t="shared" si="23"/>
        <v>2379.21</v>
      </c>
      <c r="R426" s="49">
        <f t="shared" si="23"/>
        <v>2378.6800000000003</v>
      </c>
      <c r="S426" s="49">
        <f t="shared" si="23"/>
        <v>2334.29</v>
      </c>
      <c r="T426" s="49">
        <f t="shared" si="23"/>
        <v>2344.27</v>
      </c>
      <c r="U426" s="49">
        <f t="shared" si="23"/>
        <v>2319.7800000000002</v>
      </c>
      <c r="V426" s="49">
        <f t="shared" si="23"/>
        <v>2295.29</v>
      </c>
      <c r="W426" s="49">
        <f t="shared" si="23"/>
        <v>2259.98</v>
      </c>
      <c r="X426" s="49">
        <f t="shared" si="23"/>
        <v>2145.23</v>
      </c>
      <c r="Y426" s="49">
        <f t="shared" si="23"/>
        <v>1904.55</v>
      </c>
      <c r="Z426" s="20">
        <f>IFERROR(Y426,"скрыть")</f>
        <v>1904.55</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49">
        <f t="shared" si="23"/>
        <v>1667.1200000000001</v>
      </c>
      <c r="C427" s="49">
        <f t="shared" si="23"/>
        <v>1506.17</v>
      </c>
      <c r="D427" s="49">
        <f t="shared" si="23"/>
        <v>1418.25</v>
      </c>
      <c r="E427" s="49">
        <f t="shared" si="23"/>
        <v>1392.51</v>
      </c>
      <c r="F427" s="49">
        <f t="shared" si="23"/>
        <v>1402.8</v>
      </c>
      <c r="G427" s="49">
        <f t="shared" si="23"/>
        <v>1456</v>
      </c>
      <c r="H427" s="49">
        <f t="shared" si="23"/>
        <v>1697.91</v>
      </c>
      <c r="I427" s="49">
        <f t="shared" si="23"/>
        <v>1933.1200000000001</v>
      </c>
      <c r="J427" s="49">
        <f t="shared" si="23"/>
        <v>2188.2200000000003</v>
      </c>
      <c r="K427" s="49">
        <f t="shared" si="23"/>
        <v>2304.1200000000003</v>
      </c>
      <c r="L427" s="49">
        <f t="shared" si="23"/>
        <v>2382.1600000000003</v>
      </c>
      <c r="M427" s="49">
        <f t="shared" si="23"/>
        <v>2431.0100000000002</v>
      </c>
      <c r="N427" s="49">
        <f t="shared" si="23"/>
        <v>2406.58</v>
      </c>
      <c r="O427" s="49">
        <f t="shared" si="23"/>
        <v>2342.36</v>
      </c>
      <c r="P427" s="49">
        <f t="shared" si="23"/>
        <v>2484.35</v>
      </c>
      <c r="Q427" s="49">
        <f t="shared" si="23"/>
        <v>2467.89</v>
      </c>
      <c r="R427" s="49">
        <f t="shared" si="23"/>
        <v>2454.1799999999998</v>
      </c>
      <c r="S427" s="49">
        <f t="shared" si="23"/>
        <v>2397.8000000000002</v>
      </c>
      <c r="T427" s="49">
        <f t="shared" si="23"/>
        <v>2347.2400000000002</v>
      </c>
      <c r="U427" s="49">
        <f t="shared" si="23"/>
        <v>2288.9700000000003</v>
      </c>
      <c r="V427" s="49">
        <f t="shared" si="23"/>
        <v>2256.5700000000002</v>
      </c>
      <c r="W427" s="49">
        <f t="shared" si="23"/>
        <v>2233.7600000000002</v>
      </c>
      <c r="X427" s="49">
        <f t="shared" si="23"/>
        <v>1933.58</v>
      </c>
      <c r="Y427" s="49">
        <f t="shared" si="23"/>
        <v>1750.51</v>
      </c>
      <c r="Z427" s="20">
        <f>IFERROR(Y427,"скрыть")</f>
        <v>1750.51</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49">
        <f>B363</f>
        <v>1812.76</v>
      </c>
      <c r="C431" s="49">
        <f t="shared" ref="C431:Y431" si="24">C363</f>
        <v>1614.19</v>
      </c>
      <c r="D431" s="49">
        <f t="shared" si="24"/>
        <v>1495.53</v>
      </c>
      <c r="E431" s="49">
        <f t="shared" si="24"/>
        <v>1399.18</v>
      </c>
      <c r="F431" s="49">
        <f t="shared" si="24"/>
        <v>1355.23</v>
      </c>
      <c r="G431" s="49">
        <f t="shared" si="24"/>
        <v>1399.13</v>
      </c>
      <c r="H431" s="49">
        <f t="shared" si="24"/>
        <v>1444.3500000000001</v>
      </c>
      <c r="I431" s="49">
        <f t="shared" si="24"/>
        <v>1794.22</v>
      </c>
      <c r="J431" s="49">
        <f t="shared" si="24"/>
        <v>1942.16</v>
      </c>
      <c r="K431" s="49">
        <f t="shared" si="24"/>
        <v>2171.04</v>
      </c>
      <c r="L431" s="49">
        <f t="shared" si="24"/>
        <v>2225.44</v>
      </c>
      <c r="M431" s="49">
        <f t="shared" si="24"/>
        <v>2377.73</v>
      </c>
      <c r="N431" s="49">
        <f t="shared" si="24"/>
        <v>2374.6600000000003</v>
      </c>
      <c r="O431" s="49">
        <f t="shared" si="24"/>
        <v>2378.67</v>
      </c>
      <c r="P431" s="49">
        <f t="shared" si="24"/>
        <v>2371.25</v>
      </c>
      <c r="Q431" s="49">
        <f t="shared" si="24"/>
        <v>2366.34</v>
      </c>
      <c r="R431" s="49">
        <f t="shared" si="24"/>
        <v>2198.7200000000003</v>
      </c>
      <c r="S431" s="49">
        <f t="shared" si="24"/>
        <v>2077.44</v>
      </c>
      <c r="T431" s="49">
        <f t="shared" si="24"/>
        <v>2012.53</v>
      </c>
      <c r="U431" s="49">
        <f t="shared" si="24"/>
        <v>1966.6100000000001</v>
      </c>
      <c r="V431" s="49">
        <f t="shared" si="24"/>
        <v>1967.57</v>
      </c>
      <c r="W431" s="49">
        <f t="shared" si="24"/>
        <v>1998.25</v>
      </c>
      <c r="X431" s="49">
        <f t="shared" si="24"/>
        <v>1954.45</v>
      </c>
      <c r="Y431" s="49">
        <f t="shared" si="24"/>
        <v>1831.81</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49">
        <f t="shared" ref="B432:Y442" si="25">B364</f>
        <v>1655.16</v>
      </c>
      <c r="C432" s="49">
        <f t="shared" si="25"/>
        <v>1452.89</v>
      </c>
      <c r="D432" s="49">
        <f t="shared" si="25"/>
        <v>1328.7</v>
      </c>
      <c r="E432" s="49">
        <f t="shared" si="25"/>
        <v>1267.71</v>
      </c>
      <c r="F432" s="49">
        <f t="shared" si="25"/>
        <v>1201.33</v>
      </c>
      <c r="G432" s="49">
        <f t="shared" si="25"/>
        <v>1214.69</v>
      </c>
      <c r="H432" s="49">
        <f t="shared" si="25"/>
        <v>1172.8399999999999</v>
      </c>
      <c r="I432" s="49">
        <f t="shared" si="25"/>
        <v>1441.02</v>
      </c>
      <c r="J432" s="49">
        <f t="shared" si="25"/>
        <v>1822.66</v>
      </c>
      <c r="K432" s="49">
        <f t="shared" si="25"/>
        <v>2026.92</v>
      </c>
      <c r="L432" s="49">
        <f t="shared" si="25"/>
        <v>2156.4300000000003</v>
      </c>
      <c r="M432" s="49">
        <f t="shared" si="25"/>
        <v>2169.7000000000003</v>
      </c>
      <c r="N432" s="49">
        <f t="shared" si="25"/>
        <v>2176.1600000000003</v>
      </c>
      <c r="O432" s="49">
        <f t="shared" si="25"/>
        <v>2178.8200000000002</v>
      </c>
      <c r="P432" s="49">
        <f t="shared" si="25"/>
        <v>2178.6600000000003</v>
      </c>
      <c r="Q432" s="49">
        <f t="shared" si="25"/>
        <v>2173.61</v>
      </c>
      <c r="R432" s="49">
        <f t="shared" si="25"/>
        <v>2160.5300000000002</v>
      </c>
      <c r="S432" s="49">
        <f t="shared" si="25"/>
        <v>2141.5300000000002</v>
      </c>
      <c r="T432" s="49">
        <f t="shared" si="25"/>
        <v>2135.1400000000003</v>
      </c>
      <c r="U432" s="49">
        <f t="shared" si="25"/>
        <v>2130.6200000000003</v>
      </c>
      <c r="V432" s="49">
        <f t="shared" si="25"/>
        <v>2128.6800000000003</v>
      </c>
      <c r="W432" s="49">
        <f t="shared" si="25"/>
        <v>2123.88</v>
      </c>
      <c r="X432" s="49">
        <f t="shared" si="25"/>
        <v>1969.48</v>
      </c>
      <c r="Y432" s="49">
        <f t="shared" si="25"/>
        <v>1811.88</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49">
        <f t="shared" si="25"/>
        <v>1702.9</v>
      </c>
      <c r="C433" s="49">
        <f t="shared" si="25"/>
        <v>1480.6000000000001</v>
      </c>
      <c r="D433" s="49">
        <f t="shared" si="25"/>
        <v>1336.94</v>
      </c>
      <c r="E433" s="49">
        <f t="shared" si="25"/>
        <v>1262.07</v>
      </c>
      <c r="F433" s="49">
        <f t="shared" si="25"/>
        <v>1395.41</v>
      </c>
      <c r="G433" s="49">
        <f t="shared" si="25"/>
        <v>1524.81</v>
      </c>
      <c r="H433" s="49">
        <f t="shared" si="25"/>
        <v>1689.72</v>
      </c>
      <c r="I433" s="49">
        <f t="shared" si="25"/>
        <v>1860.13</v>
      </c>
      <c r="J433" s="49">
        <f t="shared" si="25"/>
        <v>2108.8700000000003</v>
      </c>
      <c r="K433" s="49">
        <f t="shared" si="25"/>
        <v>2357.69</v>
      </c>
      <c r="L433" s="49">
        <f t="shared" si="25"/>
        <v>2394.3700000000003</v>
      </c>
      <c r="M433" s="49">
        <f t="shared" si="25"/>
        <v>2389.38</v>
      </c>
      <c r="N433" s="49">
        <f t="shared" si="25"/>
        <v>2378.8200000000002</v>
      </c>
      <c r="O433" s="49">
        <f t="shared" si="25"/>
        <v>2395.77</v>
      </c>
      <c r="P433" s="49">
        <f t="shared" si="25"/>
        <v>2390.3500000000004</v>
      </c>
      <c r="Q433" s="49">
        <f t="shared" si="25"/>
        <v>2383.09</v>
      </c>
      <c r="R433" s="49">
        <f t="shared" si="25"/>
        <v>2360.7800000000002</v>
      </c>
      <c r="S433" s="49">
        <f t="shared" si="25"/>
        <v>2375.88</v>
      </c>
      <c r="T433" s="49">
        <f t="shared" si="25"/>
        <v>2358.71</v>
      </c>
      <c r="U433" s="49">
        <f t="shared" si="25"/>
        <v>2285.7800000000002</v>
      </c>
      <c r="V433" s="49">
        <f t="shared" si="25"/>
        <v>2200.11</v>
      </c>
      <c r="W433" s="49">
        <f t="shared" si="25"/>
        <v>2098.44</v>
      </c>
      <c r="X433" s="49">
        <f t="shared" si="25"/>
        <v>1885.3600000000001</v>
      </c>
      <c r="Y433" s="49">
        <f t="shared" si="25"/>
        <v>1817.8</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49">
        <f t="shared" si="25"/>
        <v>1605.8</v>
      </c>
      <c r="C434" s="49">
        <f t="shared" si="25"/>
        <v>1467.43</v>
      </c>
      <c r="D434" s="49">
        <f t="shared" si="25"/>
        <v>1344.47</v>
      </c>
      <c r="E434" s="49">
        <f t="shared" si="25"/>
        <v>1190.51</v>
      </c>
      <c r="F434" s="49">
        <f t="shared" si="25"/>
        <v>1117.67</v>
      </c>
      <c r="G434" s="49">
        <f t="shared" si="25"/>
        <v>1217.1600000000001</v>
      </c>
      <c r="H434" s="49">
        <f t="shared" si="25"/>
        <v>1648.22</v>
      </c>
      <c r="I434" s="49">
        <f t="shared" si="25"/>
        <v>1860.73</v>
      </c>
      <c r="J434" s="49">
        <f t="shared" si="25"/>
        <v>2074.5100000000002</v>
      </c>
      <c r="K434" s="49">
        <f t="shared" si="25"/>
        <v>2354.58</v>
      </c>
      <c r="L434" s="49">
        <f t="shared" si="25"/>
        <v>2407.1600000000003</v>
      </c>
      <c r="M434" s="49">
        <f t="shared" si="25"/>
        <v>2409.9300000000003</v>
      </c>
      <c r="N434" s="49">
        <f t="shared" si="25"/>
        <v>2383.67</v>
      </c>
      <c r="O434" s="49">
        <f t="shared" si="25"/>
        <v>2400.04</v>
      </c>
      <c r="P434" s="49">
        <f t="shared" si="25"/>
        <v>2448.2400000000002</v>
      </c>
      <c r="Q434" s="49">
        <f t="shared" si="25"/>
        <v>2435.9700000000003</v>
      </c>
      <c r="R434" s="49">
        <f t="shared" si="25"/>
        <v>2403.6800000000003</v>
      </c>
      <c r="S434" s="49">
        <f t="shared" si="25"/>
        <v>2354.96</v>
      </c>
      <c r="T434" s="49">
        <f t="shared" si="25"/>
        <v>2306.9</v>
      </c>
      <c r="U434" s="49">
        <f t="shared" si="25"/>
        <v>2209.3500000000004</v>
      </c>
      <c r="V434" s="49">
        <f t="shared" si="25"/>
        <v>2172.94</v>
      </c>
      <c r="W434" s="49">
        <f t="shared" si="25"/>
        <v>2165.94</v>
      </c>
      <c r="X434" s="49">
        <f t="shared" si="25"/>
        <v>1923.3600000000001</v>
      </c>
      <c r="Y434" s="49">
        <f t="shared" si="25"/>
        <v>1760.77</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49">
        <f t="shared" si="25"/>
        <v>1427.7</v>
      </c>
      <c r="C435" s="49">
        <f t="shared" si="25"/>
        <v>1246.6199999999999</v>
      </c>
      <c r="D435" s="49">
        <f t="shared" si="25"/>
        <v>1170.5999999999999</v>
      </c>
      <c r="E435" s="49">
        <f t="shared" si="25"/>
        <v>1128.58</v>
      </c>
      <c r="F435" s="49">
        <f t="shared" si="25"/>
        <v>1071.72</v>
      </c>
      <c r="G435" s="49">
        <f t="shared" si="25"/>
        <v>1149.07</v>
      </c>
      <c r="H435" s="49">
        <f t="shared" si="25"/>
        <v>1424.7</v>
      </c>
      <c r="I435" s="49">
        <f t="shared" si="25"/>
        <v>1808.14</v>
      </c>
      <c r="J435" s="49">
        <f t="shared" si="25"/>
        <v>2029.9</v>
      </c>
      <c r="K435" s="49">
        <f t="shared" si="25"/>
        <v>2305.0100000000002</v>
      </c>
      <c r="L435" s="49">
        <f t="shared" si="25"/>
        <v>2369.8500000000004</v>
      </c>
      <c r="M435" s="49">
        <f t="shared" si="25"/>
        <v>2395.63</v>
      </c>
      <c r="N435" s="49">
        <f t="shared" si="25"/>
        <v>2383.59</v>
      </c>
      <c r="O435" s="49">
        <f t="shared" si="25"/>
        <v>2385.15</v>
      </c>
      <c r="P435" s="49">
        <f t="shared" si="25"/>
        <v>2430</v>
      </c>
      <c r="Q435" s="49">
        <f t="shared" si="25"/>
        <v>2418.5500000000002</v>
      </c>
      <c r="R435" s="49">
        <f t="shared" si="25"/>
        <v>2392.3200000000002</v>
      </c>
      <c r="S435" s="49">
        <f t="shared" si="25"/>
        <v>2367.02</v>
      </c>
      <c r="T435" s="49">
        <f t="shared" si="25"/>
        <v>2309.4</v>
      </c>
      <c r="U435" s="49">
        <f t="shared" si="25"/>
        <v>2235.59</v>
      </c>
      <c r="V435" s="49">
        <f t="shared" si="25"/>
        <v>2159.77</v>
      </c>
      <c r="W435" s="49">
        <f t="shared" si="25"/>
        <v>2130.27</v>
      </c>
      <c r="X435" s="49">
        <f t="shared" si="25"/>
        <v>1916.15</v>
      </c>
      <c r="Y435" s="49">
        <f t="shared" si="25"/>
        <v>1701.15</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49">
        <f t="shared" si="25"/>
        <v>1429.99</v>
      </c>
      <c r="C436" s="49">
        <f t="shared" si="25"/>
        <v>1250.22</v>
      </c>
      <c r="D436" s="49">
        <f t="shared" si="25"/>
        <v>1148.08</v>
      </c>
      <c r="E436" s="49">
        <f t="shared" si="25"/>
        <v>1093.1099999999999</v>
      </c>
      <c r="F436" s="49">
        <f t="shared" si="25"/>
        <v>1023.46</v>
      </c>
      <c r="G436" s="49">
        <f t="shared" si="25"/>
        <v>1094.4100000000001</v>
      </c>
      <c r="H436" s="49">
        <f t="shared" si="25"/>
        <v>1298.72</v>
      </c>
      <c r="I436" s="49">
        <f t="shared" si="25"/>
        <v>1801.5900000000001</v>
      </c>
      <c r="J436" s="49">
        <f t="shared" si="25"/>
        <v>1988.8700000000001</v>
      </c>
      <c r="K436" s="49">
        <f t="shared" si="25"/>
        <v>2273.9900000000002</v>
      </c>
      <c r="L436" s="49">
        <f t="shared" si="25"/>
        <v>2297.1000000000004</v>
      </c>
      <c r="M436" s="49">
        <f t="shared" si="25"/>
        <v>2294.9300000000003</v>
      </c>
      <c r="N436" s="49">
        <f t="shared" si="25"/>
        <v>2260.52</v>
      </c>
      <c r="O436" s="49">
        <f t="shared" si="25"/>
        <v>2299.9100000000003</v>
      </c>
      <c r="P436" s="49">
        <f t="shared" si="25"/>
        <v>2303.8200000000002</v>
      </c>
      <c r="Q436" s="49">
        <f t="shared" si="25"/>
        <v>2311.7400000000002</v>
      </c>
      <c r="R436" s="49">
        <f t="shared" si="25"/>
        <v>2293.67</v>
      </c>
      <c r="S436" s="49">
        <f t="shared" si="25"/>
        <v>2305.44</v>
      </c>
      <c r="T436" s="49">
        <f t="shared" si="25"/>
        <v>2263.7000000000003</v>
      </c>
      <c r="U436" s="49">
        <f t="shared" si="25"/>
        <v>2187.0300000000002</v>
      </c>
      <c r="V436" s="49">
        <f t="shared" si="25"/>
        <v>2147.8000000000002</v>
      </c>
      <c r="W436" s="49">
        <f t="shared" si="25"/>
        <v>2118.73</v>
      </c>
      <c r="X436" s="49">
        <f t="shared" si="25"/>
        <v>1954.8500000000001</v>
      </c>
      <c r="Y436" s="49">
        <f t="shared" si="25"/>
        <v>1724.8400000000001</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49">
        <f t="shared" si="25"/>
        <v>1419.75</v>
      </c>
      <c r="C437" s="49">
        <f t="shared" si="25"/>
        <v>1266.54</v>
      </c>
      <c r="D437" s="49">
        <f t="shared" si="25"/>
        <v>1191.82</v>
      </c>
      <c r="E437" s="49">
        <f t="shared" si="25"/>
        <v>1156.55</v>
      </c>
      <c r="F437" s="49">
        <f t="shared" si="25"/>
        <v>1150.8699999999999</v>
      </c>
      <c r="G437" s="49">
        <f t="shared" si="25"/>
        <v>1242.2</v>
      </c>
      <c r="H437" s="49">
        <f t="shared" si="25"/>
        <v>1472.55</v>
      </c>
      <c r="I437" s="49">
        <f t="shared" si="25"/>
        <v>1870.55</v>
      </c>
      <c r="J437" s="49">
        <f t="shared" si="25"/>
        <v>2118.2800000000002</v>
      </c>
      <c r="K437" s="49">
        <f t="shared" si="25"/>
        <v>2389.34</v>
      </c>
      <c r="L437" s="49">
        <f t="shared" si="25"/>
        <v>2413</v>
      </c>
      <c r="M437" s="49">
        <f t="shared" si="25"/>
        <v>2407.48</v>
      </c>
      <c r="N437" s="49">
        <f t="shared" si="25"/>
        <v>2374.0700000000002</v>
      </c>
      <c r="O437" s="49">
        <f t="shared" si="25"/>
        <v>2405.8000000000002</v>
      </c>
      <c r="P437" s="49">
        <f t="shared" si="25"/>
        <v>2411.54</v>
      </c>
      <c r="Q437" s="49">
        <f t="shared" si="25"/>
        <v>2406.5</v>
      </c>
      <c r="R437" s="49">
        <f t="shared" si="25"/>
        <v>2405.6600000000003</v>
      </c>
      <c r="S437" s="49">
        <f t="shared" si="25"/>
        <v>2414.59</v>
      </c>
      <c r="T437" s="49">
        <f t="shared" si="25"/>
        <v>2376.1400000000003</v>
      </c>
      <c r="U437" s="49">
        <f t="shared" si="25"/>
        <v>2350.67</v>
      </c>
      <c r="V437" s="49">
        <f t="shared" si="25"/>
        <v>2310.9100000000003</v>
      </c>
      <c r="W437" s="49">
        <f t="shared" si="25"/>
        <v>2350.1000000000004</v>
      </c>
      <c r="X437" s="49">
        <f t="shared" si="25"/>
        <v>2158.33</v>
      </c>
      <c r="Y437" s="49">
        <f t="shared" si="25"/>
        <v>1922.33</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49">
        <f t="shared" si="25"/>
        <v>1763.89</v>
      </c>
      <c r="C438" s="49">
        <f t="shared" si="25"/>
        <v>1617.1000000000001</v>
      </c>
      <c r="D438" s="49">
        <f t="shared" si="25"/>
        <v>1485.29</v>
      </c>
      <c r="E438" s="49">
        <f t="shared" si="25"/>
        <v>1391.54</v>
      </c>
      <c r="F438" s="49">
        <f t="shared" si="25"/>
        <v>1322.91</v>
      </c>
      <c r="G438" s="49">
        <f t="shared" si="25"/>
        <v>1429.53</v>
      </c>
      <c r="H438" s="49">
        <f t="shared" si="25"/>
        <v>1545.17</v>
      </c>
      <c r="I438" s="49">
        <f t="shared" si="25"/>
        <v>1716.48</v>
      </c>
      <c r="J438" s="49">
        <f t="shared" si="25"/>
        <v>1897.48</v>
      </c>
      <c r="K438" s="49">
        <f t="shared" si="25"/>
        <v>2248.27</v>
      </c>
      <c r="L438" s="49">
        <f t="shared" si="25"/>
        <v>2368.17</v>
      </c>
      <c r="M438" s="49">
        <f t="shared" si="25"/>
        <v>2383.44</v>
      </c>
      <c r="N438" s="49">
        <f t="shared" si="25"/>
        <v>2382.3500000000004</v>
      </c>
      <c r="O438" s="49">
        <f t="shared" si="25"/>
        <v>2392.33</v>
      </c>
      <c r="P438" s="49">
        <f t="shared" si="25"/>
        <v>2386.86</v>
      </c>
      <c r="Q438" s="49">
        <f t="shared" si="25"/>
        <v>2377.4900000000002</v>
      </c>
      <c r="R438" s="49">
        <f t="shared" si="25"/>
        <v>2351.54</v>
      </c>
      <c r="S438" s="49">
        <f t="shared" si="25"/>
        <v>2270.58</v>
      </c>
      <c r="T438" s="49">
        <f t="shared" si="25"/>
        <v>2223.09</v>
      </c>
      <c r="U438" s="49">
        <f t="shared" si="25"/>
        <v>2231.02</v>
      </c>
      <c r="V438" s="49">
        <f t="shared" si="25"/>
        <v>2201.5300000000002</v>
      </c>
      <c r="W438" s="49">
        <f t="shared" si="25"/>
        <v>2184.46</v>
      </c>
      <c r="X438" s="49">
        <f t="shared" si="25"/>
        <v>2173.96</v>
      </c>
      <c r="Y438" s="49">
        <f t="shared" si="25"/>
        <v>1945.22</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49">
        <f t="shared" si="25"/>
        <v>1852.92</v>
      </c>
      <c r="C439" s="49">
        <f t="shared" si="25"/>
        <v>1706.72</v>
      </c>
      <c r="D439" s="49">
        <f t="shared" si="25"/>
        <v>1546.24</v>
      </c>
      <c r="E439" s="49">
        <f t="shared" si="25"/>
        <v>1475.01</v>
      </c>
      <c r="F439" s="49">
        <f t="shared" si="25"/>
        <v>1436.1200000000001</v>
      </c>
      <c r="G439" s="49">
        <f t="shared" si="25"/>
        <v>1439.38</v>
      </c>
      <c r="H439" s="49">
        <f t="shared" si="25"/>
        <v>1596.58</v>
      </c>
      <c r="I439" s="49">
        <f t="shared" si="25"/>
        <v>1792.08</v>
      </c>
      <c r="J439" s="49">
        <f t="shared" si="25"/>
        <v>1921.33</v>
      </c>
      <c r="K439" s="49">
        <f t="shared" si="25"/>
        <v>2203.6800000000003</v>
      </c>
      <c r="L439" s="49">
        <f t="shared" si="25"/>
        <v>2350.3200000000002</v>
      </c>
      <c r="M439" s="49">
        <f t="shared" si="25"/>
        <v>2387.4300000000003</v>
      </c>
      <c r="N439" s="49">
        <f t="shared" si="25"/>
        <v>2377.04</v>
      </c>
      <c r="O439" s="49">
        <f t="shared" si="25"/>
        <v>2398.3900000000003</v>
      </c>
      <c r="P439" s="49">
        <f t="shared" si="25"/>
        <v>2398.46</v>
      </c>
      <c r="Q439" s="49">
        <f t="shared" si="25"/>
        <v>2400.2600000000002</v>
      </c>
      <c r="R439" s="49">
        <f t="shared" si="25"/>
        <v>2362.3200000000002</v>
      </c>
      <c r="S439" s="49">
        <f t="shared" si="25"/>
        <v>2290.21</v>
      </c>
      <c r="T439" s="49">
        <f t="shared" si="25"/>
        <v>2253.46</v>
      </c>
      <c r="U439" s="49">
        <f t="shared" si="25"/>
        <v>2224.61</v>
      </c>
      <c r="V439" s="49">
        <f t="shared" si="25"/>
        <v>2190.5700000000002</v>
      </c>
      <c r="W439" s="49">
        <f t="shared" si="25"/>
        <v>2201.71</v>
      </c>
      <c r="X439" s="49">
        <f t="shared" si="25"/>
        <v>2143.63</v>
      </c>
      <c r="Y439" s="49">
        <f t="shared" si="25"/>
        <v>1930.27</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49">
        <f t="shared" si="25"/>
        <v>1705.19</v>
      </c>
      <c r="C440" s="49">
        <f t="shared" si="25"/>
        <v>1513.58</v>
      </c>
      <c r="D440" s="49">
        <f t="shared" si="25"/>
        <v>1358.99</v>
      </c>
      <c r="E440" s="49">
        <f t="shared" si="25"/>
        <v>1267.05</v>
      </c>
      <c r="F440" s="49">
        <f t="shared" si="25"/>
        <v>1162.6399999999999</v>
      </c>
      <c r="G440" s="49">
        <f t="shared" si="25"/>
        <v>1387.53</v>
      </c>
      <c r="H440" s="49">
        <f t="shared" si="25"/>
        <v>1653.67</v>
      </c>
      <c r="I440" s="49">
        <f t="shared" si="25"/>
        <v>1824.75</v>
      </c>
      <c r="J440" s="49">
        <f t="shared" si="25"/>
        <v>2008.0900000000001</v>
      </c>
      <c r="K440" s="49">
        <f t="shared" si="25"/>
        <v>2170.4300000000003</v>
      </c>
      <c r="L440" s="49">
        <f t="shared" si="25"/>
        <v>2353.1600000000003</v>
      </c>
      <c r="M440" s="49">
        <f t="shared" si="25"/>
        <v>2368.23</v>
      </c>
      <c r="N440" s="49">
        <f t="shared" si="25"/>
        <v>2348.61</v>
      </c>
      <c r="O440" s="49">
        <f t="shared" si="25"/>
        <v>2381.63</v>
      </c>
      <c r="P440" s="49">
        <f t="shared" si="25"/>
        <v>2380.0500000000002</v>
      </c>
      <c r="Q440" s="49">
        <f t="shared" si="25"/>
        <v>2309.9</v>
      </c>
      <c r="R440" s="49">
        <f t="shared" si="25"/>
        <v>2297.65</v>
      </c>
      <c r="S440" s="49">
        <f t="shared" si="25"/>
        <v>2323.96</v>
      </c>
      <c r="T440" s="49">
        <f t="shared" si="25"/>
        <v>2179.4300000000003</v>
      </c>
      <c r="U440" s="49">
        <f t="shared" si="25"/>
        <v>2109.4300000000003</v>
      </c>
      <c r="V440" s="49">
        <f t="shared" si="25"/>
        <v>2064.06</v>
      </c>
      <c r="W440" s="49">
        <f t="shared" si="25"/>
        <v>2087.5700000000002</v>
      </c>
      <c r="X440" s="49">
        <f t="shared" si="25"/>
        <v>1950.54</v>
      </c>
      <c r="Y440" s="49">
        <f t="shared" si="25"/>
        <v>1862.16</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49">
        <f t="shared" si="25"/>
        <v>1627.78</v>
      </c>
      <c r="C441" s="49">
        <f t="shared" si="25"/>
        <v>1495.08</v>
      </c>
      <c r="D441" s="49">
        <f t="shared" si="25"/>
        <v>1335.32</v>
      </c>
      <c r="E441" s="49">
        <f t="shared" si="25"/>
        <v>1180.3799999999999</v>
      </c>
      <c r="F441" s="49">
        <f t="shared" si="25"/>
        <v>1173.5</v>
      </c>
      <c r="G441" s="49">
        <f t="shared" si="25"/>
        <v>1383.41</v>
      </c>
      <c r="H441" s="49">
        <f t="shared" si="25"/>
        <v>1621.07</v>
      </c>
      <c r="I441" s="49">
        <f t="shared" si="25"/>
        <v>1794.39</v>
      </c>
      <c r="J441" s="49">
        <f t="shared" si="25"/>
        <v>1997.9</v>
      </c>
      <c r="K441" s="49">
        <f t="shared" si="25"/>
        <v>2089.02</v>
      </c>
      <c r="L441" s="49">
        <f t="shared" si="25"/>
        <v>2097.79</v>
      </c>
      <c r="M441" s="49">
        <f t="shared" si="25"/>
        <v>2110.7200000000003</v>
      </c>
      <c r="N441" s="49">
        <f t="shared" si="25"/>
        <v>2128.8500000000004</v>
      </c>
      <c r="O441" s="49">
        <f t="shared" si="25"/>
        <v>2123.5700000000002</v>
      </c>
      <c r="P441" s="49">
        <f t="shared" si="25"/>
        <v>2154.71</v>
      </c>
      <c r="Q441" s="49">
        <f t="shared" si="25"/>
        <v>2148.1000000000004</v>
      </c>
      <c r="R441" s="49">
        <f t="shared" si="25"/>
        <v>2142.52</v>
      </c>
      <c r="S441" s="49">
        <f t="shared" si="25"/>
        <v>2129.9700000000003</v>
      </c>
      <c r="T441" s="49">
        <f t="shared" si="25"/>
        <v>2102.02</v>
      </c>
      <c r="U441" s="49">
        <f t="shared" si="25"/>
        <v>2060.09</v>
      </c>
      <c r="V441" s="49">
        <f t="shared" si="25"/>
        <v>2014.16</v>
      </c>
      <c r="W441" s="49">
        <f t="shared" si="25"/>
        <v>2029.95</v>
      </c>
      <c r="X441" s="49">
        <f t="shared" si="25"/>
        <v>1898.99</v>
      </c>
      <c r="Y441" s="49">
        <f t="shared" si="25"/>
        <v>1839.63</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49">
        <f t="shared" si="25"/>
        <v>1582.65</v>
      </c>
      <c r="C442" s="49">
        <f t="shared" si="25"/>
        <v>1480.6100000000001</v>
      </c>
      <c r="D442" s="49">
        <f t="shared" si="25"/>
        <v>1389.07</v>
      </c>
      <c r="E442" s="49">
        <f t="shared" si="25"/>
        <v>1345.74</v>
      </c>
      <c r="F442" s="49">
        <f t="shared" si="25"/>
        <v>1341.58</v>
      </c>
      <c r="G442" s="49">
        <f t="shared" si="25"/>
        <v>1463.7</v>
      </c>
      <c r="H442" s="49">
        <f t="shared" si="25"/>
        <v>1699.3600000000001</v>
      </c>
      <c r="I442" s="49">
        <f t="shared" si="25"/>
        <v>1866.75</v>
      </c>
      <c r="J442" s="49">
        <f t="shared" si="25"/>
        <v>2107.4100000000003</v>
      </c>
      <c r="K442" s="49">
        <f t="shared" si="25"/>
        <v>2289.67</v>
      </c>
      <c r="L442" s="49">
        <f t="shared" si="25"/>
        <v>2382.5</v>
      </c>
      <c r="M442" s="49">
        <f t="shared" si="25"/>
        <v>2382.1400000000003</v>
      </c>
      <c r="N442" s="49">
        <f t="shared" si="25"/>
        <v>2341.8700000000003</v>
      </c>
      <c r="O442" s="49">
        <f t="shared" si="25"/>
        <v>2335.46</v>
      </c>
      <c r="P442" s="49">
        <f t="shared" si="25"/>
        <v>2451.98</v>
      </c>
      <c r="Q442" s="49">
        <f t="shared" ref="Q442:AN442" si="26">Q374</f>
        <v>2391.8500000000004</v>
      </c>
      <c r="R442" s="49">
        <f t="shared" si="26"/>
        <v>2372.63</v>
      </c>
      <c r="S442" s="49">
        <f t="shared" si="26"/>
        <v>2244.63</v>
      </c>
      <c r="T442" s="49">
        <f t="shared" si="26"/>
        <v>2204.6800000000003</v>
      </c>
      <c r="U442" s="49">
        <f t="shared" si="26"/>
        <v>2116.15</v>
      </c>
      <c r="V442" s="49">
        <f t="shared" si="26"/>
        <v>2118.34</v>
      </c>
      <c r="W442" s="49">
        <f t="shared" si="26"/>
        <v>2126.2000000000003</v>
      </c>
      <c r="X442" s="49">
        <f t="shared" si="26"/>
        <v>1949.89</v>
      </c>
      <c r="Y442" s="49">
        <f t="shared" si="26"/>
        <v>1844.02</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49">
        <f t="shared" ref="B443:Y453" si="27">B375</f>
        <v>1714.48</v>
      </c>
      <c r="C443" s="49">
        <f t="shared" si="27"/>
        <v>1578.57</v>
      </c>
      <c r="D443" s="49">
        <f t="shared" si="27"/>
        <v>1452.7</v>
      </c>
      <c r="E443" s="49">
        <f t="shared" si="27"/>
        <v>1392.51</v>
      </c>
      <c r="F443" s="49">
        <f t="shared" si="27"/>
        <v>1372.18</v>
      </c>
      <c r="G443" s="49">
        <f t="shared" si="27"/>
        <v>1544.74</v>
      </c>
      <c r="H443" s="49">
        <f t="shared" si="27"/>
        <v>1746.0900000000001</v>
      </c>
      <c r="I443" s="49">
        <f t="shared" si="27"/>
        <v>1900.26</v>
      </c>
      <c r="J443" s="49">
        <f t="shared" si="27"/>
        <v>2106.59</v>
      </c>
      <c r="K443" s="49">
        <f t="shared" si="27"/>
        <v>2225.8500000000004</v>
      </c>
      <c r="L443" s="49">
        <f t="shared" si="27"/>
        <v>2376.1400000000003</v>
      </c>
      <c r="M443" s="49">
        <f t="shared" si="27"/>
        <v>2379.4300000000003</v>
      </c>
      <c r="N443" s="49">
        <f t="shared" si="27"/>
        <v>2378.38</v>
      </c>
      <c r="O443" s="49">
        <f t="shared" si="27"/>
        <v>2382.13</v>
      </c>
      <c r="P443" s="49">
        <f t="shared" si="27"/>
        <v>2450.38</v>
      </c>
      <c r="Q443" s="49">
        <f t="shared" si="27"/>
        <v>2431.27</v>
      </c>
      <c r="R443" s="49">
        <f t="shared" si="27"/>
        <v>2395.1000000000004</v>
      </c>
      <c r="S443" s="49">
        <f t="shared" si="27"/>
        <v>2375.81</v>
      </c>
      <c r="T443" s="49">
        <f t="shared" si="27"/>
        <v>2349.4300000000003</v>
      </c>
      <c r="U443" s="49">
        <f t="shared" si="27"/>
        <v>2307.23</v>
      </c>
      <c r="V443" s="49">
        <f t="shared" si="27"/>
        <v>2287.2200000000003</v>
      </c>
      <c r="W443" s="49">
        <f t="shared" si="27"/>
        <v>2273.94</v>
      </c>
      <c r="X443" s="49">
        <f t="shared" si="27"/>
        <v>2068.3700000000003</v>
      </c>
      <c r="Y443" s="49">
        <f t="shared" si="27"/>
        <v>1895.91</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49">
        <f t="shared" si="27"/>
        <v>1700.52</v>
      </c>
      <c r="C444" s="49">
        <f t="shared" si="27"/>
        <v>1543.27</v>
      </c>
      <c r="D444" s="49">
        <f t="shared" si="27"/>
        <v>1406.73</v>
      </c>
      <c r="E444" s="49">
        <f t="shared" si="27"/>
        <v>1367.43</v>
      </c>
      <c r="F444" s="49">
        <f t="shared" si="27"/>
        <v>1368.19</v>
      </c>
      <c r="G444" s="49">
        <f t="shared" si="27"/>
        <v>1485.26</v>
      </c>
      <c r="H444" s="49">
        <f t="shared" si="27"/>
        <v>1702.78</v>
      </c>
      <c r="I444" s="49">
        <f t="shared" si="27"/>
        <v>1896.25</v>
      </c>
      <c r="J444" s="49">
        <f t="shared" si="27"/>
        <v>2129.7400000000002</v>
      </c>
      <c r="K444" s="49">
        <f t="shared" si="27"/>
        <v>2346.1000000000004</v>
      </c>
      <c r="L444" s="49">
        <f t="shared" si="27"/>
        <v>2375.9900000000002</v>
      </c>
      <c r="M444" s="49">
        <f t="shared" si="27"/>
        <v>2385.69</v>
      </c>
      <c r="N444" s="49">
        <f t="shared" si="27"/>
        <v>2376.36</v>
      </c>
      <c r="O444" s="49">
        <f t="shared" si="27"/>
        <v>2371.88</v>
      </c>
      <c r="P444" s="49">
        <f t="shared" si="27"/>
        <v>2416.89</v>
      </c>
      <c r="Q444" s="49">
        <f t="shared" si="27"/>
        <v>2374.77</v>
      </c>
      <c r="R444" s="49">
        <f t="shared" si="27"/>
        <v>2370.36</v>
      </c>
      <c r="S444" s="49">
        <f t="shared" si="27"/>
        <v>2368.96</v>
      </c>
      <c r="T444" s="49">
        <f t="shared" si="27"/>
        <v>2355.13</v>
      </c>
      <c r="U444" s="49">
        <f t="shared" si="27"/>
        <v>2326.09</v>
      </c>
      <c r="V444" s="49">
        <f t="shared" si="27"/>
        <v>2312.19</v>
      </c>
      <c r="W444" s="49">
        <f t="shared" si="27"/>
        <v>2325.71</v>
      </c>
      <c r="X444" s="49">
        <f t="shared" si="27"/>
        <v>2136.1400000000003</v>
      </c>
      <c r="Y444" s="49">
        <f t="shared" si="27"/>
        <v>1918.21</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49">
        <f t="shared" si="27"/>
        <v>1821.67</v>
      </c>
      <c r="C445" s="49">
        <f t="shared" si="27"/>
        <v>1798.82</v>
      </c>
      <c r="D445" s="49">
        <f t="shared" si="27"/>
        <v>1687.06</v>
      </c>
      <c r="E445" s="49">
        <f t="shared" si="27"/>
        <v>1598.78</v>
      </c>
      <c r="F445" s="49">
        <f t="shared" si="27"/>
        <v>1538.25</v>
      </c>
      <c r="G445" s="49">
        <f t="shared" si="27"/>
        <v>1537.24</v>
      </c>
      <c r="H445" s="49">
        <f t="shared" si="27"/>
        <v>1618.65</v>
      </c>
      <c r="I445" s="49">
        <f t="shared" si="27"/>
        <v>1810.69</v>
      </c>
      <c r="J445" s="49">
        <f t="shared" si="27"/>
        <v>1951.8700000000001</v>
      </c>
      <c r="K445" s="49">
        <f t="shared" si="27"/>
        <v>2203.5500000000002</v>
      </c>
      <c r="L445" s="49">
        <f t="shared" si="27"/>
        <v>2388.8000000000002</v>
      </c>
      <c r="M445" s="49">
        <f t="shared" si="27"/>
        <v>2432.2600000000002</v>
      </c>
      <c r="N445" s="49">
        <f t="shared" si="27"/>
        <v>2378.83</v>
      </c>
      <c r="O445" s="49">
        <f t="shared" si="27"/>
        <v>2404.09</v>
      </c>
      <c r="P445" s="49">
        <f t="shared" si="27"/>
        <v>2371.7200000000003</v>
      </c>
      <c r="Q445" s="49">
        <f t="shared" si="27"/>
        <v>2342.86</v>
      </c>
      <c r="R445" s="49">
        <f t="shared" si="27"/>
        <v>2296.38</v>
      </c>
      <c r="S445" s="49">
        <f t="shared" si="27"/>
        <v>2106.77</v>
      </c>
      <c r="T445" s="49">
        <f t="shared" si="27"/>
        <v>2058.6400000000003</v>
      </c>
      <c r="U445" s="49">
        <f t="shared" si="27"/>
        <v>1989.8700000000001</v>
      </c>
      <c r="V445" s="49">
        <f t="shared" si="27"/>
        <v>1986.3700000000001</v>
      </c>
      <c r="W445" s="49">
        <f t="shared" si="27"/>
        <v>2087.29</v>
      </c>
      <c r="X445" s="49">
        <f t="shared" si="27"/>
        <v>1943.6100000000001</v>
      </c>
      <c r="Y445" s="49">
        <f t="shared" si="27"/>
        <v>1836.07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49">
        <f t="shared" si="27"/>
        <v>1792.88</v>
      </c>
      <c r="C446" s="49">
        <f t="shared" si="27"/>
        <v>1701.27</v>
      </c>
      <c r="D446" s="49">
        <f t="shared" si="27"/>
        <v>1605.31</v>
      </c>
      <c r="E446" s="49">
        <f t="shared" si="27"/>
        <v>1502.3</v>
      </c>
      <c r="F446" s="49">
        <f t="shared" si="27"/>
        <v>1444.17</v>
      </c>
      <c r="G446" s="49">
        <f t="shared" si="27"/>
        <v>1441.42</v>
      </c>
      <c r="H446" s="49">
        <f t="shared" si="27"/>
        <v>1485.5</v>
      </c>
      <c r="I446" s="49">
        <f t="shared" si="27"/>
        <v>1711.73</v>
      </c>
      <c r="J446" s="49">
        <f t="shared" si="27"/>
        <v>1895.58</v>
      </c>
      <c r="K446" s="49">
        <f t="shared" si="27"/>
        <v>2200.08</v>
      </c>
      <c r="L446" s="49">
        <f t="shared" si="27"/>
        <v>2268.4700000000003</v>
      </c>
      <c r="M446" s="49">
        <f t="shared" si="27"/>
        <v>2292.9900000000002</v>
      </c>
      <c r="N446" s="49">
        <f t="shared" si="27"/>
        <v>2300.3700000000003</v>
      </c>
      <c r="O446" s="49">
        <f t="shared" si="27"/>
        <v>2306.13</v>
      </c>
      <c r="P446" s="49">
        <f t="shared" si="27"/>
        <v>2325.5100000000002</v>
      </c>
      <c r="Q446" s="49">
        <f t="shared" si="27"/>
        <v>2316.9100000000003</v>
      </c>
      <c r="R446" s="49">
        <f t="shared" si="27"/>
        <v>2286.6400000000003</v>
      </c>
      <c r="S446" s="49">
        <f t="shared" si="27"/>
        <v>2253.48</v>
      </c>
      <c r="T446" s="49">
        <f t="shared" si="27"/>
        <v>2245.19</v>
      </c>
      <c r="U446" s="49">
        <f t="shared" si="27"/>
        <v>2233.2600000000002</v>
      </c>
      <c r="V446" s="49">
        <f t="shared" si="27"/>
        <v>2240.8500000000004</v>
      </c>
      <c r="W446" s="49">
        <f t="shared" si="27"/>
        <v>2268.46</v>
      </c>
      <c r="X446" s="49">
        <f t="shared" si="27"/>
        <v>2156.7800000000002</v>
      </c>
      <c r="Y446" s="49">
        <f t="shared" si="27"/>
        <v>1910.02</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49">
        <f t="shared" si="27"/>
        <v>1776.77</v>
      </c>
      <c r="C447" s="49">
        <f t="shared" si="27"/>
        <v>1659.94</v>
      </c>
      <c r="D447" s="49">
        <f t="shared" si="27"/>
        <v>1578.02</v>
      </c>
      <c r="E447" s="49">
        <f t="shared" si="27"/>
        <v>1482.78</v>
      </c>
      <c r="F447" s="49">
        <f t="shared" si="27"/>
        <v>1446.05</v>
      </c>
      <c r="G447" s="49">
        <f t="shared" si="27"/>
        <v>1534.8700000000001</v>
      </c>
      <c r="H447" s="49">
        <f t="shared" si="27"/>
        <v>1719.7</v>
      </c>
      <c r="I447" s="49">
        <f t="shared" si="27"/>
        <v>1880.23</v>
      </c>
      <c r="J447" s="49">
        <f t="shared" si="27"/>
        <v>2123.73</v>
      </c>
      <c r="K447" s="49">
        <f t="shared" si="27"/>
        <v>2348.8500000000004</v>
      </c>
      <c r="L447" s="49">
        <f t="shared" si="27"/>
        <v>2355.96</v>
      </c>
      <c r="M447" s="49">
        <f t="shared" si="27"/>
        <v>2383.4700000000003</v>
      </c>
      <c r="N447" s="49">
        <f t="shared" si="27"/>
        <v>2366.02</v>
      </c>
      <c r="O447" s="49">
        <f t="shared" si="27"/>
        <v>2388.9700000000003</v>
      </c>
      <c r="P447" s="49">
        <f t="shared" si="27"/>
        <v>2452.04</v>
      </c>
      <c r="Q447" s="49">
        <f t="shared" si="27"/>
        <v>2421.3000000000002</v>
      </c>
      <c r="R447" s="49">
        <f t="shared" si="27"/>
        <v>2413.9</v>
      </c>
      <c r="S447" s="49">
        <f t="shared" si="27"/>
        <v>2397.9300000000003</v>
      </c>
      <c r="T447" s="49">
        <f t="shared" si="27"/>
        <v>2361.46</v>
      </c>
      <c r="U447" s="49">
        <f t="shared" si="27"/>
        <v>2306.61</v>
      </c>
      <c r="V447" s="49">
        <f t="shared" si="27"/>
        <v>2295.19</v>
      </c>
      <c r="W447" s="49">
        <f t="shared" si="27"/>
        <v>2297.1800000000003</v>
      </c>
      <c r="X447" s="49">
        <f t="shared" si="27"/>
        <v>1993.81</v>
      </c>
      <c r="Y447" s="49">
        <f t="shared" si="27"/>
        <v>1801.79</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49">
        <f t="shared" si="27"/>
        <v>1654.52</v>
      </c>
      <c r="C448" s="49">
        <f t="shared" si="27"/>
        <v>1548.89</v>
      </c>
      <c r="D448" s="49">
        <f t="shared" si="27"/>
        <v>1443.98</v>
      </c>
      <c r="E448" s="49">
        <f t="shared" si="27"/>
        <v>1350.69</v>
      </c>
      <c r="F448" s="49">
        <f t="shared" si="27"/>
        <v>1394.3400000000001</v>
      </c>
      <c r="G448" s="49">
        <f t="shared" si="27"/>
        <v>1496.64</v>
      </c>
      <c r="H448" s="49">
        <f t="shared" si="27"/>
        <v>1607.8</v>
      </c>
      <c r="I448" s="49">
        <f t="shared" si="27"/>
        <v>1886.01</v>
      </c>
      <c r="J448" s="49">
        <f t="shared" si="27"/>
        <v>2122.1600000000003</v>
      </c>
      <c r="K448" s="49">
        <f t="shared" si="27"/>
        <v>2405.4</v>
      </c>
      <c r="L448" s="49">
        <f t="shared" si="27"/>
        <v>2423.94</v>
      </c>
      <c r="M448" s="49">
        <f t="shared" si="27"/>
        <v>2421.59</v>
      </c>
      <c r="N448" s="49">
        <f t="shared" si="27"/>
        <v>2401.3500000000004</v>
      </c>
      <c r="O448" s="49">
        <f t="shared" si="27"/>
        <v>2418.7600000000002</v>
      </c>
      <c r="P448" s="49">
        <f t="shared" si="27"/>
        <v>2491.3200000000002</v>
      </c>
      <c r="Q448" s="49">
        <f t="shared" si="27"/>
        <v>2473.6</v>
      </c>
      <c r="R448" s="49">
        <f t="shared" si="27"/>
        <v>2466.71</v>
      </c>
      <c r="S448" s="49">
        <f t="shared" si="27"/>
        <v>2442.3200000000002</v>
      </c>
      <c r="T448" s="49">
        <f t="shared" si="27"/>
        <v>2404.79</v>
      </c>
      <c r="U448" s="49">
        <f t="shared" si="27"/>
        <v>2354.6600000000003</v>
      </c>
      <c r="V448" s="49">
        <f t="shared" si="27"/>
        <v>2314.58</v>
      </c>
      <c r="W448" s="49">
        <f t="shared" si="27"/>
        <v>2305.09</v>
      </c>
      <c r="X448" s="49">
        <f t="shared" si="27"/>
        <v>1957.6200000000001</v>
      </c>
      <c r="Y448" s="49">
        <f t="shared" si="27"/>
        <v>1805.98</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49">
        <f t="shared" si="27"/>
        <v>1639.27</v>
      </c>
      <c r="C449" s="49">
        <f t="shared" si="27"/>
        <v>1526.15</v>
      </c>
      <c r="D449" s="49">
        <f t="shared" si="27"/>
        <v>1362.59</v>
      </c>
      <c r="E449" s="49">
        <f t="shared" si="27"/>
        <v>1290.82</v>
      </c>
      <c r="F449" s="49">
        <f t="shared" si="27"/>
        <v>1279.79</v>
      </c>
      <c r="G449" s="49">
        <f t="shared" si="27"/>
        <v>1453.6200000000001</v>
      </c>
      <c r="H449" s="49">
        <f t="shared" si="27"/>
        <v>1643.1000000000001</v>
      </c>
      <c r="I449" s="49">
        <f t="shared" si="27"/>
        <v>1909.06</v>
      </c>
      <c r="J449" s="49">
        <f t="shared" si="27"/>
        <v>2124.65</v>
      </c>
      <c r="K449" s="49">
        <f t="shared" si="27"/>
        <v>2380.46</v>
      </c>
      <c r="L449" s="49">
        <f t="shared" si="27"/>
        <v>2420.9700000000003</v>
      </c>
      <c r="M449" s="49">
        <f t="shared" si="27"/>
        <v>2431.46</v>
      </c>
      <c r="N449" s="49">
        <f t="shared" si="27"/>
        <v>2430.48</v>
      </c>
      <c r="O449" s="49">
        <f t="shared" si="27"/>
        <v>2440.88</v>
      </c>
      <c r="P449" s="49">
        <f t="shared" si="27"/>
        <v>2507.08</v>
      </c>
      <c r="Q449" s="49">
        <f t="shared" si="27"/>
        <v>2484.71</v>
      </c>
      <c r="R449" s="49">
        <f t="shared" si="27"/>
        <v>2474.06</v>
      </c>
      <c r="S449" s="49">
        <f t="shared" si="27"/>
        <v>2446.66</v>
      </c>
      <c r="T449" s="49">
        <f t="shared" si="27"/>
        <v>2406.2000000000003</v>
      </c>
      <c r="U449" s="49">
        <f t="shared" si="27"/>
        <v>2364.46</v>
      </c>
      <c r="V449" s="49">
        <f t="shared" si="27"/>
        <v>2336.9900000000002</v>
      </c>
      <c r="W449" s="49">
        <f t="shared" si="27"/>
        <v>2320.94</v>
      </c>
      <c r="X449" s="49">
        <f t="shared" si="27"/>
        <v>2030.9</v>
      </c>
      <c r="Y449" s="49">
        <f t="shared" si="27"/>
        <v>1907.97</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49">
        <f t="shared" si="27"/>
        <v>1605.76</v>
      </c>
      <c r="C450" s="49">
        <f t="shared" si="27"/>
        <v>1470.8400000000001</v>
      </c>
      <c r="D450" s="49">
        <f t="shared" si="27"/>
        <v>1333.35</v>
      </c>
      <c r="E450" s="49">
        <f t="shared" si="27"/>
        <v>1268.1199999999999</v>
      </c>
      <c r="F450" s="49">
        <f t="shared" si="27"/>
        <v>1253.1199999999999</v>
      </c>
      <c r="G450" s="49">
        <f t="shared" si="27"/>
        <v>1435.1000000000001</v>
      </c>
      <c r="H450" s="49">
        <f t="shared" si="27"/>
        <v>1504.15</v>
      </c>
      <c r="I450" s="49">
        <f t="shared" si="27"/>
        <v>1886.3600000000001</v>
      </c>
      <c r="J450" s="49">
        <f t="shared" si="27"/>
        <v>2193</v>
      </c>
      <c r="K450" s="49">
        <f t="shared" si="27"/>
        <v>2379.3900000000003</v>
      </c>
      <c r="L450" s="49">
        <f t="shared" si="27"/>
        <v>2425.35</v>
      </c>
      <c r="M450" s="49">
        <f t="shared" si="27"/>
        <v>2432.0500000000002</v>
      </c>
      <c r="N450" s="49">
        <f t="shared" si="27"/>
        <v>2424.6799999999998</v>
      </c>
      <c r="O450" s="49">
        <f t="shared" si="27"/>
        <v>2431.15</v>
      </c>
      <c r="P450" s="49">
        <f t="shared" si="27"/>
        <v>2455.77</v>
      </c>
      <c r="Q450" s="49">
        <f t="shared" si="27"/>
        <v>2446.2600000000002</v>
      </c>
      <c r="R450" s="49">
        <f t="shared" si="27"/>
        <v>2445.69</v>
      </c>
      <c r="S450" s="49">
        <f t="shared" si="27"/>
        <v>2424.86</v>
      </c>
      <c r="T450" s="49">
        <f t="shared" si="27"/>
        <v>2384.2800000000002</v>
      </c>
      <c r="U450" s="49">
        <f t="shared" si="27"/>
        <v>2355.84</v>
      </c>
      <c r="V450" s="49">
        <f t="shared" si="27"/>
        <v>2334.6800000000003</v>
      </c>
      <c r="W450" s="49">
        <f t="shared" si="27"/>
        <v>2323.4500000000003</v>
      </c>
      <c r="X450" s="49">
        <f t="shared" si="27"/>
        <v>2005.42</v>
      </c>
      <c r="Y450" s="49">
        <f t="shared" si="27"/>
        <v>1803</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49">
        <f t="shared" si="27"/>
        <v>1569.83</v>
      </c>
      <c r="C451" s="49">
        <f t="shared" si="27"/>
        <v>1443.3400000000001</v>
      </c>
      <c r="D451" s="49">
        <f t="shared" si="27"/>
        <v>1371.31</v>
      </c>
      <c r="E451" s="49">
        <f t="shared" si="27"/>
        <v>1297.4100000000001</v>
      </c>
      <c r="F451" s="49">
        <f t="shared" si="27"/>
        <v>1272.58</v>
      </c>
      <c r="G451" s="49">
        <f t="shared" si="27"/>
        <v>1421.19</v>
      </c>
      <c r="H451" s="49">
        <f t="shared" si="27"/>
        <v>1540.9</v>
      </c>
      <c r="I451" s="49">
        <f t="shared" si="27"/>
        <v>1844</v>
      </c>
      <c r="J451" s="49">
        <f t="shared" si="27"/>
        <v>2264.73</v>
      </c>
      <c r="K451" s="49">
        <f t="shared" si="27"/>
        <v>2446.21</v>
      </c>
      <c r="L451" s="49">
        <f t="shared" si="27"/>
        <v>2461.62</v>
      </c>
      <c r="M451" s="49">
        <f t="shared" si="27"/>
        <v>2452.58</v>
      </c>
      <c r="N451" s="49">
        <f t="shared" si="27"/>
        <v>2444.7600000000002</v>
      </c>
      <c r="O451" s="49">
        <f t="shared" si="27"/>
        <v>2457.56</v>
      </c>
      <c r="P451" s="49">
        <f t="shared" si="27"/>
        <v>2454.5</v>
      </c>
      <c r="Q451" s="49">
        <f t="shared" si="27"/>
        <v>2444.23</v>
      </c>
      <c r="R451" s="49">
        <f t="shared" si="27"/>
        <v>2436.98</v>
      </c>
      <c r="S451" s="49">
        <f t="shared" si="27"/>
        <v>2431.96</v>
      </c>
      <c r="T451" s="49">
        <f t="shared" si="27"/>
        <v>2414.58</v>
      </c>
      <c r="U451" s="49">
        <f t="shared" si="27"/>
        <v>2413.5500000000002</v>
      </c>
      <c r="V451" s="49">
        <f t="shared" si="27"/>
        <v>2398.4</v>
      </c>
      <c r="W451" s="49">
        <f t="shared" si="27"/>
        <v>2399.2000000000003</v>
      </c>
      <c r="X451" s="49">
        <f t="shared" si="27"/>
        <v>2248.69</v>
      </c>
      <c r="Y451" s="49">
        <f t="shared" si="27"/>
        <v>1913.05</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49">
        <f t="shared" si="27"/>
        <v>1911.01</v>
      </c>
      <c r="C452" s="49">
        <f t="shared" si="27"/>
        <v>1789.13</v>
      </c>
      <c r="D452" s="49">
        <f t="shared" si="27"/>
        <v>1645.89</v>
      </c>
      <c r="E452" s="49">
        <f t="shared" si="27"/>
        <v>1540.08</v>
      </c>
      <c r="F452" s="49">
        <f t="shared" si="27"/>
        <v>1491.77</v>
      </c>
      <c r="G452" s="49">
        <f t="shared" si="27"/>
        <v>1560.58</v>
      </c>
      <c r="H452" s="49">
        <f t="shared" si="27"/>
        <v>1697.1000000000001</v>
      </c>
      <c r="I452" s="49">
        <f t="shared" si="27"/>
        <v>1837.4</v>
      </c>
      <c r="J452" s="49">
        <f t="shared" si="27"/>
        <v>1996.3400000000001</v>
      </c>
      <c r="K452" s="49">
        <f t="shared" si="27"/>
        <v>2388.75</v>
      </c>
      <c r="L452" s="49">
        <f t="shared" si="27"/>
        <v>2450.06</v>
      </c>
      <c r="M452" s="49">
        <f t="shared" si="27"/>
        <v>2459.9</v>
      </c>
      <c r="N452" s="49">
        <f t="shared" si="27"/>
        <v>2450.16</v>
      </c>
      <c r="O452" s="49">
        <f t="shared" si="27"/>
        <v>2442.4</v>
      </c>
      <c r="P452" s="49">
        <f t="shared" si="27"/>
        <v>2447.35</v>
      </c>
      <c r="Q452" s="49">
        <f t="shared" si="27"/>
        <v>2434.83</v>
      </c>
      <c r="R452" s="49">
        <f t="shared" si="27"/>
        <v>2406.79</v>
      </c>
      <c r="S452" s="49">
        <f t="shared" si="27"/>
        <v>2367.38</v>
      </c>
      <c r="T452" s="49">
        <f t="shared" si="27"/>
        <v>2340.8000000000002</v>
      </c>
      <c r="U452" s="49">
        <f t="shared" si="27"/>
        <v>2288.65</v>
      </c>
      <c r="V452" s="49">
        <f t="shared" si="27"/>
        <v>2283.04</v>
      </c>
      <c r="W452" s="49">
        <f t="shared" si="27"/>
        <v>2294.46</v>
      </c>
      <c r="X452" s="49">
        <f t="shared" si="27"/>
        <v>2111.21</v>
      </c>
      <c r="Y452" s="49">
        <f t="shared" si="27"/>
        <v>1918.6100000000001</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49">
        <f t="shared" si="27"/>
        <v>1722.57</v>
      </c>
      <c r="C453" s="49">
        <f t="shared" si="27"/>
        <v>1581.95</v>
      </c>
      <c r="D453" s="49">
        <f t="shared" si="27"/>
        <v>1411.64</v>
      </c>
      <c r="E453" s="49">
        <f t="shared" si="27"/>
        <v>1311.81</v>
      </c>
      <c r="F453" s="49">
        <f t="shared" si="27"/>
        <v>1264.51</v>
      </c>
      <c r="G453" s="49">
        <f t="shared" si="27"/>
        <v>1318.24</v>
      </c>
      <c r="H453" s="49">
        <f t="shared" si="27"/>
        <v>1320.84</v>
      </c>
      <c r="I453" s="49">
        <f t="shared" si="27"/>
        <v>1618.02</v>
      </c>
      <c r="J453" s="49">
        <f t="shared" si="27"/>
        <v>1844.55</v>
      </c>
      <c r="K453" s="49">
        <f t="shared" si="27"/>
        <v>2048.8700000000003</v>
      </c>
      <c r="L453" s="49">
        <f t="shared" si="27"/>
        <v>2218.11</v>
      </c>
      <c r="M453" s="49">
        <f t="shared" si="27"/>
        <v>2252.1200000000003</v>
      </c>
      <c r="N453" s="49">
        <f t="shared" si="27"/>
        <v>2255.7000000000003</v>
      </c>
      <c r="O453" s="49">
        <f t="shared" si="27"/>
        <v>2258.86</v>
      </c>
      <c r="P453" s="49">
        <f t="shared" si="27"/>
        <v>2257.6400000000003</v>
      </c>
      <c r="Q453" s="49">
        <f t="shared" ref="Q453:AN453" si="28">Q385</f>
        <v>2251.15</v>
      </c>
      <c r="R453" s="49">
        <f t="shared" si="28"/>
        <v>2213.96</v>
      </c>
      <c r="S453" s="49">
        <f t="shared" si="28"/>
        <v>2203.7600000000002</v>
      </c>
      <c r="T453" s="49">
        <f t="shared" si="28"/>
        <v>2195.5500000000002</v>
      </c>
      <c r="U453" s="49">
        <f t="shared" si="28"/>
        <v>2188.7800000000002</v>
      </c>
      <c r="V453" s="49">
        <f t="shared" si="28"/>
        <v>2197.29</v>
      </c>
      <c r="W453" s="49">
        <f t="shared" si="28"/>
        <v>2188.9300000000003</v>
      </c>
      <c r="X453" s="49">
        <f t="shared" si="28"/>
        <v>2012.06</v>
      </c>
      <c r="Y453" s="49">
        <f t="shared" si="28"/>
        <v>1853.14</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49">
        <f t="shared" ref="B454:Y461" si="29">B386</f>
        <v>1623.28</v>
      </c>
      <c r="C454" s="49">
        <f t="shared" si="29"/>
        <v>1488.4</v>
      </c>
      <c r="D454" s="49">
        <f t="shared" si="29"/>
        <v>1423.9</v>
      </c>
      <c r="E454" s="49">
        <f t="shared" si="29"/>
        <v>1346.82</v>
      </c>
      <c r="F454" s="49">
        <f t="shared" si="29"/>
        <v>1322.11</v>
      </c>
      <c r="G454" s="49">
        <f t="shared" si="29"/>
        <v>1495.75</v>
      </c>
      <c r="H454" s="49">
        <f t="shared" si="29"/>
        <v>1710.57</v>
      </c>
      <c r="I454" s="49">
        <f t="shared" si="29"/>
        <v>1847.0900000000001</v>
      </c>
      <c r="J454" s="49">
        <f t="shared" si="29"/>
        <v>2170.02</v>
      </c>
      <c r="K454" s="49">
        <f t="shared" si="29"/>
        <v>2386.1800000000003</v>
      </c>
      <c r="L454" s="49">
        <f t="shared" si="29"/>
        <v>2438.3000000000002</v>
      </c>
      <c r="M454" s="49">
        <f t="shared" si="29"/>
        <v>2443.52</v>
      </c>
      <c r="N454" s="49">
        <f t="shared" si="29"/>
        <v>2429.13</v>
      </c>
      <c r="O454" s="49">
        <f t="shared" si="29"/>
        <v>2476.27</v>
      </c>
      <c r="P454" s="49">
        <f t="shared" si="29"/>
        <v>2468.5700000000002</v>
      </c>
      <c r="Q454" s="49">
        <f t="shared" si="29"/>
        <v>2438.79</v>
      </c>
      <c r="R454" s="49">
        <f t="shared" si="29"/>
        <v>2421.41</v>
      </c>
      <c r="S454" s="49">
        <f t="shared" si="29"/>
        <v>2397.02</v>
      </c>
      <c r="T454" s="49">
        <f t="shared" si="29"/>
        <v>2343.52</v>
      </c>
      <c r="U454" s="49">
        <f t="shared" si="29"/>
        <v>2326.1800000000003</v>
      </c>
      <c r="V454" s="49">
        <f t="shared" si="29"/>
        <v>2271.67</v>
      </c>
      <c r="W454" s="49">
        <f t="shared" si="29"/>
        <v>2264.79</v>
      </c>
      <c r="X454" s="49">
        <f t="shared" si="29"/>
        <v>1970.0900000000001</v>
      </c>
      <c r="Y454" s="49">
        <f t="shared" si="29"/>
        <v>1780.91</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49">
        <f t="shared" si="29"/>
        <v>1558.38</v>
      </c>
      <c r="C455" s="49">
        <f t="shared" si="29"/>
        <v>1430.3400000000001</v>
      </c>
      <c r="D455" s="49">
        <f t="shared" si="29"/>
        <v>1290.71</v>
      </c>
      <c r="E455" s="49">
        <f t="shared" si="29"/>
        <v>1235.08</v>
      </c>
      <c r="F455" s="49">
        <f t="shared" si="29"/>
        <v>1204.53</v>
      </c>
      <c r="G455" s="49">
        <f t="shared" si="29"/>
        <v>1391.57</v>
      </c>
      <c r="H455" s="49">
        <f t="shared" si="29"/>
        <v>1505.1100000000001</v>
      </c>
      <c r="I455" s="49">
        <f t="shared" si="29"/>
        <v>1801.28</v>
      </c>
      <c r="J455" s="49">
        <f t="shared" si="29"/>
        <v>1908.03</v>
      </c>
      <c r="K455" s="49">
        <f t="shared" si="29"/>
        <v>2176.3500000000004</v>
      </c>
      <c r="L455" s="49">
        <f t="shared" si="29"/>
        <v>2234.9100000000003</v>
      </c>
      <c r="M455" s="49">
        <f t="shared" si="29"/>
        <v>2230.1400000000003</v>
      </c>
      <c r="N455" s="49">
        <f t="shared" si="29"/>
        <v>2182.61</v>
      </c>
      <c r="O455" s="49">
        <f t="shared" si="29"/>
        <v>2219.06</v>
      </c>
      <c r="P455" s="49">
        <f t="shared" si="29"/>
        <v>2291.0300000000002</v>
      </c>
      <c r="Q455" s="49">
        <f t="shared" si="29"/>
        <v>2283.27</v>
      </c>
      <c r="R455" s="49">
        <f t="shared" si="29"/>
        <v>2273.25</v>
      </c>
      <c r="S455" s="49">
        <f t="shared" si="29"/>
        <v>2242.4300000000003</v>
      </c>
      <c r="T455" s="49">
        <f t="shared" si="29"/>
        <v>2197.98</v>
      </c>
      <c r="U455" s="49">
        <f t="shared" si="29"/>
        <v>2129.6400000000003</v>
      </c>
      <c r="V455" s="49">
        <f t="shared" si="29"/>
        <v>2066.6400000000003</v>
      </c>
      <c r="W455" s="49">
        <f t="shared" si="29"/>
        <v>2046.74</v>
      </c>
      <c r="X455" s="49">
        <f t="shared" si="29"/>
        <v>1872.32</v>
      </c>
      <c r="Y455" s="49">
        <f t="shared" si="29"/>
        <v>1729.5900000000001</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49">
        <f t="shared" si="29"/>
        <v>1616.95</v>
      </c>
      <c r="C456" s="49">
        <f t="shared" si="29"/>
        <v>1513.25</v>
      </c>
      <c r="D456" s="49">
        <f t="shared" si="29"/>
        <v>1398.18</v>
      </c>
      <c r="E456" s="49">
        <f t="shared" si="29"/>
        <v>1281.19</v>
      </c>
      <c r="F456" s="49">
        <f t="shared" si="29"/>
        <v>1285.03</v>
      </c>
      <c r="G456" s="49">
        <f t="shared" si="29"/>
        <v>1459.39</v>
      </c>
      <c r="H456" s="49">
        <f t="shared" si="29"/>
        <v>1570.07</v>
      </c>
      <c r="I456" s="49">
        <f t="shared" si="29"/>
        <v>1864.0900000000001</v>
      </c>
      <c r="J456" s="49">
        <f t="shared" si="29"/>
        <v>2082.8700000000003</v>
      </c>
      <c r="K456" s="49">
        <f t="shared" si="29"/>
        <v>2282.8500000000004</v>
      </c>
      <c r="L456" s="49">
        <f t="shared" si="29"/>
        <v>2326.77</v>
      </c>
      <c r="M456" s="49">
        <f t="shared" si="29"/>
        <v>2343.9900000000002</v>
      </c>
      <c r="N456" s="49">
        <f t="shared" si="29"/>
        <v>2313.02</v>
      </c>
      <c r="O456" s="49">
        <f t="shared" si="29"/>
        <v>2389.1400000000003</v>
      </c>
      <c r="P456" s="49">
        <f t="shared" si="29"/>
        <v>2481.7800000000002</v>
      </c>
      <c r="Q456" s="49">
        <f t="shared" si="29"/>
        <v>2470.1999999999998</v>
      </c>
      <c r="R456" s="49">
        <f t="shared" si="29"/>
        <v>2436.9700000000003</v>
      </c>
      <c r="S456" s="49">
        <f t="shared" si="29"/>
        <v>2377.7000000000003</v>
      </c>
      <c r="T456" s="49">
        <f t="shared" si="29"/>
        <v>2358.2600000000002</v>
      </c>
      <c r="U456" s="49">
        <f t="shared" si="29"/>
        <v>2326.7600000000002</v>
      </c>
      <c r="V456" s="49">
        <f t="shared" si="29"/>
        <v>2280.3000000000002</v>
      </c>
      <c r="W456" s="49">
        <f t="shared" si="29"/>
        <v>2188.96</v>
      </c>
      <c r="X456" s="49">
        <f t="shared" si="29"/>
        <v>2034.26</v>
      </c>
      <c r="Y456" s="49">
        <f t="shared" si="29"/>
        <v>1789.17</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49">
        <f t="shared" si="29"/>
        <v>1610.46</v>
      </c>
      <c r="C457" s="49">
        <f t="shared" si="29"/>
        <v>1447.95</v>
      </c>
      <c r="D457" s="49">
        <f t="shared" si="29"/>
        <v>1298.3499999999999</v>
      </c>
      <c r="E457" s="49">
        <f t="shared" si="29"/>
        <v>1183.8899999999999</v>
      </c>
      <c r="F457" s="49">
        <f t="shared" si="29"/>
        <v>1157.06</v>
      </c>
      <c r="G457" s="49">
        <f t="shared" si="29"/>
        <v>1394.25</v>
      </c>
      <c r="H457" s="49">
        <f t="shared" si="29"/>
        <v>1655.76</v>
      </c>
      <c r="I457" s="49">
        <f t="shared" si="29"/>
        <v>1802.15</v>
      </c>
      <c r="J457" s="49">
        <f t="shared" si="29"/>
        <v>2194.5700000000002</v>
      </c>
      <c r="K457" s="49">
        <f t="shared" si="29"/>
        <v>2378.1400000000003</v>
      </c>
      <c r="L457" s="49">
        <f t="shared" si="29"/>
        <v>2378.2000000000003</v>
      </c>
      <c r="M457" s="49">
        <f t="shared" si="29"/>
        <v>2390.2600000000002</v>
      </c>
      <c r="N457" s="49">
        <f t="shared" si="29"/>
        <v>2368.56</v>
      </c>
      <c r="O457" s="49">
        <f t="shared" si="29"/>
        <v>2382.23</v>
      </c>
      <c r="P457" s="49">
        <f t="shared" si="29"/>
        <v>2394.2400000000002</v>
      </c>
      <c r="Q457" s="49">
        <f t="shared" si="29"/>
        <v>2377.88</v>
      </c>
      <c r="R457" s="49">
        <f t="shared" si="29"/>
        <v>2400.17</v>
      </c>
      <c r="S457" s="49">
        <f t="shared" si="29"/>
        <v>2374.0300000000002</v>
      </c>
      <c r="T457" s="49">
        <f t="shared" si="29"/>
        <v>2336.5</v>
      </c>
      <c r="U457" s="49">
        <f t="shared" si="29"/>
        <v>2293.4</v>
      </c>
      <c r="V457" s="49">
        <f t="shared" si="29"/>
        <v>2223.33</v>
      </c>
      <c r="W457" s="49">
        <f t="shared" si="29"/>
        <v>2178.94</v>
      </c>
      <c r="X457" s="49">
        <f t="shared" si="29"/>
        <v>2025.16</v>
      </c>
      <c r="Y457" s="49">
        <f t="shared" si="29"/>
        <v>1761.51</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49">
        <f t="shared" si="29"/>
        <v>1554.5</v>
      </c>
      <c r="C458" s="49">
        <f t="shared" si="29"/>
        <v>1391.72</v>
      </c>
      <c r="D458" s="49">
        <f t="shared" si="29"/>
        <v>1248.47</v>
      </c>
      <c r="E458" s="49">
        <f t="shared" si="29"/>
        <v>1182.32</v>
      </c>
      <c r="F458" s="49">
        <f t="shared" si="29"/>
        <v>1167.26</v>
      </c>
      <c r="G458" s="49">
        <f t="shared" si="29"/>
        <v>1384.97</v>
      </c>
      <c r="H458" s="49">
        <f t="shared" si="29"/>
        <v>1597.78</v>
      </c>
      <c r="I458" s="49">
        <f t="shared" si="29"/>
        <v>1824.66</v>
      </c>
      <c r="J458" s="49">
        <f t="shared" si="29"/>
        <v>2062.58</v>
      </c>
      <c r="K458" s="49">
        <f t="shared" si="29"/>
        <v>2377.38</v>
      </c>
      <c r="L458" s="49">
        <f t="shared" si="29"/>
        <v>2376.9100000000003</v>
      </c>
      <c r="M458" s="49">
        <f t="shared" si="29"/>
        <v>2384.9300000000003</v>
      </c>
      <c r="N458" s="49">
        <f t="shared" si="29"/>
        <v>2357.1600000000003</v>
      </c>
      <c r="O458" s="49">
        <f t="shared" si="29"/>
        <v>2379.09</v>
      </c>
      <c r="P458" s="49">
        <f t="shared" si="29"/>
        <v>2388.4500000000003</v>
      </c>
      <c r="Q458" s="49">
        <f t="shared" si="29"/>
        <v>2372.0300000000002</v>
      </c>
      <c r="R458" s="49">
        <f t="shared" si="29"/>
        <v>2391.0100000000002</v>
      </c>
      <c r="S458" s="49">
        <f t="shared" si="29"/>
        <v>2370.38</v>
      </c>
      <c r="T458" s="49">
        <f t="shared" si="29"/>
        <v>2350.2200000000003</v>
      </c>
      <c r="U458" s="49">
        <f t="shared" si="29"/>
        <v>2314.46</v>
      </c>
      <c r="V458" s="49">
        <f t="shared" si="29"/>
        <v>2280.5500000000002</v>
      </c>
      <c r="W458" s="49">
        <f t="shared" si="29"/>
        <v>2264.9500000000003</v>
      </c>
      <c r="X458" s="49">
        <f t="shared" si="29"/>
        <v>2051.1600000000003</v>
      </c>
      <c r="Y458" s="49">
        <f t="shared" si="29"/>
        <v>1887.8600000000001</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49">
        <f t="shared" si="29"/>
        <v>1660.33</v>
      </c>
      <c r="C459" s="49">
        <f t="shared" si="29"/>
        <v>1519.89</v>
      </c>
      <c r="D459" s="49">
        <f t="shared" si="29"/>
        <v>1427.8</v>
      </c>
      <c r="E459" s="49">
        <f t="shared" si="29"/>
        <v>1328.26</v>
      </c>
      <c r="F459" s="49">
        <f t="shared" si="29"/>
        <v>1295.42</v>
      </c>
      <c r="G459" s="49">
        <f t="shared" si="29"/>
        <v>1390.01</v>
      </c>
      <c r="H459" s="49">
        <f t="shared" si="29"/>
        <v>1389.49</v>
      </c>
      <c r="I459" s="49">
        <f t="shared" si="29"/>
        <v>1784.8600000000001</v>
      </c>
      <c r="J459" s="49">
        <f t="shared" si="29"/>
        <v>1900.32</v>
      </c>
      <c r="K459" s="49">
        <f t="shared" si="29"/>
        <v>2219.3000000000002</v>
      </c>
      <c r="L459" s="49">
        <f t="shared" si="29"/>
        <v>2398.9500000000003</v>
      </c>
      <c r="M459" s="49">
        <f t="shared" si="29"/>
        <v>2422.0500000000002</v>
      </c>
      <c r="N459" s="49">
        <f t="shared" si="29"/>
        <v>2411.88</v>
      </c>
      <c r="O459" s="49">
        <f t="shared" si="29"/>
        <v>2412.6999999999998</v>
      </c>
      <c r="P459" s="49">
        <f t="shared" si="29"/>
        <v>2404.83</v>
      </c>
      <c r="Q459" s="49">
        <f t="shared" si="29"/>
        <v>2355.67</v>
      </c>
      <c r="R459" s="49">
        <f t="shared" si="29"/>
        <v>2335.19</v>
      </c>
      <c r="S459" s="49">
        <f t="shared" si="29"/>
        <v>2314.48</v>
      </c>
      <c r="T459" s="49">
        <f t="shared" si="29"/>
        <v>2312.6000000000004</v>
      </c>
      <c r="U459" s="49">
        <f t="shared" si="29"/>
        <v>2201.8700000000003</v>
      </c>
      <c r="V459" s="49">
        <f t="shared" si="29"/>
        <v>2190.81</v>
      </c>
      <c r="W459" s="49">
        <f t="shared" si="29"/>
        <v>2170.71</v>
      </c>
      <c r="X459" s="49">
        <f t="shared" si="29"/>
        <v>2067.54</v>
      </c>
      <c r="Y459" s="49">
        <f t="shared" si="29"/>
        <v>1883.88</v>
      </c>
      <c r="Z459" s="20">
        <f>IFERROR(Y459,"скрыть")</f>
        <v>1883.88</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49">
        <f t="shared" si="29"/>
        <v>1728.54</v>
      </c>
      <c r="C460" s="49">
        <f t="shared" si="29"/>
        <v>1548.06</v>
      </c>
      <c r="D460" s="49">
        <f t="shared" si="29"/>
        <v>1436.14</v>
      </c>
      <c r="E460" s="49">
        <f t="shared" si="29"/>
        <v>1378.61</v>
      </c>
      <c r="F460" s="49">
        <f t="shared" si="29"/>
        <v>1330.47</v>
      </c>
      <c r="G460" s="49">
        <f t="shared" si="29"/>
        <v>1354.17</v>
      </c>
      <c r="H460" s="49">
        <f t="shared" si="29"/>
        <v>1381.11</v>
      </c>
      <c r="I460" s="49">
        <f t="shared" si="29"/>
        <v>1697.8400000000001</v>
      </c>
      <c r="J460" s="49">
        <f t="shared" si="29"/>
        <v>1882.63</v>
      </c>
      <c r="K460" s="49">
        <f t="shared" si="29"/>
        <v>2229.69</v>
      </c>
      <c r="L460" s="49">
        <f t="shared" si="29"/>
        <v>2342.1600000000003</v>
      </c>
      <c r="M460" s="49">
        <f t="shared" si="29"/>
        <v>2360.83</v>
      </c>
      <c r="N460" s="49">
        <f t="shared" si="29"/>
        <v>2371.79</v>
      </c>
      <c r="O460" s="49">
        <f t="shared" si="29"/>
        <v>2375.31</v>
      </c>
      <c r="P460" s="49">
        <f t="shared" si="29"/>
        <v>2378.33</v>
      </c>
      <c r="Q460" s="49">
        <f t="shared" si="29"/>
        <v>2379.21</v>
      </c>
      <c r="R460" s="49">
        <f t="shared" si="29"/>
        <v>2378.6800000000003</v>
      </c>
      <c r="S460" s="49">
        <f t="shared" si="29"/>
        <v>2334.29</v>
      </c>
      <c r="T460" s="49">
        <f t="shared" si="29"/>
        <v>2344.27</v>
      </c>
      <c r="U460" s="49">
        <f t="shared" si="29"/>
        <v>2319.7800000000002</v>
      </c>
      <c r="V460" s="49">
        <f t="shared" si="29"/>
        <v>2295.29</v>
      </c>
      <c r="W460" s="49">
        <f t="shared" si="29"/>
        <v>2259.98</v>
      </c>
      <c r="X460" s="49">
        <f t="shared" si="29"/>
        <v>2145.23</v>
      </c>
      <c r="Y460" s="49">
        <f t="shared" si="29"/>
        <v>1904.55</v>
      </c>
      <c r="Z460" s="20">
        <f>IFERROR(Y460,"скрыть")</f>
        <v>1904.55</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49">
        <f t="shared" si="29"/>
        <v>1667.1200000000001</v>
      </c>
      <c r="C461" s="49">
        <f t="shared" si="29"/>
        <v>1506.17</v>
      </c>
      <c r="D461" s="49">
        <f t="shared" si="29"/>
        <v>1418.25</v>
      </c>
      <c r="E461" s="49">
        <f t="shared" si="29"/>
        <v>1392.51</v>
      </c>
      <c r="F461" s="49">
        <f t="shared" si="29"/>
        <v>1402.8</v>
      </c>
      <c r="G461" s="49">
        <f t="shared" si="29"/>
        <v>1456</v>
      </c>
      <c r="H461" s="49">
        <f t="shared" si="29"/>
        <v>1697.91</v>
      </c>
      <c r="I461" s="49">
        <f t="shared" si="29"/>
        <v>1933.1200000000001</v>
      </c>
      <c r="J461" s="49">
        <f t="shared" si="29"/>
        <v>2188.2200000000003</v>
      </c>
      <c r="K461" s="49">
        <f t="shared" si="29"/>
        <v>2304.1200000000003</v>
      </c>
      <c r="L461" s="49">
        <f t="shared" si="29"/>
        <v>2382.1600000000003</v>
      </c>
      <c r="M461" s="49">
        <f t="shared" si="29"/>
        <v>2431.0100000000002</v>
      </c>
      <c r="N461" s="49">
        <f t="shared" si="29"/>
        <v>2406.58</v>
      </c>
      <c r="O461" s="49">
        <f t="shared" si="29"/>
        <v>2342.36</v>
      </c>
      <c r="P461" s="49">
        <f t="shared" si="29"/>
        <v>2484.35</v>
      </c>
      <c r="Q461" s="49">
        <f t="shared" si="29"/>
        <v>2467.89</v>
      </c>
      <c r="R461" s="49">
        <f t="shared" si="29"/>
        <v>2454.1799999999998</v>
      </c>
      <c r="S461" s="49">
        <f t="shared" si="29"/>
        <v>2397.8000000000002</v>
      </c>
      <c r="T461" s="49">
        <f t="shared" si="29"/>
        <v>2347.2400000000002</v>
      </c>
      <c r="U461" s="49">
        <f t="shared" si="29"/>
        <v>2288.9700000000003</v>
      </c>
      <c r="V461" s="49">
        <f t="shared" si="29"/>
        <v>2256.5700000000002</v>
      </c>
      <c r="W461" s="49">
        <f t="shared" si="29"/>
        <v>2233.7600000000002</v>
      </c>
      <c r="X461" s="49">
        <f t="shared" si="29"/>
        <v>1933.58</v>
      </c>
      <c r="Y461" s="49">
        <f t="shared" si="29"/>
        <v>1750.51</v>
      </c>
      <c r="Z461" s="20">
        <f>IFERROR(Y461,"скрыть")</f>
        <v>1750.51</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49">
        <f>B363</f>
        <v>1812.76</v>
      </c>
      <c r="C465" s="49">
        <f t="shared" ref="C465:Y465" si="30">C363</f>
        <v>1614.19</v>
      </c>
      <c r="D465" s="49">
        <f t="shared" si="30"/>
        <v>1495.53</v>
      </c>
      <c r="E465" s="49">
        <f t="shared" si="30"/>
        <v>1399.18</v>
      </c>
      <c r="F465" s="49">
        <f t="shared" si="30"/>
        <v>1355.23</v>
      </c>
      <c r="G465" s="49">
        <f t="shared" si="30"/>
        <v>1399.13</v>
      </c>
      <c r="H465" s="49">
        <f t="shared" si="30"/>
        <v>1444.3500000000001</v>
      </c>
      <c r="I465" s="49">
        <f t="shared" si="30"/>
        <v>1794.22</v>
      </c>
      <c r="J465" s="49">
        <f t="shared" si="30"/>
        <v>1942.16</v>
      </c>
      <c r="K465" s="49">
        <f t="shared" si="30"/>
        <v>2171.04</v>
      </c>
      <c r="L465" s="49">
        <f t="shared" si="30"/>
        <v>2225.44</v>
      </c>
      <c r="M465" s="49">
        <f t="shared" si="30"/>
        <v>2377.73</v>
      </c>
      <c r="N465" s="49">
        <f t="shared" si="30"/>
        <v>2374.6600000000003</v>
      </c>
      <c r="O465" s="49">
        <f t="shared" si="30"/>
        <v>2378.67</v>
      </c>
      <c r="P465" s="49">
        <f t="shared" si="30"/>
        <v>2371.25</v>
      </c>
      <c r="Q465" s="49">
        <f t="shared" si="30"/>
        <v>2366.34</v>
      </c>
      <c r="R465" s="49">
        <f t="shared" si="30"/>
        <v>2198.7200000000003</v>
      </c>
      <c r="S465" s="49">
        <f t="shared" si="30"/>
        <v>2077.44</v>
      </c>
      <c r="T465" s="49">
        <f t="shared" si="30"/>
        <v>2012.53</v>
      </c>
      <c r="U465" s="49">
        <f t="shared" si="30"/>
        <v>1966.6100000000001</v>
      </c>
      <c r="V465" s="49">
        <f t="shared" si="30"/>
        <v>1967.57</v>
      </c>
      <c r="W465" s="49">
        <f t="shared" si="30"/>
        <v>1998.25</v>
      </c>
      <c r="X465" s="49">
        <f t="shared" si="30"/>
        <v>1954.45</v>
      </c>
      <c r="Y465" s="49">
        <f t="shared" si="30"/>
        <v>1831.81</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49">
        <f t="shared" ref="B466:Y476" si="31">B364</f>
        <v>1655.16</v>
      </c>
      <c r="C466" s="49">
        <f t="shared" si="31"/>
        <v>1452.89</v>
      </c>
      <c r="D466" s="49">
        <f t="shared" si="31"/>
        <v>1328.7</v>
      </c>
      <c r="E466" s="49">
        <f t="shared" si="31"/>
        <v>1267.71</v>
      </c>
      <c r="F466" s="49">
        <f t="shared" si="31"/>
        <v>1201.33</v>
      </c>
      <c r="G466" s="49">
        <f t="shared" si="31"/>
        <v>1214.69</v>
      </c>
      <c r="H466" s="49">
        <f t="shared" si="31"/>
        <v>1172.8399999999999</v>
      </c>
      <c r="I466" s="49">
        <f t="shared" si="31"/>
        <v>1441.02</v>
      </c>
      <c r="J466" s="49">
        <f t="shared" si="31"/>
        <v>1822.66</v>
      </c>
      <c r="K466" s="49">
        <f t="shared" si="31"/>
        <v>2026.92</v>
      </c>
      <c r="L466" s="49">
        <f t="shared" si="31"/>
        <v>2156.4300000000003</v>
      </c>
      <c r="M466" s="49">
        <f t="shared" si="31"/>
        <v>2169.7000000000003</v>
      </c>
      <c r="N466" s="49">
        <f t="shared" si="31"/>
        <v>2176.1600000000003</v>
      </c>
      <c r="O466" s="49">
        <f t="shared" si="31"/>
        <v>2178.8200000000002</v>
      </c>
      <c r="P466" s="49">
        <f t="shared" si="31"/>
        <v>2178.6600000000003</v>
      </c>
      <c r="Q466" s="49">
        <f t="shared" si="31"/>
        <v>2173.61</v>
      </c>
      <c r="R466" s="49">
        <f t="shared" si="31"/>
        <v>2160.5300000000002</v>
      </c>
      <c r="S466" s="49">
        <f t="shared" si="31"/>
        <v>2141.5300000000002</v>
      </c>
      <c r="T466" s="49">
        <f t="shared" si="31"/>
        <v>2135.1400000000003</v>
      </c>
      <c r="U466" s="49">
        <f t="shared" si="31"/>
        <v>2130.6200000000003</v>
      </c>
      <c r="V466" s="49">
        <f t="shared" si="31"/>
        <v>2128.6800000000003</v>
      </c>
      <c r="W466" s="49">
        <f t="shared" si="31"/>
        <v>2123.88</v>
      </c>
      <c r="X466" s="49">
        <f t="shared" si="31"/>
        <v>1969.48</v>
      </c>
      <c r="Y466" s="49">
        <f t="shared" si="31"/>
        <v>1811.88</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49">
        <f t="shared" si="31"/>
        <v>1702.9</v>
      </c>
      <c r="C467" s="49">
        <f t="shared" si="31"/>
        <v>1480.6000000000001</v>
      </c>
      <c r="D467" s="49">
        <f t="shared" si="31"/>
        <v>1336.94</v>
      </c>
      <c r="E467" s="49">
        <f t="shared" si="31"/>
        <v>1262.07</v>
      </c>
      <c r="F467" s="49">
        <f t="shared" si="31"/>
        <v>1395.41</v>
      </c>
      <c r="G467" s="49">
        <f t="shared" si="31"/>
        <v>1524.81</v>
      </c>
      <c r="H467" s="49">
        <f t="shared" si="31"/>
        <v>1689.72</v>
      </c>
      <c r="I467" s="49">
        <f t="shared" si="31"/>
        <v>1860.13</v>
      </c>
      <c r="J467" s="49">
        <f t="shared" si="31"/>
        <v>2108.8700000000003</v>
      </c>
      <c r="K467" s="49">
        <f t="shared" si="31"/>
        <v>2357.69</v>
      </c>
      <c r="L467" s="49">
        <f t="shared" si="31"/>
        <v>2394.3700000000003</v>
      </c>
      <c r="M467" s="49">
        <f t="shared" si="31"/>
        <v>2389.38</v>
      </c>
      <c r="N467" s="49">
        <f t="shared" si="31"/>
        <v>2378.8200000000002</v>
      </c>
      <c r="O467" s="49">
        <f t="shared" si="31"/>
        <v>2395.77</v>
      </c>
      <c r="P467" s="49">
        <f t="shared" si="31"/>
        <v>2390.3500000000004</v>
      </c>
      <c r="Q467" s="49">
        <f t="shared" si="31"/>
        <v>2383.09</v>
      </c>
      <c r="R467" s="49">
        <f t="shared" si="31"/>
        <v>2360.7800000000002</v>
      </c>
      <c r="S467" s="49">
        <f t="shared" si="31"/>
        <v>2375.88</v>
      </c>
      <c r="T467" s="49">
        <f t="shared" si="31"/>
        <v>2358.71</v>
      </c>
      <c r="U467" s="49">
        <f t="shared" si="31"/>
        <v>2285.7800000000002</v>
      </c>
      <c r="V467" s="49">
        <f t="shared" si="31"/>
        <v>2200.11</v>
      </c>
      <c r="W467" s="49">
        <f t="shared" si="31"/>
        <v>2098.44</v>
      </c>
      <c r="X467" s="49">
        <f t="shared" si="31"/>
        <v>1885.3600000000001</v>
      </c>
      <c r="Y467" s="49">
        <f t="shared" si="31"/>
        <v>1817.8</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49">
        <f t="shared" si="31"/>
        <v>1605.8</v>
      </c>
      <c r="C468" s="49">
        <f t="shared" si="31"/>
        <v>1467.43</v>
      </c>
      <c r="D468" s="49">
        <f t="shared" si="31"/>
        <v>1344.47</v>
      </c>
      <c r="E468" s="49">
        <f t="shared" si="31"/>
        <v>1190.51</v>
      </c>
      <c r="F468" s="49">
        <f t="shared" si="31"/>
        <v>1117.67</v>
      </c>
      <c r="G468" s="49">
        <f t="shared" si="31"/>
        <v>1217.1600000000001</v>
      </c>
      <c r="H468" s="49">
        <f t="shared" si="31"/>
        <v>1648.22</v>
      </c>
      <c r="I468" s="49">
        <f t="shared" si="31"/>
        <v>1860.73</v>
      </c>
      <c r="J468" s="49">
        <f t="shared" si="31"/>
        <v>2074.5100000000002</v>
      </c>
      <c r="K468" s="49">
        <f t="shared" si="31"/>
        <v>2354.58</v>
      </c>
      <c r="L468" s="49">
        <f t="shared" si="31"/>
        <v>2407.1600000000003</v>
      </c>
      <c r="M468" s="49">
        <f t="shared" si="31"/>
        <v>2409.9300000000003</v>
      </c>
      <c r="N468" s="49">
        <f t="shared" si="31"/>
        <v>2383.67</v>
      </c>
      <c r="O468" s="49">
        <f t="shared" si="31"/>
        <v>2400.04</v>
      </c>
      <c r="P468" s="49">
        <f t="shared" si="31"/>
        <v>2448.2400000000002</v>
      </c>
      <c r="Q468" s="49">
        <f t="shared" si="31"/>
        <v>2435.9700000000003</v>
      </c>
      <c r="R468" s="49">
        <f t="shared" si="31"/>
        <v>2403.6800000000003</v>
      </c>
      <c r="S468" s="49">
        <f t="shared" si="31"/>
        <v>2354.96</v>
      </c>
      <c r="T468" s="49">
        <f t="shared" si="31"/>
        <v>2306.9</v>
      </c>
      <c r="U468" s="49">
        <f t="shared" si="31"/>
        <v>2209.3500000000004</v>
      </c>
      <c r="V468" s="49">
        <f t="shared" si="31"/>
        <v>2172.94</v>
      </c>
      <c r="W468" s="49">
        <f t="shared" si="31"/>
        <v>2165.94</v>
      </c>
      <c r="X468" s="49">
        <f t="shared" si="31"/>
        <v>1923.3600000000001</v>
      </c>
      <c r="Y468" s="49">
        <f t="shared" si="31"/>
        <v>1760.77</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49">
        <f t="shared" si="31"/>
        <v>1427.7</v>
      </c>
      <c r="C469" s="49">
        <f t="shared" si="31"/>
        <v>1246.6199999999999</v>
      </c>
      <c r="D469" s="49">
        <f t="shared" si="31"/>
        <v>1170.5999999999999</v>
      </c>
      <c r="E469" s="49">
        <f t="shared" si="31"/>
        <v>1128.58</v>
      </c>
      <c r="F469" s="49">
        <f t="shared" si="31"/>
        <v>1071.72</v>
      </c>
      <c r="G469" s="49">
        <f t="shared" si="31"/>
        <v>1149.07</v>
      </c>
      <c r="H469" s="49">
        <f t="shared" si="31"/>
        <v>1424.7</v>
      </c>
      <c r="I469" s="49">
        <f t="shared" si="31"/>
        <v>1808.14</v>
      </c>
      <c r="J469" s="49">
        <f t="shared" si="31"/>
        <v>2029.9</v>
      </c>
      <c r="K469" s="49">
        <f t="shared" si="31"/>
        <v>2305.0100000000002</v>
      </c>
      <c r="L469" s="49">
        <f t="shared" si="31"/>
        <v>2369.8500000000004</v>
      </c>
      <c r="M469" s="49">
        <f t="shared" si="31"/>
        <v>2395.63</v>
      </c>
      <c r="N469" s="49">
        <f t="shared" si="31"/>
        <v>2383.59</v>
      </c>
      <c r="O469" s="49">
        <f t="shared" si="31"/>
        <v>2385.15</v>
      </c>
      <c r="P469" s="49">
        <f t="shared" si="31"/>
        <v>2430</v>
      </c>
      <c r="Q469" s="49">
        <f t="shared" si="31"/>
        <v>2418.5500000000002</v>
      </c>
      <c r="R469" s="49">
        <f t="shared" si="31"/>
        <v>2392.3200000000002</v>
      </c>
      <c r="S469" s="49">
        <f t="shared" si="31"/>
        <v>2367.02</v>
      </c>
      <c r="T469" s="49">
        <f t="shared" si="31"/>
        <v>2309.4</v>
      </c>
      <c r="U469" s="49">
        <f t="shared" si="31"/>
        <v>2235.59</v>
      </c>
      <c r="V469" s="49">
        <f t="shared" si="31"/>
        <v>2159.77</v>
      </c>
      <c r="W469" s="49">
        <f t="shared" si="31"/>
        <v>2130.27</v>
      </c>
      <c r="X469" s="49">
        <f t="shared" si="31"/>
        <v>1916.15</v>
      </c>
      <c r="Y469" s="49">
        <f t="shared" si="31"/>
        <v>1701.15</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49">
        <f t="shared" si="31"/>
        <v>1429.99</v>
      </c>
      <c r="C470" s="49">
        <f t="shared" si="31"/>
        <v>1250.22</v>
      </c>
      <c r="D470" s="49">
        <f t="shared" si="31"/>
        <v>1148.08</v>
      </c>
      <c r="E470" s="49">
        <f t="shared" si="31"/>
        <v>1093.1099999999999</v>
      </c>
      <c r="F470" s="49">
        <f t="shared" si="31"/>
        <v>1023.46</v>
      </c>
      <c r="G470" s="49">
        <f t="shared" si="31"/>
        <v>1094.4100000000001</v>
      </c>
      <c r="H470" s="49">
        <f t="shared" si="31"/>
        <v>1298.72</v>
      </c>
      <c r="I470" s="49">
        <f t="shared" si="31"/>
        <v>1801.5900000000001</v>
      </c>
      <c r="J470" s="49">
        <f t="shared" si="31"/>
        <v>1988.8700000000001</v>
      </c>
      <c r="K470" s="49">
        <f t="shared" si="31"/>
        <v>2273.9900000000002</v>
      </c>
      <c r="L470" s="49">
        <f t="shared" si="31"/>
        <v>2297.1000000000004</v>
      </c>
      <c r="M470" s="49">
        <f t="shared" si="31"/>
        <v>2294.9300000000003</v>
      </c>
      <c r="N470" s="49">
        <f t="shared" si="31"/>
        <v>2260.52</v>
      </c>
      <c r="O470" s="49">
        <f t="shared" si="31"/>
        <v>2299.9100000000003</v>
      </c>
      <c r="P470" s="49">
        <f t="shared" si="31"/>
        <v>2303.8200000000002</v>
      </c>
      <c r="Q470" s="49">
        <f t="shared" si="31"/>
        <v>2311.7400000000002</v>
      </c>
      <c r="R470" s="49">
        <f t="shared" si="31"/>
        <v>2293.67</v>
      </c>
      <c r="S470" s="49">
        <f t="shared" si="31"/>
        <v>2305.44</v>
      </c>
      <c r="T470" s="49">
        <f t="shared" si="31"/>
        <v>2263.7000000000003</v>
      </c>
      <c r="U470" s="49">
        <f t="shared" si="31"/>
        <v>2187.0300000000002</v>
      </c>
      <c r="V470" s="49">
        <f t="shared" si="31"/>
        <v>2147.8000000000002</v>
      </c>
      <c r="W470" s="49">
        <f t="shared" si="31"/>
        <v>2118.73</v>
      </c>
      <c r="X470" s="49">
        <f t="shared" si="31"/>
        <v>1954.8500000000001</v>
      </c>
      <c r="Y470" s="49">
        <f t="shared" si="31"/>
        <v>1724.8400000000001</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49">
        <f t="shared" si="31"/>
        <v>1419.75</v>
      </c>
      <c r="C471" s="49">
        <f t="shared" si="31"/>
        <v>1266.54</v>
      </c>
      <c r="D471" s="49">
        <f t="shared" si="31"/>
        <v>1191.82</v>
      </c>
      <c r="E471" s="49">
        <f t="shared" si="31"/>
        <v>1156.55</v>
      </c>
      <c r="F471" s="49">
        <f t="shared" si="31"/>
        <v>1150.8699999999999</v>
      </c>
      <c r="G471" s="49">
        <f t="shared" si="31"/>
        <v>1242.2</v>
      </c>
      <c r="H471" s="49">
        <f t="shared" si="31"/>
        <v>1472.55</v>
      </c>
      <c r="I471" s="49">
        <f t="shared" si="31"/>
        <v>1870.55</v>
      </c>
      <c r="J471" s="49">
        <f t="shared" si="31"/>
        <v>2118.2800000000002</v>
      </c>
      <c r="K471" s="49">
        <f t="shared" si="31"/>
        <v>2389.34</v>
      </c>
      <c r="L471" s="49">
        <f t="shared" si="31"/>
        <v>2413</v>
      </c>
      <c r="M471" s="49">
        <f t="shared" si="31"/>
        <v>2407.48</v>
      </c>
      <c r="N471" s="49">
        <f t="shared" si="31"/>
        <v>2374.0700000000002</v>
      </c>
      <c r="O471" s="49">
        <f t="shared" si="31"/>
        <v>2405.8000000000002</v>
      </c>
      <c r="P471" s="49">
        <f t="shared" si="31"/>
        <v>2411.54</v>
      </c>
      <c r="Q471" s="49">
        <f t="shared" si="31"/>
        <v>2406.5</v>
      </c>
      <c r="R471" s="49">
        <f t="shared" si="31"/>
        <v>2405.6600000000003</v>
      </c>
      <c r="S471" s="49">
        <f t="shared" si="31"/>
        <v>2414.59</v>
      </c>
      <c r="T471" s="49">
        <f t="shared" si="31"/>
        <v>2376.1400000000003</v>
      </c>
      <c r="U471" s="49">
        <f t="shared" si="31"/>
        <v>2350.67</v>
      </c>
      <c r="V471" s="49">
        <f t="shared" si="31"/>
        <v>2310.9100000000003</v>
      </c>
      <c r="W471" s="49">
        <f t="shared" si="31"/>
        <v>2350.1000000000004</v>
      </c>
      <c r="X471" s="49">
        <f t="shared" si="31"/>
        <v>2158.33</v>
      </c>
      <c r="Y471" s="49">
        <f t="shared" si="31"/>
        <v>1922.33</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49">
        <f t="shared" si="31"/>
        <v>1763.89</v>
      </c>
      <c r="C472" s="49">
        <f t="shared" si="31"/>
        <v>1617.1000000000001</v>
      </c>
      <c r="D472" s="49">
        <f t="shared" si="31"/>
        <v>1485.29</v>
      </c>
      <c r="E472" s="49">
        <f t="shared" si="31"/>
        <v>1391.54</v>
      </c>
      <c r="F472" s="49">
        <f t="shared" si="31"/>
        <v>1322.91</v>
      </c>
      <c r="G472" s="49">
        <f t="shared" si="31"/>
        <v>1429.53</v>
      </c>
      <c r="H472" s="49">
        <f t="shared" si="31"/>
        <v>1545.17</v>
      </c>
      <c r="I472" s="49">
        <f t="shared" si="31"/>
        <v>1716.48</v>
      </c>
      <c r="J472" s="49">
        <f t="shared" si="31"/>
        <v>1897.48</v>
      </c>
      <c r="K472" s="49">
        <f t="shared" si="31"/>
        <v>2248.27</v>
      </c>
      <c r="L472" s="49">
        <f t="shared" si="31"/>
        <v>2368.17</v>
      </c>
      <c r="M472" s="49">
        <f t="shared" si="31"/>
        <v>2383.44</v>
      </c>
      <c r="N472" s="49">
        <f t="shared" si="31"/>
        <v>2382.3500000000004</v>
      </c>
      <c r="O472" s="49">
        <f t="shared" si="31"/>
        <v>2392.33</v>
      </c>
      <c r="P472" s="49">
        <f t="shared" si="31"/>
        <v>2386.86</v>
      </c>
      <c r="Q472" s="49">
        <f t="shared" si="31"/>
        <v>2377.4900000000002</v>
      </c>
      <c r="R472" s="49">
        <f t="shared" si="31"/>
        <v>2351.54</v>
      </c>
      <c r="S472" s="49">
        <f t="shared" si="31"/>
        <v>2270.58</v>
      </c>
      <c r="T472" s="49">
        <f t="shared" si="31"/>
        <v>2223.09</v>
      </c>
      <c r="U472" s="49">
        <f t="shared" si="31"/>
        <v>2231.02</v>
      </c>
      <c r="V472" s="49">
        <f t="shared" si="31"/>
        <v>2201.5300000000002</v>
      </c>
      <c r="W472" s="49">
        <f t="shared" si="31"/>
        <v>2184.46</v>
      </c>
      <c r="X472" s="49">
        <f t="shared" si="31"/>
        <v>2173.96</v>
      </c>
      <c r="Y472" s="49">
        <f t="shared" si="31"/>
        <v>1945.22</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49">
        <f t="shared" si="31"/>
        <v>1852.92</v>
      </c>
      <c r="C473" s="49">
        <f t="shared" si="31"/>
        <v>1706.72</v>
      </c>
      <c r="D473" s="49">
        <f t="shared" si="31"/>
        <v>1546.24</v>
      </c>
      <c r="E473" s="49">
        <f t="shared" si="31"/>
        <v>1475.01</v>
      </c>
      <c r="F473" s="49">
        <f t="shared" si="31"/>
        <v>1436.1200000000001</v>
      </c>
      <c r="G473" s="49">
        <f t="shared" si="31"/>
        <v>1439.38</v>
      </c>
      <c r="H473" s="49">
        <f t="shared" si="31"/>
        <v>1596.58</v>
      </c>
      <c r="I473" s="49">
        <f t="shared" si="31"/>
        <v>1792.08</v>
      </c>
      <c r="J473" s="49">
        <f t="shared" si="31"/>
        <v>1921.33</v>
      </c>
      <c r="K473" s="49">
        <f t="shared" si="31"/>
        <v>2203.6800000000003</v>
      </c>
      <c r="L473" s="49">
        <f t="shared" si="31"/>
        <v>2350.3200000000002</v>
      </c>
      <c r="M473" s="49">
        <f t="shared" si="31"/>
        <v>2387.4300000000003</v>
      </c>
      <c r="N473" s="49">
        <f t="shared" si="31"/>
        <v>2377.04</v>
      </c>
      <c r="O473" s="49">
        <f t="shared" si="31"/>
        <v>2398.3900000000003</v>
      </c>
      <c r="P473" s="49">
        <f t="shared" si="31"/>
        <v>2398.46</v>
      </c>
      <c r="Q473" s="49">
        <f t="shared" si="31"/>
        <v>2400.2600000000002</v>
      </c>
      <c r="R473" s="49">
        <f t="shared" si="31"/>
        <v>2362.3200000000002</v>
      </c>
      <c r="S473" s="49">
        <f t="shared" si="31"/>
        <v>2290.21</v>
      </c>
      <c r="T473" s="49">
        <f t="shared" si="31"/>
        <v>2253.46</v>
      </c>
      <c r="U473" s="49">
        <f t="shared" si="31"/>
        <v>2224.61</v>
      </c>
      <c r="V473" s="49">
        <f t="shared" si="31"/>
        <v>2190.5700000000002</v>
      </c>
      <c r="W473" s="49">
        <f t="shared" si="31"/>
        <v>2201.71</v>
      </c>
      <c r="X473" s="49">
        <f t="shared" si="31"/>
        <v>2143.63</v>
      </c>
      <c r="Y473" s="49">
        <f t="shared" si="31"/>
        <v>1930.27</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49">
        <f t="shared" si="31"/>
        <v>1705.19</v>
      </c>
      <c r="C474" s="49">
        <f t="shared" si="31"/>
        <v>1513.58</v>
      </c>
      <c r="D474" s="49">
        <f t="shared" si="31"/>
        <v>1358.99</v>
      </c>
      <c r="E474" s="49">
        <f t="shared" si="31"/>
        <v>1267.05</v>
      </c>
      <c r="F474" s="49">
        <f t="shared" si="31"/>
        <v>1162.6399999999999</v>
      </c>
      <c r="G474" s="49">
        <f t="shared" si="31"/>
        <v>1387.53</v>
      </c>
      <c r="H474" s="49">
        <f t="shared" si="31"/>
        <v>1653.67</v>
      </c>
      <c r="I474" s="49">
        <f t="shared" si="31"/>
        <v>1824.75</v>
      </c>
      <c r="J474" s="49">
        <f t="shared" si="31"/>
        <v>2008.0900000000001</v>
      </c>
      <c r="K474" s="49">
        <f t="shared" si="31"/>
        <v>2170.4300000000003</v>
      </c>
      <c r="L474" s="49">
        <f t="shared" si="31"/>
        <v>2353.1600000000003</v>
      </c>
      <c r="M474" s="49">
        <f t="shared" si="31"/>
        <v>2368.23</v>
      </c>
      <c r="N474" s="49">
        <f t="shared" si="31"/>
        <v>2348.61</v>
      </c>
      <c r="O474" s="49">
        <f t="shared" si="31"/>
        <v>2381.63</v>
      </c>
      <c r="P474" s="49">
        <f t="shared" si="31"/>
        <v>2380.0500000000002</v>
      </c>
      <c r="Q474" s="49">
        <f t="shared" si="31"/>
        <v>2309.9</v>
      </c>
      <c r="R474" s="49">
        <f t="shared" si="31"/>
        <v>2297.65</v>
      </c>
      <c r="S474" s="49">
        <f t="shared" si="31"/>
        <v>2323.96</v>
      </c>
      <c r="T474" s="49">
        <f t="shared" si="31"/>
        <v>2179.4300000000003</v>
      </c>
      <c r="U474" s="49">
        <f t="shared" si="31"/>
        <v>2109.4300000000003</v>
      </c>
      <c r="V474" s="49">
        <f t="shared" si="31"/>
        <v>2064.06</v>
      </c>
      <c r="W474" s="49">
        <f t="shared" si="31"/>
        <v>2087.5700000000002</v>
      </c>
      <c r="X474" s="49">
        <f t="shared" si="31"/>
        <v>1950.54</v>
      </c>
      <c r="Y474" s="49">
        <f t="shared" si="31"/>
        <v>1862.16</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49">
        <f t="shared" si="31"/>
        <v>1627.78</v>
      </c>
      <c r="C475" s="49">
        <f t="shared" si="31"/>
        <v>1495.08</v>
      </c>
      <c r="D475" s="49">
        <f t="shared" si="31"/>
        <v>1335.32</v>
      </c>
      <c r="E475" s="49">
        <f t="shared" si="31"/>
        <v>1180.3799999999999</v>
      </c>
      <c r="F475" s="49">
        <f t="shared" si="31"/>
        <v>1173.5</v>
      </c>
      <c r="G475" s="49">
        <f t="shared" si="31"/>
        <v>1383.41</v>
      </c>
      <c r="H475" s="49">
        <f t="shared" si="31"/>
        <v>1621.07</v>
      </c>
      <c r="I475" s="49">
        <f t="shared" si="31"/>
        <v>1794.39</v>
      </c>
      <c r="J475" s="49">
        <f t="shared" si="31"/>
        <v>1997.9</v>
      </c>
      <c r="K475" s="49">
        <f t="shared" si="31"/>
        <v>2089.02</v>
      </c>
      <c r="L475" s="49">
        <f t="shared" si="31"/>
        <v>2097.79</v>
      </c>
      <c r="M475" s="49">
        <f t="shared" si="31"/>
        <v>2110.7200000000003</v>
      </c>
      <c r="N475" s="49">
        <f t="shared" si="31"/>
        <v>2128.8500000000004</v>
      </c>
      <c r="O475" s="49">
        <f t="shared" si="31"/>
        <v>2123.5700000000002</v>
      </c>
      <c r="P475" s="49">
        <f t="shared" si="31"/>
        <v>2154.71</v>
      </c>
      <c r="Q475" s="49">
        <f t="shared" si="31"/>
        <v>2148.1000000000004</v>
      </c>
      <c r="R475" s="49">
        <f t="shared" si="31"/>
        <v>2142.52</v>
      </c>
      <c r="S475" s="49">
        <f t="shared" si="31"/>
        <v>2129.9700000000003</v>
      </c>
      <c r="T475" s="49">
        <f t="shared" si="31"/>
        <v>2102.02</v>
      </c>
      <c r="U475" s="49">
        <f t="shared" si="31"/>
        <v>2060.09</v>
      </c>
      <c r="V475" s="49">
        <f t="shared" si="31"/>
        <v>2014.16</v>
      </c>
      <c r="W475" s="49">
        <f t="shared" si="31"/>
        <v>2029.95</v>
      </c>
      <c r="X475" s="49">
        <f t="shared" si="31"/>
        <v>1898.99</v>
      </c>
      <c r="Y475" s="49">
        <f t="shared" si="31"/>
        <v>1839.63</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49">
        <f t="shared" si="31"/>
        <v>1582.65</v>
      </c>
      <c r="C476" s="49">
        <f t="shared" si="31"/>
        <v>1480.6100000000001</v>
      </c>
      <c r="D476" s="49">
        <f t="shared" si="31"/>
        <v>1389.07</v>
      </c>
      <c r="E476" s="49">
        <f t="shared" si="31"/>
        <v>1345.74</v>
      </c>
      <c r="F476" s="49">
        <f t="shared" si="31"/>
        <v>1341.58</v>
      </c>
      <c r="G476" s="49">
        <f t="shared" si="31"/>
        <v>1463.7</v>
      </c>
      <c r="H476" s="49">
        <f t="shared" si="31"/>
        <v>1699.3600000000001</v>
      </c>
      <c r="I476" s="49">
        <f t="shared" si="31"/>
        <v>1866.75</v>
      </c>
      <c r="J476" s="49">
        <f t="shared" si="31"/>
        <v>2107.4100000000003</v>
      </c>
      <c r="K476" s="49">
        <f t="shared" si="31"/>
        <v>2289.67</v>
      </c>
      <c r="L476" s="49">
        <f t="shared" si="31"/>
        <v>2382.5</v>
      </c>
      <c r="M476" s="49">
        <f t="shared" si="31"/>
        <v>2382.1400000000003</v>
      </c>
      <c r="N476" s="49">
        <f t="shared" si="31"/>
        <v>2341.8700000000003</v>
      </c>
      <c r="O476" s="49">
        <f t="shared" si="31"/>
        <v>2335.46</v>
      </c>
      <c r="P476" s="49">
        <f t="shared" si="31"/>
        <v>2451.98</v>
      </c>
      <c r="Q476" s="49">
        <f t="shared" ref="Q476:AN476" si="32">Q374</f>
        <v>2391.8500000000004</v>
      </c>
      <c r="R476" s="49">
        <f t="shared" si="32"/>
        <v>2372.63</v>
      </c>
      <c r="S476" s="49">
        <f t="shared" si="32"/>
        <v>2244.63</v>
      </c>
      <c r="T476" s="49">
        <f t="shared" si="32"/>
        <v>2204.6800000000003</v>
      </c>
      <c r="U476" s="49">
        <f t="shared" si="32"/>
        <v>2116.15</v>
      </c>
      <c r="V476" s="49">
        <f t="shared" si="32"/>
        <v>2118.34</v>
      </c>
      <c r="W476" s="49">
        <f t="shared" si="32"/>
        <v>2126.2000000000003</v>
      </c>
      <c r="X476" s="49">
        <f t="shared" si="32"/>
        <v>1949.89</v>
      </c>
      <c r="Y476" s="49">
        <f t="shared" si="32"/>
        <v>1844.02</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49">
        <f t="shared" ref="B477:Y487" si="33">B375</f>
        <v>1714.48</v>
      </c>
      <c r="C477" s="49">
        <f t="shared" si="33"/>
        <v>1578.57</v>
      </c>
      <c r="D477" s="49">
        <f t="shared" si="33"/>
        <v>1452.7</v>
      </c>
      <c r="E477" s="49">
        <f t="shared" si="33"/>
        <v>1392.51</v>
      </c>
      <c r="F477" s="49">
        <f t="shared" si="33"/>
        <v>1372.18</v>
      </c>
      <c r="G477" s="49">
        <f t="shared" si="33"/>
        <v>1544.74</v>
      </c>
      <c r="H477" s="49">
        <f t="shared" si="33"/>
        <v>1746.0900000000001</v>
      </c>
      <c r="I477" s="49">
        <f t="shared" si="33"/>
        <v>1900.26</v>
      </c>
      <c r="J477" s="49">
        <f t="shared" si="33"/>
        <v>2106.59</v>
      </c>
      <c r="K477" s="49">
        <f t="shared" si="33"/>
        <v>2225.8500000000004</v>
      </c>
      <c r="L477" s="49">
        <f t="shared" si="33"/>
        <v>2376.1400000000003</v>
      </c>
      <c r="M477" s="49">
        <f t="shared" si="33"/>
        <v>2379.4300000000003</v>
      </c>
      <c r="N477" s="49">
        <f t="shared" si="33"/>
        <v>2378.38</v>
      </c>
      <c r="O477" s="49">
        <f t="shared" si="33"/>
        <v>2382.13</v>
      </c>
      <c r="P477" s="49">
        <f t="shared" si="33"/>
        <v>2450.38</v>
      </c>
      <c r="Q477" s="49">
        <f t="shared" si="33"/>
        <v>2431.27</v>
      </c>
      <c r="R477" s="49">
        <f t="shared" si="33"/>
        <v>2395.1000000000004</v>
      </c>
      <c r="S477" s="49">
        <f t="shared" si="33"/>
        <v>2375.81</v>
      </c>
      <c r="T477" s="49">
        <f t="shared" si="33"/>
        <v>2349.4300000000003</v>
      </c>
      <c r="U477" s="49">
        <f t="shared" si="33"/>
        <v>2307.23</v>
      </c>
      <c r="V477" s="49">
        <f t="shared" si="33"/>
        <v>2287.2200000000003</v>
      </c>
      <c r="W477" s="49">
        <f t="shared" si="33"/>
        <v>2273.94</v>
      </c>
      <c r="X477" s="49">
        <f t="shared" si="33"/>
        <v>2068.3700000000003</v>
      </c>
      <c r="Y477" s="49">
        <f t="shared" si="33"/>
        <v>1895.91</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49">
        <f t="shared" si="33"/>
        <v>1700.52</v>
      </c>
      <c r="C478" s="49">
        <f t="shared" si="33"/>
        <v>1543.27</v>
      </c>
      <c r="D478" s="49">
        <f t="shared" si="33"/>
        <v>1406.73</v>
      </c>
      <c r="E478" s="49">
        <f t="shared" si="33"/>
        <v>1367.43</v>
      </c>
      <c r="F478" s="49">
        <f t="shared" si="33"/>
        <v>1368.19</v>
      </c>
      <c r="G478" s="49">
        <f t="shared" si="33"/>
        <v>1485.26</v>
      </c>
      <c r="H478" s="49">
        <f t="shared" si="33"/>
        <v>1702.78</v>
      </c>
      <c r="I478" s="49">
        <f t="shared" si="33"/>
        <v>1896.25</v>
      </c>
      <c r="J478" s="49">
        <f t="shared" si="33"/>
        <v>2129.7400000000002</v>
      </c>
      <c r="K478" s="49">
        <f t="shared" si="33"/>
        <v>2346.1000000000004</v>
      </c>
      <c r="L478" s="49">
        <f t="shared" si="33"/>
        <v>2375.9900000000002</v>
      </c>
      <c r="M478" s="49">
        <f t="shared" si="33"/>
        <v>2385.69</v>
      </c>
      <c r="N478" s="49">
        <f t="shared" si="33"/>
        <v>2376.36</v>
      </c>
      <c r="O478" s="49">
        <f t="shared" si="33"/>
        <v>2371.88</v>
      </c>
      <c r="P478" s="49">
        <f t="shared" si="33"/>
        <v>2416.89</v>
      </c>
      <c r="Q478" s="49">
        <f t="shared" si="33"/>
        <v>2374.77</v>
      </c>
      <c r="R478" s="49">
        <f t="shared" si="33"/>
        <v>2370.36</v>
      </c>
      <c r="S478" s="49">
        <f t="shared" si="33"/>
        <v>2368.96</v>
      </c>
      <c r="T478" s="49">
        <f t="shared" si="33"/>
        <v>2355.13</v>
      </c>
      <c r="U478" s="49">
        <f t="shared" si="33"/>
        <v>2326.09</v>
      </c>
      <c r="V478" s="49">
        <f t="shared" si="33"/>
        <v>2312.19</v>
      </c>
      <c r="W478" s="49">
        <f t="shared" si="33"/>
        <v>2325.71</v>
      </c>
      <c r="X478" s="49">
        <f t="shared" si="33"/>
        <v>2136.1400000000003</v>
      </c>
      <c r="Y478" s="49">
        <f t="shared" si="33"/>
        <v>1918.21</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49">
        <f t="shared" si="33"/>
        <v>1821.67</v>
      </c>
      <c r="C479" s="49">
        <f t="shared" si="33"/>
        <v>1798.82</v>
      </c>
      <c r="D479" s="49">
        <f t="shared" si="33"/>
        <v>1687.06</v>
      </c>
      <c r="E479" s="49">
        <f t="shared" si="33"/>
        <v>1598.78</v>
      </c>
      <c r="F479" s="49">
        <f t="shared" si="33"/>
        <v>1538.25</v>
      </c>
      <c r="G479" s="49">
        <f t="shared" si="33"/>
        <v>1537.24</v>
      </c>
      <c r="H479" s="49">
        <f t="shared" si="33"/>
        <v>1618.65</v>
      </c>
      <c r="I479" s="49">
        <f t="shared" si="33"/>
        <v>1810.69</v>
      </c>
      <c r="J479" s="49">
        <f t="shared" si="33"/>
        <v>1951.8700000000001</v>
      </c>
      <c r="K479" s="49">
        <f t="shared" si="33"/>
        <v>2203.5500000000002</v>
      </c>
      <c r="L479" s="49">
        <f t="shared" si="33"/>
        <v>2388.8000000000002</v>
      </c>
      <c r="M479" s="49">
        <f t="shared" si="33"/>
        <v>2432.2600000000002</v>
      </c>
      <c r="N479" s="49">
        <f t="shared" si="33"/>
        <v>2378.83</v>
      </c>
      <c r="O479" s="49">
        <f t="shared" si="33"/>
        <v>2404.09</v>
      </c>
      <c r="P479" s="49">
        <f t="shared" si="33"/>
        <v>2371.7200000000003</v>
      </c>
      <c r="Q479" s="49">
        <f t="shared" si="33"/>
        <v>2342.86</v>
      </c>
      <c r="R479" s="49">
        <f t="shared" si="33"/>
        <v>2296.38</v>
      </c>
      <c r="S479" s="49">
        <f t="shared" si="33"/>
        <v>2106.77</v>
      </c>
      <c r="T479" s="49">
        <f t="shared" si="33"/>
        <v>2058.6400000000003</v>
      </c>
      <c r="U479" s="49">
        <f t="shared" si="33"/>
        <v>1989.8700000000001</v>
      </c>
      <c r="V479" s="49">
        <f t="shared" si="33"/>
        <v>1986.3700000000001</v>
      </c>
      <c r="W479" s="49">
        <f t="shared" si="33"/>
        <v>2087.29</v>
      </c>
      <c r="X479" s="49">
        <f t="shared" si="33"/>
        <v>1943.6100000000001</v>
      </c>
      <c r="Y479" s="49">
        <f t="shared" si="33"/>
        <v>1836.07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49">
        <f t="shared" si="33"/>
        <v>1792.88</v>
      </c>
      <c r="C480" s="49">
        <f t="shared" si="33"/>
        <v>1701.27</v>
      </c>
      <c r="D480" s="49">
        <f t="shared" si="33"/>
        <v>1605.31</v>
      </c>
      <c r="E480" s="49">
        <f t="shared" si="33"/>
        <v>1502.3</v>
      </c>
      <c r="F480" s="49">
        <f t="shared" si="33"/>
        <v>1444.17</v>
      </c>
      <c r="G480" s="49">
        <f t="shared" si="33"/>
        <v>1441.42</v>
      </c>
      <c r="H480" s="49">
        <f t="shared" si="33"/>
        <v>1485.5</v>
      </c>
      <c r="I480" s="49">
        <f t="shared" si="33"/>
        <v>1711.73</v>
      </c>
      <c r="J480" s="49">
        <f t="shared" si="33"/>
        <v>1895.58</v>
      </c>
      <c r="K480" s="49">
        <f t="shared" si="33"/>
        <v>2200.08</v>
      </c>
      <c r="L480" s="49">
        <f t="shared" si="33"/>
        <v>2268.4700000000003</v>
      </c>
      <c r="M480" s="49">
        <f t="shared" si="33"/>
        <v>2292.9900000000002</v>
      </c>
      <c r="N480" s="49">
        <f t="shared" si="33"/>
        <v>2300.3700000000003</v>
      </c>
      <c r="O480" s="49">
        <f t="shared" si="33"/>
        <v>2306.13</v>
      </c>
      <c r="P480" s="49">
        <f t="shared" si="33"/>
        <v>2325.5100000000002</v>
      </c>
      <c r="Q480" s="49">
        <f t="shared" si="33"/>
        <v>2316.9100000000003</v>
      </c>
      <c r="R480" s="49">
        <f t="shared" si="33"/>
        <v>2286.6400000000003</v>
      </c>
      <c r="S480" s="49">
        <f t="shared" si="33"/>
        <v>2253.48</v>
      </c>
      <c r="T480" s="49">
        <f t="shared" si="33"/>
        <v>2245.19</v>
      </c>
      <c r="U480" s="49">
        <f t="shared" si="33"/>
        <v>2233.2600000000002</v>
      </c>
      <c r="V480" s="49">
        <f t="shared" si="33"/>
        <v>2240.8500000000004</v>
      </c>
      <c r="W480" s="49">
        <f t="shared" si="33"/>
        <v>2268.46</v>
      </c>
      <c r="X480" s="49">
        <f t="shared" si="33"/>
        <v>2156.7800000000002</v>
      </c>
      <c r="Y480" s="49">
        <f t="shared" si="33"/>
        <v>1910.02</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49">
        <f t="shared" si="33"/>
        <v>1776.77</v>
      </c>
      <c r="C481" s="49">
        <f t="shared" si="33"/>
        <v>1659.94</v>
      </c>
      <c r="D481" s="49">
        <f t="shared" si="33"/>
        <v>1578.02</v>
      </c>
      <c r="E481" s="49">
        <f t="shared" si="33"/>
        <v>1482.78</v>
      </c>
      <c r="F481" s="49">
        <f t="shared" si="33"/>
        <v>1446.05</v>
      </c>
      <c r="G481" s="49">
        <f t="shared" si="33"/>
        <v>1534.8700000000001</v>
      </c>
      <c r="H481" s="49">
        <f t="shared" si="33"/>
        <v>1719.7</v>
      </c>
      <c r="I481" s="49">
        <f t="shared" si="33"/>
        <v>1880.23</v>
      </c>
      <c r="J481" s="49">
        <f t="shared" si="33"/>
        <v>2123.73</v>
      </c>
      <c r="K481" s="49">
        <f t="shared" si="33"/>
        <v>2348.8500000000004</v>
      </c>
      <c r="L481" s="49">
        <f t="shared" si="33"/>
        <v>2355.96</v>
      </c>
      <c r="M481" s="49">
        <f t="shared" si="33"/>
        <v>2383.4700000000003</v>
      </c>
      <c r="N481" s="49">
        <f t="shared" si="33"/>
        <v>2366.02</v>
      </c>
      <c r="O481" s="49">
        <f t="shared" si="33"/>
        <v>2388.9700000000003</v>
      </c>
      <c r="P481" s="49">
        <f t="shared" si="33"/>
        <v>2452.04</v>
      </c>
      <c r="Q481" s="49">
        <f t="shared" si="33"/>
        <v>2421.3000000000002</v>
      </c>
      <c r="R481" s="49">
        <f t="shared" si="33"/>
        <v>2413.9</v>
      </c>
      <c r="S481" s="49">
        <f t="shared" si="33"/>
        <v>2397.9300000000003</v>
      </c>
      <c r="T481" s="49">
        <f t="shared" si="33"/>
        <v>2361.46</v>
      </c>
      <c r="U481" s="49">
        <f t="shared" si="33"/>
        <v>2306.61</v>
      </c>
      <c r="V481" s="49">
        <f t="shared" si="33"/>
        <v>2295.19</v>
      </c>
      <c r="W481" s="49">
        <f t="shared" si="33"/>
        <v>2297.1800000000003</v>
      </c>
      <c r="X481" s="49">
        <f t="shared" si="33"/>
        <v>1993.81</v>
      </c>
      <c r="Y481" s="49">
        <f t="shared" si="33"/>
        <v>1801.79</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49">
        <f t="shared" si="33"/>
        <v>1654.52</v>
      </c>
      <c r="C482" s="49">
        <f t="shared" si="33"/>
        <v>1548.89</v>
      </c>
      <c r="D482" s="49">
        <f t="shared" si="33"/>
        <v>1443.98</v>
      </c>
      <c r="E482" s="49">
        <f t="shared" si="33"/>
        <v>1350.69</v>
      </c>
      <c r="F482" s="49">
        <f t="shared" si="33"/>
        <v>1394.3400000000001</v>
      </c>
      <c r="G482" s="49">
        <f t="shared" si="33"/>
        <v>1496.64</v>
      </c>
      <c r="H482" s="49">
        <f t="shared" si="33"/>
        <v>1607.8</v>
      </c>
      <c r="I482" s="49">
        <f t="shared" si="33"/>
        <v>1886.01</v>
      </c>
      <c r="J482" s="49">
        <f t="shared" si="33"/>
        <v>2122.1600000000003</v>
      </c>
      <c r="K482" s="49">
        <f t="shared" si="33"/>
        <v>2405.4</v>
      </c>
      <c r="L482" s="49">
        <f t="shared" si="33"/>
        <v>2423.94</v>
      </c>
      <c r="M482" s="49">
        <f t="shared" si="33"/>
        <v>2421.59</v>
      </c>
      <c r="N482" s="49">
        <f t="shared" si="33"/>
        <v>2401.3500000000004</v>
      </c>
      <c r="O482" s="49">
        <f t="shared" si="33"/>
        <v>2418.7600000000002</v>
      </c>
      <c r="P482" s="49">
        <f t="shared" si="33"/>
        <v>2491.3200000000002</v>
      </c>
      <c r="Q482" s="49">
        <f t="shared" si="33"/>
        <v>2473.6</v>
      </c>
      <c r="R482" s="49">
        <f t="shared" si="33"/>
        <v>2466.71</v>
      </c>
      <c r="S482" s="49">
        <f t="shared" si="33"/>
        <v>2442.3200000000002</v>
      </c>
      <c r="T482" s="49">
        <f t="shared" si="33"/>
        <v>2404.79</v>
      </c>
      <c r="U482" s="49">
        <f t="shared" si="33"/>
        <v>2354.6600000000003</v>
      </c>
      <c r="V482" s="49">
        <f t="shared" si="33"/>
        <v>2314.58</v>
      </c>
      <c r="W482" s="49">
        <f t="shared" si="33"/>
        <v>2305.09</v>
      </c>
      <c r="X482" s="49">
        <f t="shared" si="33"/>
        <v>1957.6200000000001</v>
      </c>
      <c r="Y482" s="49">
        <f t="shared" si="33"/>
        <v>1805.98</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49">
        <f t="shared" si="33"/>
        <v>1639.27</v>
      </c>
      <c r="C483" s="49">
        <f t="shared" si="33"/>
        <v>1526.15</v>
      </c>
      <c r="D483" s="49">
        <f t="shared" si="33"/>
        <v>1362.59</v>
      </c>
      <c r="E483" s="49">
        <f t="shared" si="33"/>
        <v>1290.82</v>
      </c>
      <c r="F483" s="49">
        <f t="shared" si="33"/>
        <v>1279.79</v>
      </c>
      <c r="G483" s="49">
        <f t="shared" si="33"/>
        <v>1453.6200000000001</v>
      </c>
      <c r="H483" s="49">
        <f t="shared" si="33"/>
        <v>1643.1000000000001</v>
      </c>
      <c r="I483" s="49">
        <f t="shared" si="33"/>
        <v>1909.06</v>
      </c>
      <c r="J483" s="49">
        <f t="shared" si="33"/>
        <v>2124.65</v>
      </c>
      <c r="K483" s="49">
        <f t="shared" si="33"/>
        <v>2380.46</v>
      </c>
      <c r="L483" s="49">
        <f t="shared" si="33"/>
        <v>2420.9700000000003</v>
      </c>
      <c r="M483" s="49">
        <f t="shared" si="33"/>
        <v>2431.46</v>
      </c>
      <c r="N483" s="49">
        <f t="shared" si="33"/>
        <v>2430.48</v>
      </c>
      <c r="O483" s="49">
        <f t="shared" si="33"/>
        <v>2440.88</v>
      </c>
      <c r="P483" s="49">
        <f t="shared" si="33"/>
        <v>2507.08</v>
      </c>
      <c r="Q483" s="49">
        <f t="shared" si="33"/>
        <v>2484.71</v>
      </c>
      <c r="R483" s="49">
        <f t="shared" si="33"/>
        <v>2474.06</v>
      </c>
      <c r="S483" s="49">
        <f t="shared" si="33"/>
        <v>2446.66</v>
      </c>
      <c r="T483" s="49">
        <f t="shared" si="33"/>
        <v>2406.2000000000003</v>
      </c>
      <c r="U483" s="49">
        <f t="shared" si="33"/>
        <v>2364.46</v>
      </c>
      <c r="V483" s="49">
        <f t="shared" si="33"/>
        <v>2336.9900000000002</v>
      </c>
      <c r="W483" s="49">
        <f t="shared" si="33"/>
        <v>2320.94</v>
      </c>
      <c r="X483" s="49">
        <f t="shared" si="33"/>
        <v>2030.9</v>
      </c>
      <c r="Y483" s="49">
        <f t="shared" si="33"/>
        <v>1907.97</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49">
        <f t="shared" si="33"/>
        <v>1605.76</v>
      </c>
      <c r="C484" s="49">
        <f t="shared" si="33"/>
        <v>1470.8400000000001</v>
      </c>
      <c r="D484" s="49">
        <f t="shared" si="33"/>
        <v>1333.35</v>
      </c>
      <c r="E484" s="49">
        <f t="shared" si="33"/>
        <v>1268.1199999999999</v>
      </c>
      <c r="F484" s="49">
        <f t="shared" si="33"/>
        <v>1253.1199999999999</v>
      </c>
      <c r="G484" s="49">
        <f t="shared" si="33"/>
        <v>1435.1000000000001</v>
      </c>
      <c r="H484" s="49">
        <f t="shared" si="33"/>
        <v>1504.15</v>
      </c>
      <c r="I484" s="49">
        <f t="shared" si="33"/>
        <v>1886.3600000000001</v>
      </c>
      <c r="J484" s="49">
        <f t="shared" si="33"/>
        <v>2193</v>
      </c>
      <c r="K484" s="49">
        <f t="shared" si="33"/>
        <v>2379.3900000000003</v>
      </c>
      <c r="L484" s="49">
        <f t="shared" si="33"/>
        <v>2425.35</v>
      </c>
      <c r="M484" s="49">
        <f t="shared" si="33"/>
        <v>2432.0500000000002</v>
      </c>
      <c r="N484" s="49">
        <f t="shared" si="33"/>
        <v>2424.6799999999998</v>
      </c>
      <c r="O484" s="49">
        <f t="shared" si="33"/>
        <v>2431.15</v>
      </c>
      <c r="P484" s="49">
        <f t="shared" si="33"/>
        <v>2455.77</v>
      </c>
      <c r="Q484" s="49">
        <f t="shared" si="33"/>
        <v>2446.2600000000002</v>
      </c>
      <c r="R484" s="49">
        <f t="shared" si="33"/>
        <v>2445.69</v>
      </c>
      <c r="S484" s="49">
        <f t="shared" si="33"/>
        <v>2424.86</v>
      </c>
      <c r="T484" s="49">
        <f t="shared" si="33"/>
        <v>2384.2800000000002</v>
      </c>
      <c r="U484" s="49">
        <f t="shared" si="33"/>
        <v>2355.84</v>
      </c>
      <c r="V484" s="49">
        <f t="shared" si="33"/>
        <v>2334.6800000000003</v>
      </c>
      <c r="W484" s="49">
        <f t="shared" si="33"/>
        <v>2323.4500000000003</v>
      </c>
      <c r="X484" s="49">
        <f t="shared" si="33"/>
        <v>2005.42</v>
      </c>
      <c r="Y484" s="49">
        <f t="shared" si="33"/>
        <v>1803</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49">
        <f t="shared" si="33"/>
        <v>1569.83</v>
      </c>
      <c r="C485" s="49">
        <f t="shared" si="33"/>
        <v>1443.3400000000001</v>
      </c>
      <c r="D485" s="49">
        <f t="shared" si="33"/>
        <v>1371.31</v>
      </c>
      <c r="E485" s="49">
        <f t="shared" si="33"/>
        <v>1297.4100000000001</v>
      </c>
      <c r="F485" s="49">
        <f t="shared" si="33"/>
        <v>1272.58</v>
      </c>
      <c r="G485" s="49">
        <f t="shared" si="33"/>
        <v>1421.19</v>
      </c>
      <c r="H485" s="49">
        <f t="shared" si="33"/>
        <v>1540.9</v>
      </c>
      <c r="I485" s="49">
        <f t="shared" si="33"/>
        <v>1844</v>
      </c>
      <c r="J485" s="49">
        <f t="shared" si="33"/>
        <v>2264.73</v>
      </c>
      <c r="K485" s="49">
        <f t="shared" si="33"/>
        <v>2446.21</v>
      </c>
      <c r="L485" s="49">
        <f t="shared" si="33"/>
        <v>2461.62</v>
      </c>
      <c r="M485" s="49">
        <f t="shared" si="33"/>
        <v>2452.58</v>
      </c>
      <c r="N485" s="49">
        <f t="shared" si="33"/>
        <v>2444.7600000000002</v>
      </c>
      <c r="O485" s="49">
        <f t="shared" si="33"/>
        <v>2457.56</v>
      </c>
      <c r="P485" s="49">
        <f t="shared" si="33"/>
        <v>2454.5</v>
      </c>
      <c r="Q485" s="49">
        <f t="shared" si="33"/>
        <v>2444.23</v>
      </c>
      <c r="R485" s="49">
        <f t="shared" si="33"/>
        <v>2436.98</v>
      </c>
      <c r="S485" s="49">
        <f t="shared" si="33"/>
        <v>2431.96</v>
      </c>
      <c r="T485" s="49">
        <f t="shared" si="33"/>
        <v>2414.58</v>
      </c>
      <c r="U485" s="49">
        <f t="shared" si="33"/>
        <v>2413.5500000000002</v>
      </c>
      <c r="V485" s="49">
        <f t="shared" si="33"/>
        <v>2398.4</v>
      </c>
      <c r="W485" s="49">
        <f t="shared" si="33"/>
        <v>2399.2000000000003</v>
      </c>
      <c r="X485" s="49">
        <f t="shared" si="33"/>
        <v>2248.69</v>
      </c>
      <c r="Y485" s="49">
        <f t="shared" si="33"/>
        <v>1913.05</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49">
        <f t="shared" si="33"/>
        <v>1911.01</v>
      </c>
      <c r="C486" s="49">
        <f t="shared" si="33"/>
        <v>1789.13</v>
      </c>
      <c r="D486" s="49">
        <f t="shared" si="33"/>
        <v>1645.89</v>
      </c>
      <c r="E486" s="49">
        <f t="shared" si="33"/>
        <v>1540.08</v>
      </c>
      <c r="F486" s="49">
        <f t="shared" si="33"/>
        <v>1491.77</v>
      </c>
      <c r="G486" s="49">
        <f t="shared" si="33"/>
        <v>1560.58</v>
      </c>
      <c r="H486" s="49">
        <f t="shared" si="33"/>
        <v>1697.1000000000001</v>
      </c>
      <c r="I486" s="49">
        <f t="shared" si="33"/>
        <v>1837.4</v>
      </c>
      <c r="J486" s="49">
        <f t="shared" si="33"/>
        <v>1996.3400000000001</v>
      </c>
      <c r="K486" s="49">
        <f t="shared" si="33"/>
        <v>2388.75</v>
      </c>
      <c r="L486" s="49">
        <f t="shared" si="33"/>
        <v>2450.06</v>
      </c>
      <c r="M486" s="49">
        <f t="shared" si="33"/>
        <v>2459.9</v>
      </c>
      <c r="N486" s="49">
        <f t="shared" si="33"/>
        <v>2450.16</v>
      </c>
      <c r="O486" s="49">
        <f t="shared" si="33"/>
        <v>2442.4</v>
      </c>
      <c r="P486" s="49">
        <f t="shared" si="33"/>
        <v>2447.35</v>
      </c>
      <c r="Q486" s="49">
        <f t="shared" si="33"/>
        <v>2434.83</v>
      </c>
      <c r="R486" s="49">
        <f t="shared" si="33"/>
        <v>2406.79</v>
      </c>
      <c r="S486" s="49">
        <f t="shared" si="33"/>
        <v>2367.38</v>
      </c>
      <c r="T486" s="49">
        <f t="shared" si="33"/>
        <v>2340.8000000000002</v>
      </c>
      <c r="U486" s="49">
        <f t="shared" si="33"/>
        <v>2288.65</v>
      </c>
      <c r="V486" s="49">
        <f t="shared" si="33"/>
        <v>2283.04</v>
      </c>
      <c r="W486" s="49">
        <f t="shared" si="33"/>
        <v>2294.46</v>
      </c>
      <c r="X486" s="49">
        <f t="shared" si="33"/>
        <v>2111.21</v>
      </c>
      <c r="Y486" s="49">
        <f t="shared" si="33"/>
        <v>1918.6100000000001</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49">
        <f t="shared" si="33"/>
        <v>1722.57</v>
      </c>
      <c r="C487" s="49">
        <f t="shared" si="33"/>
        <v>1581.95</v>
      </c>
      <c r="D487" s="49">
        <f t="shared" si="33"/>
        <v>1411.64</v>
      </c>
      <c r="E487" s="49">
        <f t="shared" si="33"/>
        <v>1311.81</v>
      </c>
      <c r="F487" s="49">
        <f t="shared" si="33"/>
        <v>1264.51</v>
      </c>
      <c r="G487" s="49">
        <f t="shared" si="33"/>
        <v>1318.24</v>
      </c>
      <c r="H487" s="49">
        <f t="shared" si="33"/>
        <v>1320.84</v>
      </c>
      <c r="I487" s="49">
        <f t="shared" si="33"/>
        <v>1618.02</v>
      </c>
      <c r="J487" s="49">
        <f t="shared" si="33"/>
        <v>1844.55</v>
      </c>
      <c r="K487" s="49">
        <f t="shared" si="33"/>
        <v>2048.8700000000003</v>
      </c>
      <c r="L487" s="49">
        <f t="shared" si="33"/>
        <v>2218.11</v>
      </c>
      <c r="M487" s="49">
        <f t="shared" si="33"/>
        <v>2252.1200000000003</v>
      </c>
      <c r="N487" s="49">
        <f t="shared" si="33"/>
        <v>2255.7000000000003</v>
      </c>
      <c r="O487" s="49">
        <f t="shared" si="33"/>
        <v>2258.86</v>
      </c>
      <c r="P487" s="49">
        <f t="shared" si="33"/>
        <v>2257.6400000000003</v>
      </c>
      <c r="Q487" s="49">
        <f t="shared" ref="Q487:AN487" si="34">Q385</f>
        <v>2251.15</v>
      </c>
      <c r="R487" s="49">
        <f t="shared" si="34"/>
        <v>2213.96</v>
      </c>
      <c r="S487" s="49">
        <f t="shared" si="34"/>
        <v>2203.7600000000002</v>
      </c>
      <c r="T487" s="49">
        <f t="shared" si="34"/>
        <v>2195.5500000000002</v>
      </c>
      <c r="U487" s="49">
        <f t="shared" si="34"/>
        <v>2188.7800000000002</v>
      </c>
      <c r="V487" s="49">
        <f t="shared" si="34"/>
        <v>2197.29</v>
      </c>
      <c r="W487" s="49">
        <f t="shared" si="34"/>
        <v>2188.9300000000003</v>
      </c>
      <c r="X487" s="49">
        <f t="shared" si="34"/>
        <v>2012.06</v>
      </c>
      <c r="Y487" s="49">
        <f t="shared" si="34"/>
        <v>1853.14</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49">
        <f t="shared" ref="B488:Y495" si="35">B386</f>
        <v>1623.28</v>
      </c>
      <c r="C488" s="49">
        <f t="shared" si="35"/>
        <v>1488.4</v>
      </c>
      <c r="D488" s="49">
        <f t="shared" si="35"/>
        <v>1423.9</v>
      </c>
      <c r="E488" s="49">
        <f t="shared" si="35"/>
        <v>1346.82</v>
      </c>
      <c r="F488" s="49">
        <f t="shared" si="35"/>
        <v>1322.11</v>
      </c>
      <c r="G488" s="49">
        <f t="shared" si="35"/>
        <v>1495.75</v>
      </c>
      <c r="H488" s="49">
        <f t="shared" si="35"/>
        <v>1710.57</v>
      </c>
      <c r="I488" s="49">
        <f t="shared" si="35"/>
        <v>1847.0900000000001</v>
      </c>
      <c r="J488" s="49">
        <f t="shared" si="35"/>
        <v>2170.02</v>
      </c>
      <c r="K488" s="49">
        <f t="shared" si="35"/>
        <v>2386.1800000000003</v>
      </c>
      <c r="L488" s="49">
        <f t="shared" si="35"/>
        <v>2438.3000000000002</v>
      </c>
      <c r="M488" s="49">
        <f t="shared" si="35"/>
        <v>2443.52</v>
      </c>
      <c r="N488" s="49">
        <f t="shared" si="35"/>
        <v>2429.13</v>
      </c>
      <c r="O488" s="49">
        <f t="shared" si="35"/>
        <v>2476.27</v>
      </c>
      <c r="P488" s="49">
        <f t="shared" si="35"/>
        <v>2468.5700000000002</v>
      </c>
      <c r="Q488" s="49">
        <f t="shared" si="35"/>
        <v>2438.79</v>
      </c>
      <c r="R488" s="49">
        <f t="shared" si="35"/>
        <v>2421.41</v>
      </c>
      <c r="S488" s="49">
        <f t="shared" si="35"/>
        <v>2397.02</v>
      </c>
      <c r="T488" s="49">
        <f t="shared" si="35"/>
        <v>2343.52</v>
      </c>
      <c r="U488" s="49">
        <f t="shared" si="35"/>
        <v>2326.1800000000003</v>
      </c>
      <c r="V488" s="49">
        <f t="shared" si="35"/>
        <v>2271.67</v>
      </c>
      <c r="W488" s="49">
        <f t="shared" si="35"/>
        <v>2264.79</v>
      </c>
      <c r="X488" s="49">
        <f t="shared" si="35"/>
        <v>1970.0900000000001</v>
      </c>
      <c r="Y488" s="49">
        <f t="shared" si="35"/>
        <v>1780.91</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49">
        <f t="shared" si="35"/>
        <v>1558.38</v>
      </c>
      <c r="C489" s="49">
        <f t="shared" si="35"/>
        <v>1430.3400000000001</v>
      </c>
      <c r="D489" s="49">
        <f t="shared" si="35"/>
        <v>1290.71</v>
      </c>
      <c r="E489" s="49">
        <f t="shared" si="35"/>
        <v>1235.08</v>
      </c>
      <c r="F489" s="49">
        <f t="shared" si="35"/>
        <v>1204.53</v>
      </c>
      <c r="G489" s="49">
        <f t="shared" si="35"/>
        <v>1391.57</v>
      </c>
      <c r="H489" s="49">
        <f t="shared" si="35"/>
        <v>1505.1100000000001</v>
      </c>
      <c r="I489" s="49">
        <f t="shared" si="35"/>
        <v>1801.28</v>
      </c>
      <c r="J489" s="49">
        <f t="shared" si="35"/>
        <v>1908.03</v>
      </c>
      <c r="K489" s="49">
        <f t="shared" si="35"/>
        <v>2176.3500000000004</v>
      </c>
      <c r="L489" s="49">
        <f t="shared" si="35"/>
        <v>2234.9100000000003</v>
      </c>
      <c r="M489" s="49">
        <f t="shared" si="35"/>
        <v>2230.1400000000003</v>
      </c>
      <c r="N489" s="49">
        <f t="shared" si="35"/>
        <v>2182.61</v>
      </c>
      <c r="O489" s="49">
        <f t="shared" si="35"/>
        <v>2219.06</v>
      </c>
      <c r="P489" s="49">
        <f t="shared" si="35"/>
        <v>2291.0300000000002</v>
      </c>
      <c r="Q489" s="49">
        <f t="shared" si="35"/>
        <v>2283.27</v>
      </c>
      <c r="R489" s="49">
        <f t="shared" si="35"/>
        <v>2273.25</v>
      </c>
      <c r="S489" s="49">
        <f t="shared" si="35"/>
        <v>2242.4300000000003</v>
      </c>
      <c r="T489" s="49">
        <f t="shared" si="35"/>
        <v>2197.98</v>
      </c>
      <c r="U489" s="49">
        <f t="shared" si="35"/>
        <v>2129.6400000000003</v>
      </c>
      <c r="V489" s="49">
        <f t="shared" si="35"/>
        <v>2066.6400000000003</v>
      </c>
      <c r="W489" s="49">
        <f t="shared" si="35"/>
        <v>2046.74</v>
      </c>
      <c r="X489" s="49">
        <f t="shared" si="35"/>
        <v>1872.32</v>
      </c>
      <c r="Y489" s="49">
        <f t="shared" si="35"/>
        <v>1729.5900000000001</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49">
        <f t="shared" si="35"/>
        <v>1616.95</v>
      </c>
      <c r="C490" s="49">
        <f t="shared" si="35"/>
        <v>1513.25</v>
      </c>
      <c r="D490" s="49">
        <f t="shared" si="35"/>
        <v>1398.18</v>
      </c>
      <c r="E490" s="49">
        <f t="shared" si="35"/>
        <v>1281.19</v>
      </c>
      <c r="F490" s="49">
        <f t="shared" si="35"/>
        <v>1285.03</v>
      </c>
      <c r="G490" s="49">
        <f t="shared" si="35"/>
        <v>1459.39</v>
      </c>
      <c r="H490" s="49">
        <f t="shared" si="35"/>
        <v>1570.07</v>
      </c>
      <c r="I490" s="49">
        <f t="shared" si="35"/>
        <v>1864.0900000000001</v>
      </c>
      <c r="J490" s="49">
        <f t="shared" si="35"/>
        <v>2082.8700000000003</v>
      </c>
      <c r="K490" s="49">
        <f t="shared" si="35"/>
        <v>2282.8500000000004</v>
      </c>
      <c r="L490" s="49">
        <f t="shared" si="35"/>
        <v>2326.77</v>
      </c>
      <c r="M490" s="49">
        <f t="shared" si="35"/>
        <v>2343.9900000000002</v>
      </c>
      <c r="N490" s="49">
        <f t="shared" si="35"/>
        <v>2313.02</v>
      </c>
      <c r="O490" s="49">
        <f t="shared" si="35"/>
        <v>2389.1400000000003</v>
      </c>
      <c r="P490" s="49">
        <f t="shared" si="35"/>
        <v>2481.7800000000002</v>
      </c>
      <c r="Q490" s="49">
        <f t="shared" si="35"/>
        <v>2470.1999999999998</v>
      </c>
      <c r="R490" s="49">
        <f t="shared" si="35"/>
        <v>2436.9700000000003</v>
      </c>
      <c r="S490" s="49">
        <f t="shared" si="35"/>
        <v>2377.7000000000003</v>
      </c>
      <c r="T490" s="49">
        <f t="shared" si="35"/>
        <v>2358.2600000000002</v>
      </c>
      <c r="U490" s="49">
        <f t="shared" si="35"/>
        <v>2326.7600000000002</v>
      </c>
      <c r="V490" s="49">
        <f t="shared" si="35"/>
        <v>2280.3000000000002</v>
      </c>
      <c r="W490" s="49">
        <f t="shared" si="35"/>
        <v>2188.96</v>
      </c>
      <c r="X490" s="49">
        <f t="shared" si="35"/>
        <v>2034.26</v>
      </c>
      <c r="Y490" s="49">
        <f t="shared" si="35"/>
        <v>1789.17</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49">
        <f t="shared" si="35"/>
        <v>1610.46</v>
      </c>
      <c r="C491" s="49">
        <f t="shared" si="35"/>
        <v>1447.95</v>
      </c>
      <c r="D491" s="49">
        <f t="shared" si="35"/>
        <v>1298.3499999999999</v>
      </c>
      <c r="E491" s="49">
        <f t="shared" si="35"/>
        <v>1183.8899999999999</v>
      </c>
      <c r="F491" s="49">
        <f t="shared" si="35"/>
        <v>1157.06</v>
      </c>
      <c r="G491" s="49">
        <f t="shared" si="35"/>
        <v>1394.25</v>
      </c>
      <c r="H491" s="49">
        <f t="shared" si="35"/>
        <v>1655.76</v>
      </c>
      <c r="I491" s="49">
        <f t="shared" si="35"/>
        <v>1802.15</v>
      </c>
      <c r="J491" s="49">
        <f t="shared" si="35"/>
        <v>2194.5700000000002</v>
      </c>
      <c r="K491" s="49">
        <f t="shared" si="35"/>
        <v>2378.1400000000003</v>
      </c>
      <c r="L491" s="49">
        <f t="shared" si="35"/>
        <v>2378.2000000000003</v>
      </c>
      <c r="M491" s="49">
        <f t="shared" si="35"/>
        <v>2390.2600000000002</v>
      </c>
      <c r="N491" s="49">
        <f t="shared" si="35"/>
        <v>2368.56</v>
      </c>
      <c r="O491" s="49">
        <f t="shared" si="35"/>
        <v>2382.23</v>
      </c>
      <c r="P491" s="49">
        <f t="shared" si="35"/>
        <v>2394.2400000000002</v>
      </c>
      <c r="Q491" s="49">
        <f t="shared" si="35"/>
        <v>2377.88</v>
      </c>
      <c r="R491" s="49">
        <f t="shared" si="35"/>
        <v>2400.17</v>
      </c>
      <c r="S491" s="49">
        <f t="shared" si="35"/>
        <v>2374.0300000000002</v>
      </c>
      <c r="T491" s="49">
        <f t="shared" si="35"/>
        <v>2336.5</v>
      </c>
      <c r="U491" s="49">
        <f t="shared" si="35"/>
        <v>2293.4</v>
      </c>
      <c r="V491" s="49">
        <f t="shared" si="35"/>
        <v>2223.33</v>
      </c>
      <c r="W491" s="49">
        <f t="shared" si="35"/>
        <v>2178.94</v>
      </c>
      <c r="X491" s="49">
        <f t="shared" si="35"/>
        <v>2025.16</v>
      </c>
      <c r="Y491" s="49">
        <f t="shared" si="35"/>
        <v>1761.51</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49">
        <f t="shared" si="35"/>
        <v>1554.5</v>
      </c>
      <c r="C492" s="49">
        <f t="shared" si="35"/>
        <v>1391.72</v>
      </c>
      <c r="D492" s="49">
        <f t="shared" si="35"/>
        <v>1248.47</v>
      </c>
      <c r="E492" s="49">
        <f t="shared" si="35"/>
        <v>1182.32</v>
      </c>
      <c r="F492" s="49">
        <f t="shared" si="35"/>
        <v>1167.26</v>
      </c>
      <c r="G492" s="49">
        <f t="shared" si="35"/>
        <v>1384.97</v>
      </c>
      <c r="H492" s="49">
        <f t="shared" si="35"/>
        <v>1597.78</v>
      </c>
      <c r="I492" s="49">
        <f t="shared" si="35"/>
        <v>1824.66</v>
      </c>
      <c r="J492" s="49">
        <f t="shared" si="35"/>
        <v>2062.58</v>
      </c>
      <c r="K492" s="49">
        <f t="shared" si="35"/>
        <v>2377.38</v>
      </c>
      <c r="L492" s="49">
        <f t="shared" si="35"/>
        <v>2376.9100000000003</v>
      </c>
      <c r="M492" s="49">
        <f t="shared" si="35"/>
        <v>2384.9300000000003</v>
      </c>
      <c r="N492" s="49">
        <f t="shared" si="35"/>
        <v>2357.1600000000003</v>
      </c>
      <c r="O492" s="49">
        <f t="shared" si="35"/>
        <v>2379.09</v>
      </c>
      <c r="P492" s="49">
        <f t="shared" si="35"/>
        <v>2388.4500000000003</v>
      </c>
      <c r="Q492" s="49">
        <f t="shared" si="35"/>
        <v>2372.0300000000002</v>
      </c>
      <c r="R492" s="49">
        <f t="shared" si="35"/>
        <v>2391.0100000000002</v>
      </c>
      <c r="S492" s="49">
        <f t="shared" si="35"/>
        <v>2370.38</v>
      </c>
      <c r="T492" s="49">
        <f t="shared" si="35"/>
        <v>2350.2200000000003</v>
      </c>
      <c r="U492" s="49">
        <f t="shared" si="35"/>
        <v>2314.46</v>
      </c>
      <c r="V492" s="49">
        <f t="shared" si="35"/>
        <v>2280.5500000000002</v>
      </c>
      <c r="W492" s="49">
        <f t="shared" si="35"/>
        <v>2264.9500000000003</v>
      </c>
      <c r="X492" s="49">
        <f t="shared" si="35"/>
        <v>2051.1600000000003</v>
      </c>
      <c r="Y492" s="49">
        <f t="shared" si="35"/>
        <v>1887.8600000000001</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49">
        <f t="shared" si="35"/>
        <v>1660.33</v>
      </c>
      <c r="C493" s="49">
        <f t="shared" si="35"/>
        <v>1519.89</v>
      </c>
      <c r="D493" s="49">
        <f t="shared" si="35"/>
        <v>1427.8</v>
      </c>
      <c r="E493" s="49">
        <f t="shared" si="35"/>
        <v>1328.26</v>
      </c>
      <c r="F493" s="49">
        <f t="shared" si="35"/>
        <v>1295.42</v>
      </c>
      <c r="G493" s="49">
        <f t="shared" si="35"/>
        <v>1390.01</v>
      </c>
      <c r="H493" s="49">
        <f t="shared" si="35"/>
        <v>1389.49</v>
      </c>
      <c r="I493" s="49">
        <f t="shared" si="35"/>
        <v>1784.8600000000001</v>
      </c>
      <c r="J493" s="49">
        <f t="shared" si="35"/>
        <v>1900.32</v>
      </c>
      <c r="K493" s="49">
        <f t="shared" si="35"/>
        <v>2219.3000000000002</v>
      </c>
      <c r="L493" s="49">
        <f t="shared" si="35"/>
        <v>2398.9500000000003</v>
      </c>
      <c r="M493" s="49">
        <f t="shared" si="35"/>
        <v>2422.0500000000002</v>
      </c>
      <c r="N493" s="49">
        <f t="shared" si="35"/>
        <v>2411.88</v>
      </c>
      <c r="O493" s="49">
        <f t="shared" si="35"/>
        <v>2412.6999999999998</v>
      </c>
      <c r="P493" s="49">
        <f t="shared" si="35"/>
        <v>2404.83</v>
      </c>
      <c r="Q493" s="49">
        <f t="shared" si="35"/>
        <v>2355.67</v>
      </c>
      <c r="R493" s="49">
        <f t="shared" si="35"/>
        <v>2335.19</v>
      </c>
      <c r="S493" s="49">
        <f t="shared" si="35"/>
        <v>2314.48</v>
      </c>
      <c r="T493" s="49">
        <f t="shared" si="35"/>
        <v>2312.6000000000004</v>
      </c>
      <c r="U493" s="49">
        <f t="shared" si="35"/>
        <v>2201.8700000000003</v>
      </c>
      <c r="V493" s="49">
        <f t="shared" si="35"/>
        <v>2190.81</v>
      </c>
      <c r="W493" s="49">
        <f t="shared" si="35"/>
        <v>2170.71</v>
      </c>
      <c r="X493" s="49">
        <f t="shared" si="35"/>
        <v>2067.54</v>
      </c>
      <c r="Y493" s="49">
        <f t="shared" si="35"/>
        <v>1883.88</v>
      </c>
      <c r="Z493" s="20">
        <f>IFERROR(Y493,"скрыть")</f>
        <v>1883.88</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49">
        <f t="shared" si="35"/>
        <v>1728.54</v>
      </c>
      <c r="C494" s="49">
        <f t="shared" si="35"/>
        <v>1548.06</v>
      </c>
      <c r="D494" s="49">
        <f t="shared" si="35"/>
        <v>1436.14</v>
      </c>
      <c r="E494" s="49">
        <f t="shared" si="35"/>
        <v>1378.61</v>
      </c>
      <c r="F494" s="49">
        <f t="shared" si="35"/>
        <v>1330.47</v>
      </c>
      <c r="G494" s="49">
        <f t="shared" si="35"/>
        <v>1354.17</v>
      </c>
      <c r="H494" s="49">
        <f t="shared" si="35"/>
        <v>1381.11</v>
      </c>
      <c r="I494" s="49">
        <f t="shared" si="35"/>
        <v>1697.8400000000001</v>
      </c>
      <c r="J494" s="49">
        <f t="shared" si="35"/>
        <v>1882.63</v>
      </c>
      <c r="K494" s="49">
        <f t="shared" si="35"/>
        <v>2229.69</v>
      </c>
      <c r="L494" s="49">
        <f t="shared" si="35"/>
        <v>2342.1600000000003</v>
      </c>
      <c r="M494" s="49">
        <f t="shared" si="35"/>
        <v>2360.83</v>
      </c>
      <c r="N494" s="49">
        <f t="shared" si="35"/>
        <v>2371.79</v>
      </c>
      <c r="O494" s="49">
        <f t="shared" si="35"/>
        <v>2375.31</v>
      </c>
      <c r="P494" s="49">
        <f t="shared" si="35"/>
        <v>2378.33</v>
      </c>
      <c r="Q494" s="49">
        <f t="shared" si="35"/>
        <v>2379.21</v>
      </c>
      <c r="R494" s="49">
        <f t="shared" si="35"/>
        <v>2378.6800000000003</v>
      </c>
      <c r="S494" s="49">
        <f t="shared" si="35"/>
        <v>2334.29</v>
      </c>
      <c r="T494" s="49">
        <f t="shared" si="35"/>
        <v>2344.27</v>
      </c>
      <c r="U494" s="49">
        <f t="shared" si="35"/>
        <v>2319.7800000000002</v>
      </c>
      <c r="V494" s="49">
        <f t="shared" si="35"/>
        <v>2295.29</v>
      </c>
      <c r="W494" s="49">
        <f t="shared" si="35"/>
        <v>2259.98</v>
      </c>
      <c r="X494" s="49">
        <f t="shared" si="35"/>
        <v>2145.23</v>
      </c>
      <c r="Y494" s="49">
        <f t="shared" si="35"/>
        <v>1904.55</v>
      </c>
      <c r="Z494" s="20">
        <f>IFERROR(Y494,"скрыть")</f>
        <v>1904.55</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49">
        <f t="shared" si="35"/>
        <v>1667.1200000000001</v>
      </c>
      <c r="C495" s="49">
        <f t="shared" si="35"/>
        <v>1506.17</v>
      </c>
      <c r="D495" s="49">
        <f t="shared" si="35"/>
        <v>1418.25</v>
      </c>
      <c r="E495" s="49">
        <f t="shared" si="35"/>
        <v>1392.51</v>
      </c>
      <c r="F495" s="49">
        <f t="shared" si="35"/>
        <v>1402.8</v>
      </c>
      <c r="G495" s="49">
        <f t="shared" si="35"/>
        <v>1456</v>
      </c>
      <c r="H495" s="49">
        <f t="shared" si="35"/>
        <v>1697.91</v>
      </c>
      <c r="I495" s="49">
        <f t="shared" si="35"/>
        <v>1933.1200000000001</v>
      </c>
      <c r="J495" s="49">
        <f t="shared" si="35"/>
        <v>2188.2200000000003</v>
      </c>
      <c r="K495" s="49">
        <f t="shared" si="35"/>
        <v>2304.1200000000003</v>
      </c>
      <c r="L495" s="49">
        <f t="shared" si="35"/>
        <v>2382.1600000000003</v>
      </c>
      <c r="M495" s="49">
        <f t="shared" si="35"/>
        <v>2431.0100000000002</v>
      </c>
      <c r="N495" s="49">
        <f t="shared" si="35"/>
        <v>2406.58</v>
      </c>
      <c r="O495" s="49">
        <f t="shared" si="35"/>
        <v>2342.36</v>
      </c>
      <c r="P495" s="49">
        <f t="shared" si="35"/>
        <v>2484.35</v>
      </c>
      <c r="Q495" s="49">
        <f t="shared" si="35"/>
        <v>2467.89</v>
      </c>
      <c r="R495" s="49">
        <f t="shared" si="35"/>
        <v>2454.1799999999998</v>
      </c>
      <c r="S495" s="49">
        <f t="shared" si="35"/>
        <v>2397.8000000000002</v>
      </c>
      <c r="T495" s="49">
        <f t="shared" si="35"/>
        <v>2347.2400000000002</v>
      </c>
      <c r="U495" s="49">
        <f t="shared" si="35"/>
        <v>2288.9700000000003</v>
      </c>
      <c r="V495" s="49">
        <f t="shared" si="35"/>
        <v>2256.5700000000002</v>
      </c>
      <c r="W495" s="49">
        <f t="shared" si="35"/>
        <v>2233.7600000000002</v>
      </c>
      <c r="X495" s="49">
        <f t="shared" si="35"/>
        <v>1933.58</v>
      </c>
      <c r="Y495" s="49">
        <f t="shared" si="35"/>
        <v>1750.51</v>
      </c>
      <c r="Z495" s="20">
        <f>IFERROR(Y495,"скрыть")</f>
        <v>1750.51</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56.14</v>
      </c>
      <c r="C499" s="46">
        <v>50.47</v>
      </c>
      <c r="D499" s="46">
        <v>0</v>
      </c>
      <c r="E499" s="46">
        <v>25.5</v>
      </c>
      <c r="F499" s="46">
        <v>95.64</v>
      </c>
      <c r="G499" s="46">
        <v>197.21</v>
      </c>
      <c r="H499" s="46">
        <v>318.92</v>
      </c>
      <c r="I499" s="46">
        <v>69.87</v>
      </c>
      <c r="J499" s="46">
        <v>234.48</v>
      </c>
      <c r="K499" s="46">
        <v>124.85</v>
      </c>
      <c r="L499" s="46">
        <v>38.47</v>
      </c>
      <c r="M499" s="46">
        <v>0</v>
      </c>
      <c r="N499" s="46">
        <v>0</v>
      </c>
      <c r="O499" s="46">
        <v>0</v>
      </c>
      <c r="P499" s="46">
        <v>0</v>
      </c>
      <c r="Q499" s="46">
        <v>0</v>
      </c>
      <c r="R499" s="46">
        <v>77.86</v>
      </c>
      <c r="S499" s="46">
        <v>0</v>
      </c>
      <c r="T499" s="46">
        <v>99.85</v>
      </c>
      <c r="U499" s="46">
        <v>0</v>
      </c>
      <c r="V499" s="46">
        <v>160.32</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78.59</v>
      </c>
      <c r="H500" s="46">
        <v>76.28</v>
      </c>
      <c r="I500" s="46">
        <v>262.8</v>
      </c>
      <c r="J500" s="46">
        <v>109.51</v>
      </c>
      <c r="K500" s="46">
        <v>101.63</v>
      </c>
      <c r="L500" s="46">
        <v>9.3800000000000008</v>
      </c>
      <c r="M500" s="46">
        <v>0</v>
      </c>
      <c r="N500" s="46">
        <v>0.01</v>
      </c>
      <c r="O500" s="46">
        <v>16.149999999999999</v>
      </c>
      <c r="P500" s="46">
        <v>6.99</v>
      </c>
      <c r="Q500" s="46">
        <v>0.13</v>
      </c>
      <c r="R500" s="46">
        <v>0</v>
      </c>
      <c r="S500" s="46">
        <v>13.7</v>
      </c>
      <c r="T500" s="46">
        <v>7.2</v>
      </c>
      <c r="U500" s="46">
        <v>37.159999999999997</v>
      </c>
      <c r="V500" s="46">
        <v>6.88</v>
      </c>
      <c r="W500" s="46">
        <v>12.59</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56.95</v>
      </c>
      <c r="E501" s="46">
        <v>0</v>
      </c>
      <c r="F501" s="46">
        <v>0</v>
      </c>
      <c r="G501" s="46">
        <v>100.18</v>
      </c>
      <c r="H501" s="46">
        <v>170.3</v>
      </c>
      <c r="I501" s="46">
        <v>140.1</v>
      </c>
      <c r="J501" s="46">
        <v>289.13</v>
      </c>
      <c r="K501" s="46">
        <v>99.18</v>
      </c>
      <c r="L501" s="46">
        <v>34.909999999999997</v>
      </c>
      <c r="M501" s="46">
        <v>59.7</v>
      </c>
      <c r="N501" s="46">
        <v>63.73</v>
      </c>
      <c r="O501" s="46">
        <v>94.11</v>
      </c>
      <c r="P501" s="46">
        <v>85.16</v>
      </c>
      <c r="Q501" s="46">
        <v>119.16</v>
      </c>
      <c r="R501" s="46">
        <v>128.97</v>
      </c>
      <c r="S501" s="46">
        <v>100.47</v>
      </c>
      <c r="T501" s="46">
        <v>88.04</v>
      </c>
      <c r="U501" s="46">
        <v>0</v>
      </c>
      <c r="V501" s="46">
        <v>56.81</v>
      </c>
      <c r="W501" s="46">
        <v>0</v>
      </c>
      <c r="X501" s="46">
        <v>0</v>
      </c>
      <c r="Y501" s="46">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0</v>
      </c>
      <c r="D502" s="46">
        <v>0</v>
      </c>
      <c r="E502" s="46">
        <v>0</v>
      </c>
      <c r="F502" s="46">
        <v>53.81</v>
      </c>
      <c r="G502" s="46">
        <v>315.35000000000002</v>
      </c>
      <c r="H502" s="46">
        <v>131.93</v>
      </c>
      <c r="I502" s="46">
        <v>105.73</v>
      </c>
      <c r="J502" s="46">
        <v>263.14999999999998</v>
      </c>
      <c r="K502" s="46">
        <v>148.16</v>
      </c>
      <c r="L502" s="46">
        <v>90.9</v>
      </c>
      <c r="M502" s="46">
        <v>54.19</v>
      </c>
      <c r="N502" s="46">
        <v>71.260000000000005</v>
      </c>
      <c r="O502" s="46">
        <v>96.21</v>
      </c>
      <c r="P502" s="46">
        <v>184.15</v>
      </c>
      <c r="Q502" s="46">
        <v>208.36</v>
      </c>
      <c r="R502" s="46">
        <v>153.52000000000001</v>
      </c>
      <c r="S502" s="46">
        <v>128.88999999999999</v>
      </c>
      <c r="T502" s="46">
        <v>115.59</v>
      </c>
      <c r="U502" s="46">
        <v>16.899999999999999</v>
      </c>
      <c r="V502" s="46">
        <v>45.06</v>
      </c>
      <c r="W502" s="46">
        <v>0</v>
      </c>
      <c r="X502" s="46">
        <v>0</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0</v>
      </c>
      <c r="C503" s="46">
        <v>0</v>
      </c>
      <c r="D503" s="46">
        <v>0</v>
      </c>
      <c r="E503" s="46">
        <v>0</v>
      </c>
      <c r="F503" s="46">
        <v>55.33</v>
      </c>
      <c r="G503" s="46">
        <v>273.25</v>
      </c>
      <c r="H503" s="46">
        <v>269.23</v>
      </c>
      <c r="I503" s="46">
        <v>89</v>
      </c>
      <c r="J503" s="46">
        <v>252.59</v>
      </c>
      <c r="K503" s="46">
        <v>76.2</v>
      </c>
      <c r="L503" s="46">
        <v>85.3</v>
      </c>
      <c r="M503" s="46">
        <v>60.2</v>
      </c>
      <c r="N503" s="46">
        <v>86.39</v>
      </c>
      <c r="O503" s="46">
        <v>83.72</v>
      </c>
      <c r="P503" s="46">
        <v>190.7</v>
      </c>
      <c r="Q503" s="46">
        <v>261.56</v>
      </c>
      <c r="R503" s="46">
        <v>137.97999999999999</v>
      </c>
      <c r="S503" s="46">
        <v>86.14</v>
      </c>
      <c r="T503" s="46">
        <v>91.84</v>
      </c>
      <c r="U503" s="46">
        <v>77.72</v>
      </c>
      <c r="V503" s="46">
        <v>143.05000000000001</v>
      </c>
      <c r="W503" s="46">
        <v>69.98</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0</v>
      </c>
      <c r="D504" s="46">
        <v>0</v>
      </c>
      <c r="E504" s="46">
        <v>0</v>
      </c>
      <c r="F504" s="46">
        <v>0</v>
      </c>
      <c r="G504" s="46">
        <v>0</v>
      </c>
      <c r="H504" s="46">
        <v>400.41</v>
      </c>
      <c r="I504" s="46">
        <v>119.02</v>
      </c>
      <c r="J504" s="46">
        <v>269.45999999999998</v>
      </c>
      <c r="K504" s="46">
        <v>82.88</v>
      </c>
      <c r="L504" s="46">
        <v>85.9</v>
      </c>
      <c r="M504" s="46">
        <v>94.11</v>
      </c>
      <c r="N504" s="46">
        <v>118.7</v>
      </c>
      <c r="O504" s="46">
        <v>107.22</v>
      </c>
      <c r="P504" s="46">
        <v>276.3</v>
      </c>
      <c r="Q504" s="46">
        <v>469.4</v>
      </c>
      <c r="R504" s="46">
        <v>623.92999999999995</v>
      </c>
      <c r="S504" s="46">
        <v>273.83</v>
      </c>
      <c r="T504" s="46">
        <v>254.04</v>
      </c>
      <c r="U504" s="46">
        <v>261.95999999999998</v>
      </c>
      <c r="V504" s="46">
        <v>317.58</v>
      </c>
      <c r="W504" s="46">
        <v>280.69</v>
      </c>
      <c r="X504" s="46">
        <v>108.86</v>
      </c>
      <c r="Y504" s="46">
        <v>60.71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174.56</v>
      </c>
      <c r="C505" s="46">
        <v>64.41</v>
      </c>
      <c r="D505" s="46">
        <v>62.81</v>
      </c>
      <c r="E505" s="46">
        <v>48.97</v>
      </c>
      <c r="F505" s="46">
        <v>66.900000000000006</v>
      </c>
      <c r="G505" s="46">
        <v>308.45999999999998</v>
      </c>
      <c r="H505" s="46">
        <v>320.49</v>
      </c>
      <c r="I505" s="46">
        <v>218.2</v>
      </c>
      <c r="J505" s="46">
        <v>305.48</v>
      </c>
      <c r="K505" s="46">
        <v>157.66</v>
      </c>
      <c r="L505" s="46">
        <v>100.48</v>
      </c>
      <c r="M505" s="46">
        <v>121.12</v>
      </c>
      <c r="N505" s="46">
        <v>200.2</v>
      </c>
      <c r="O505" s="46">
        <v>296.89999999999998</v>
      </c>
      <c r="P505" s="46">
        <v>444.7</v>
      </c>
      <c r="Q505" s="46">
        <v>305.20999999999998</v>
      </c>
      <c r="R505" s="46">
        <v>169.78</v>
      </c>
      <c r="S505" s="46">
        <v>83.59</v>
      </c>
      <c r="T505" s="46">
        <v>81.96</v>
      </c>
      <c r="U505" s="46">
        <v>5.5</v>
      </c>
      <c r="V505" s="46">
        <v>7.0000000000000007E-2</v>
      </c>
      <c r="W505" s="46">
        <v>0</v>
      </c>
      <c r="X505" s="46">
        <v>0</v>
      </c>
      <c r="Y505" s="46">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0</v>
      </c>
      <c r="D506" s="46">
        <v>0</v>
      </c>
      <c r="E506" s="46">
        <v>3.63</v>
      </c>
      <c r="F506" s="46">
        <v>70.64</v>
      </c>
      <c r="G506" s="46">
        <v>115.85</v>
      </c>
      <c r="H506" s="46">
        <v>101.72</v>
      </c>
      <c r="I506" s="46">
        <v>126.48</v>
      </c>
      <c r="J506" s="46">
        <v>277.99</v>
      </c>
      <c r="K506" s="46">
        <v>128.56</v>
      </c>
      <c r="L506" s="46">
        <v>73.94</v>
      </c>
      <c r="M506" s="46">
        <v>50.05</v>
      </c>
      <c r="N506" s="46">
        <v>36.97</v>
      </c>
      <c r="O506" s="46">
        <v>63.68</v>
      </c>
      <c r="P506" s="46">
        <v>50.22</v>
      </c>
      <c r="Q506" s="46">
        <v>56.29</v>
      </c>
      <c r="R506" s="46">
        <v>70.319999999999993</v>
      </c>
      <c r="S506" s="46">
        <v>131.75</v>
      </c>
      <c r="T506" s="46">
        <v>92.47</v>
      </c>
      <c r="U506" s="46">
        <v>21.64</v>
      </c>
      <c r="V506" s="46">
        <v>0.14000000000000001</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0</v>
      </c>
      <c r="D507" s="46">
        <v>1.2</v>
      </c>
      <c r="E507" s="46">
        <v>0</v>
      </c>
      <c r="F507" s="46">
        <v>9.08</v>
      </c>
      <c r="G507" s="46">
        <v>106.19</v>
      </c>
      <c r="H507" s="46">
        <v>0</v>
      </c>
      <c r="I507" s="46">
        <v>70.67</v>
      </c>
      <c r="J507" s="46">
        <v>190.84</v>
      </c>
      <c r="K507" s="46">
        <v>192.77</v>
      </c>
      <c r="L507" s="46">
        <v>67.47</v>
      </c>
      <c r="M507" s="46">
        <v>49.03</v>
      </c>
      <c r="N507" s="46">
        <v>48.04</v>
      </c>
      <c r="O507" s="46">
        <v>64.2</v>
      </c>
      <c r="P507" s="46">
        <v>57.32</v>
      </c>
      <c r="Q507" s="46">
        <v>40.619999999999997</v>
      </c>
      <c r="R507" s="46">
        <v>58.19</v>
      </c>
      <c r="S507" s="46">
        <v>0</v>
      </c>
      <c r="T507" s="46">
        <v>0</v>
      </c>
      <c r="U507" s="46">
        <v>0</v>
      </c>
      <c r="V507" s="46">
        <v>0</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0</v>
      </c>
      <c r="C508" s="46">
        <v>0</v>
      </c>
      <c r="D508" s="46">
        <v>0</v>
      </c>
      <c r="E508" s="46">
        <v>0</v>
      </c>
      <c r="F508" s="46">
        <v>0</v>
      </c>
      <c r="G508" s="46">
        <v>178.84</v>
      </c>
      <c r="H508" s="46">
        <v>177.19</v>
      </c>
      <c r="I508" s="46">
        <v>81.400000000000006</v>
      </c>
      <c r="J508" s="46">
        <v>146.83000000000001</v>
      </c>
      <c r="K508" s="46">
        <v>218</v>
      </c>
      <c r="L508" s="46">
        <v>0</v>
      </c>
      <c r="M508" s="46">
        <v>0</v>
      </c>
      <c r="N508" s="46">
        <v>0</v>
      </c>
      <c r="O508" s="46">
        <v>0</v>
      </c>
      <c r="P508" s="46">
        <v>0</v>
      </c>
      <c r="Q508" s="46">
        <v>0</v>
      </c>
      <c r="R508" s="46">
        <v>0</v>
      </c>
      <c r="S508" s="46">
        <v>0</v>
      </c>
      <c r="T508" s="46">
        <v>0</v>
      </c>
      <c r="U508" s="46">
        <v>0</v>
      </c>
      <c r="V508" s="46">
        <v>0</v>
      </c>
      <c r="W508" s="46">
        <v>0</v>
      </c>
      <c r="X508" s="46">
        <v>0</v>
      </c>
      <c r="Y508" s="46">
        <v>0.06</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29.33</v>
      </c>
      <c r="F509" s="46">
        <v>9.27</v>
      </c>
      <c r="G509" s="46">
        <v>449.17</v>
      </c>
      <c r="H509" s="46">
        <v>289.05</v>
      </c>
      <c r="I509" s="46">
        <v>438</v>
      </c>
      <c r="J509" s="46">
        <v>471.94</v>
      </c>
      <c r="K509" s="46">
        <v>508.65</v>
      </c>
      <c r="L509" s="46">
        <v>474.63</v>
      </c>
      <c r="M509" s="46">
        <v>269.58999999999997</v>
      </c>
      <c r="N509" s="46">
        <v>244.27</v>
      </c>
      <c r="O509" s="46">
        <v>245.51</v>
      </c>
      <c r="P509" s="46">
        <v>340.85</v>
      </c>
      <c r="Q509" s="46">
        <v>348.66</v>
      </c>
      <c r="R509" s="46">
        <v>0</v>
      </c>
      <c r="S509" s="46">
        <v>0</v>
      </c>
      <c r="T509" s="46">
        <v>0</v>
      </c>
      <c r="U509" s="46">
        <v>0</v>
      </c>
      <c r="V509" s="46">
        <v>0</v>
      </c>
      <c r="W509" s="46">
        <v>0</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0</v>
      </c>
      <c r="C510" s="46">
        <v>0</v>
      </c>
      <c r="D510" s="46">
        <v>0</v>
      </c>
      <c r="E510" s="46">
        <v>0</v>
      </c>
      <c r="F510" s="46">
        <v>0</v>
      </c>
      <c r="G510" s="46">
        <v>197.47</v>
      </c>
      <c r="H510" s="46">
        <v>190.86</v>
      </c>
      <c r="I510" s="46">
        <v>305.07</v>
      </c>
      <c r="J510" s="46">
        <v>237.48</v>
      </c>
      <c r="K510" s="46">
        <v>151.81</v>
      </c>
      <c r="L510" s="46">
        <v>0</v>
      </c>
      <c r="M510" s="46">
        <v>0</v>
      </c>
      <c r="N510" s="46">
        <v>0</v>
      </c>
      <c r="O510" s="46">
        <v>0</v>
      </c>
      <c r="P510" s="46">
        <v>0</v>
      </c>
      <c r="Q510" s="46">
        <v>0</v>
      </c>
      <c r="R510" s="46">
        <v>0</v>
      </c>
      <c r="S510" s="46">
        <v>0</v>
      </c>
      <c r="T510" s="46">
        <v>0</v>
      </c>
      <c r="U510" s="46">
        <v>0</v>
      </c>
      <c r="V510" s="46">
        <v>12.55</v>
      </c>
      <c r="W510" s="46">
        <v>4.6900000000000004</v>
      </c>
      <c r="X510" s="46">
        <v>0</v>
      </c>
      <c r="Y510" s="46">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0</v>
      </c>
      <c r="C511" s="46">
        <v>0</v>
      </c>
      <c r="D511" s="46">
        <v>0</v>
      </c>
      <c r="E511" s="46">
        <v>0</v>
      </c>
      <c r="F511" s="46">
        <v>0</v>
      </c>
      <c r="G511" s="46">
        <v>13.12</v>
      </c>
      <c r="H511" s="46">
        <v>104.68</v>
      </c>
      <c r="I511" s="46">
        <v>147.19</v>
      </c>
      <c r="J511" s="46">
        <v>100.74</v>
      </c>
      <c r="K511" s="46">
        <v>124.59</v>
      </c>
      <c r="L511" s="46">
        <v>0</v>
      </c>
      <c r="M511" s="46">
        <v>0</v>
      </c>
      <c r="N511" s="46">
        <v>0</v>
      </c>
      <c r="O511" s="46">
        <v>65.78</v>
      </c>
      <c r="P511" s="46">
        <v>16.13</v>
      </c>
      <c r="Q511" s="46">
        <v>30.1</v>
      </c>
      <c r="R511" s="46">
        <v>67.260000000000005</v>
      </c>
      <c r="S511" s="46">
        <v>83.07</v>
      </c>
      <c r="T511" s="46">
        <v>94.54</v>
      </c>
      <c r="U511" s="46">
        <v>128.88</v>
      </c>
      <c r="V511" s="46">
        <v>150.82</v>
      </c>
      <c r="W511" s="46">
        <v>94.52</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46.74</v>
      </c>
      <c r="C512" s="46">
        <v>93.16</v>
      </c>
      <c r="D512" s="46">
        <v>161.27000000000001</v>
      </c>
      <c r="E512" s="46">
        <v>140.99</v>
      </c>
      <c r="F512" s="46">
        <v>221.24</v>
      </c>
      <c r="G512" s="46">
        <v>277.63</v>
      </c>
      <c r="H512" s="46">
        <v>209.24</v>
      </c>
      <c r="I512" s="46">
        <v>370.06</v>
      </c>
      <c r="J512" s="46">
        <v>326.64</v>
      </c>
      <c r="K512" s="46">
        <v>166.54</v>
      </c>
      <c r="L512" s="46">
        <v>77.48</v>
      </c>
      <c r="M512" s="46">
        <v>47.06</v>
      </c>
      <c r="N512" s="46">
        <v>62.94</v>
      </c>
      <c r="O512" s="46">
        <v>57.25</v>
      </c>
      <c r="P512" s="46">
        <v>36.54</v>
      </c>
      <c r="Q512" s="46">
        <v>61.32</v>
      </c>
      <c r="R512" s="46">
        <v>50.75</v>
      </c>
      <c r="S512" s="46">
        <v>5.24</v>
      </c>
      <c r="T512" s="46">
        <v>0</v>
      </c>
      <c r="U512" s="46">
        <v>24.07</v>
      </c>
      <c r="V512" s="46">
        <v>44.87</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34.81</v>
      </c>
      <c r="F513" s="46">
        <v>42.25</v>
      </c>
      <c r="G513" s="46">
        <v>67.569999999999993</v>
      </c>
      <c r="H513" s="46">
        <v>69.3</v>
      </c>
      <c r="I513" s="46">
        <v>76.3</v>
      </c>
      <c r="J513" s="46">
        <v>149.97</v>
      </c>
      <c r="K513" s="46">
        <v>148.79</v>
      </c>
      <c r="L513" s="46">
        <v>7.31</v>
      </c>
      <c r="M513" s="46">
        <v>32.369999999999997</v>
      </c>
      <c r="N513" s="46">
        <v>80.13</v>
      </c>
      <c r="O513" s="46">
        <v>56.26</v>
      </c>
      <c r="P513" s="46">
        <v>41.79</v>
      </c>
      <c r="Q513" s="46">
        <v>0</v>
      </c>
      <c r="R513" s="46">
        <v>0</v>
      </c>
      <c r="S513" s="46">
        <v>0</v>
      </c>
      <c r="T513" s="46">
        <v>0</v>
      </c>
      <c r="U513" s="46">
        <v>0</v>
      </c>
      <c r="V513" s="46">
        <v>87.88</v>
      </c>
      <c r="W513" s="46">
        <v>21.91</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0</v>
      </c>
      <c r="G514" s="46">
        <v>0</v>
      </c>
      <c r="H514" s="46">
        <v>0</v>
      </c>
      <c r="I514" s="46">
        <v>68.540000000000006</v>
      </c>
      <c r="J514" s="46">
        <v>9.56</v>
      </c>
      <c r="K514" s="46">
        <v>0</v>
      </c>
      <c r="L514" s="46">
        <v>0</v>
      </c>
      <c r="M514" s="46">
        <v>0</v>
      </c>
      <c r="N514" s="46">
        <v>0</v>
      </c>
      <c r="O514" s="46">
        <v>0</v>
      </c>
      <c r="P514" s="46">
        <v>0</v>
      </c>
      <c r="Q514" s="46">
        <v>0</v>
      </c>
      <c r="R514" s="46">
        <v>0</v>
      </c>
      <c r="S514" s="46">
        <v>0</v>
      </c>
      <c r="T514" s="46">
        <v>0</v>
      </c>
      <c r="U514" s="46">
        <v>0</v>
      </c>
      <c r="V514" s="46">
        <v>0</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161.52000000000001</v>
      </c>
      <c r="H515" s="46">
        <v>73.349999999999994</v>
      </c>
      <c r="I515" s="46">
        <v>124.1</v>
      </c>
      <c r="J515" s="46">
        <v>121.19</v>
      </c>
      <c r="K515" s="46">
        <v>8.23</v>
      </c>
      <c r="L515" s="46">
        <v>3.09</v>
      </c>
      <c r="M515" s="46">
        <v>0.87</v>
      </c>
      <c r="N515" s="46">
        <v>6.57</v>
      </c>
      <c r="O515" s="46">
        <v>4.08</v>
      </c>
      <c r="P515" s="46">
        <v>0.67</v>
      </c>
      <c r="Q515" s="46">
        <v>25.39</v>
      </c>
      <c r="R515" s="46">
        <v>1.56</v>
      </c>
      <c r="S515" s="46">
        <v>0.17</v>
      </c>
      <c r="T515" s="46">
        <v>0.43</v>
      </c>
      <c r="U515" s="46">
        <v>0.1</v>
      </c>
      <c r="V515" s="46">
        <v>53.09</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129.69999999999999</v>
      </c>
      <c r="H516" s="46">
        <v>191.86</v>
      </c>
      <c r="I516" s="46">
        <v>202.8</v>
      </c>
      <c r="J516" s="46">
        <v>295.25</v>
      </c>
      <c r="K516" s="46">
        <v>143.1</v>
      </c>
      <c r="L516" s="46">
        <v>103.64</v>
      </c>
      <c r="M516" s="46">
        <v>53.49</v>
      </c>
      <c r="N516" s="46">
        <v>54.84</v>
      </c>
      <c r="O516" s="46">
        <v>50.1</v>
      </c>
      <c r="P516" s="46">
        <v>330.91</v>
      </c>
      <c r="Q516" s="46">
        <v>348.11</v>
      </c>
      <c r="R516" s="46">
        <v>53.25</v>
      </c>
      <c r="S516" s="46">
        <v>66.27</v>
      </c>
      <c r="T516" s="46">
        <v>29.71</v>
      </c>
      <c r="U516" s="46">
        <v>23.14</v>
      </c>
      <c r="V516" s="46">
        <v>72.34</v>
      </c>
      <c r="W516" s="46">
        <v>16.75</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99.06</v>
      </c>
      <c r="H517" s="46">
        <v>148.94999999999999</v>
      </c>
      <c r="I517" s="46">
        <v>133.22</v>
      </c>
      <c r="J517" s="46">
        <v>177.32</v>
      </c>
      <c r="K517" s="46">
        <v>12.54</v>
      </c>
      <c r="L517" s="46">
        <v>0</v>
      </c>
      <c r="M517" s="46">
        <v>0</v>
      </c>
      <c r="N517" s="46">
        <v>0.09</v>
      </c>
      <c r="O517" s="46">
        <v>0.33</v>
      </c>
      <c r="P517" s="46">
        <v>0</v>
      </c>
      <c r="Q517" s="46">
        <v>0</v>
      </c>
      <c r="R517" s="46">
        <v>0.34</v>
      </c>
      <c r="S517" s="46">
        <v>10.37</v>
      </c>
      <c r="T517" s="46">
        <v>0</v>
      </c>
      <c r="U517" s="46">
        <v>0</v>
      </c>
      <c r="V517" s="46">
        <v>17.78</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112.43</v>
      </c>
      <c r="E518" s="46">
        <v>37.200000000000003</v>
      </c>
      <c r="F518" s="46">
        <v>170.16</v>
      </c>
      <c r="G518" s="46">
        <v>242.08</v>
      </c>
      <c r="H518" s="46">
        <v>331.59</v>
      </c>
      <c r="I518" s="46">
        <v>216.88</v>
      </c>
      <c r="J518" s="46">
        <v>209.51</v>
      </c>
      <c r="K518" s="46">
        <v>71.209999999999994</v>
      </c>
      <c r="L518" s="46">
        <v>78.45</v>
      </c>
      <c r="M518" s="46">
        <v>33.5</v>
      </c>
      <c r="N518" s="46">
        <v>28.81</v>
      </c>
      <c r="O518" s="46">
        <v>45.7</v>
      </c>
      <c r="P518" s="46">
        <v>86.24</v>
      </c>
      <c r="Q518" s="46">
        <v>46.79</v>
      </c>
      <c r="R518" s="46">
        <v>5.34</v>
      </c>
      <c r="S518" s="46">
        <v>0</v>
      </c>
      <c r="T518" s="46">
        <v>15.41</v>
      </c>
      <c r="U518" s="46">
        <v>0</v>
      </c>
      <c r="V518" s="46">
        <v>0</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126.11</v>
      </c>
      <c r="H519" s="46">
        <v>201.68</v>
      </c>
      <c r="I519" s="46">
        <v>35.85</v>
      </c>
      <c r="J519" s="46">
        <v>105.16</v>
      </c>
      <c r="K519" s="46">
        <v>4.67</v>
      </c>
      <c r="L519" s="46">
        <v>1.06</v>
      </c>
      <c r="M519" s="46">
        <v>0</v>
      </c>
      <c r="N519" s="46">
        <v>4.32</v>
      </c>
      <c r="O519" s="46">
        <v>0</v>
      </c>
      <c r="P519" s="46">
        <v>1.61</v>
      </c>
      <c r="Q519" s="46">
        <v>0.13</v>
      </c>
      <c r="R519" s="46">
        <v>0</v>
      </c>
      <c r="S519" s="46">
        <v>0</v>
      </c>
      <c r="T519" s="46">
        <v>0.15</v>
      </c>
      <c r="U519" s="46">
        <v>0</v>
      </c>
      <c r="V519" s="46">
        <v>0</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127.96</v>
      </c>
      <c r="H520" s="46">
        <v>0</v>
      </c>
      <c r="I520" s="46">
        <v>13.85</v>
      </c>
      <c r="J520" s="46">
        <v>184.09</v>
      </c>
      <c r="K520" s="46">
        <v>0</v>
      </c>
      <c r="L520" s="46">
        <v>0</v>
      </c>
      <c r="M520" s="46">
        <v>0.36</v>
      </c>
      <c r="N520" s="46">
        <v>0.15</v>
      </c>
      <c r="O520" s="46">
        <v>0</v>
      </c>
      <c r="P520" s="46">
        <v>0</v>
      </c>
      <c r="Q520" s="46">
        <v>0</v>
      </c>
      <c r="R520" s="46">
        <v>0</v>
      </c>
      <c r="S520" s="46">
        <v>0</v>
      </c>
      <c r="T520" s="46">
        <v>0</v>
      </c>
      <c r="U520" s="46">
        <v>0</v>
      </c>
      <c r="V520" s="46">
        <v>0</v>
      </c>
      <c r="W520" s="46">
        <v>0</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0</v>
      </c>
      <c r="E521" s="46">
        <v>0</v>
      </c>
      <c r="F521" s="46">
        <v>0</v>
      </c>
      <c r="G521" s="46">
        <v>125.03</v>
      </c>
      <c r="H521" s="46">
        <v>127.93</v>
      </c>
      <c r="I521" s="46">
        <v>126.72</v>
      </c>
      <c r="J521" s="46">
        <v>121.09</v>
      </c>
      <c r="K521" s="46">
        <v>121.03</v>
      </c>
      <c r="L521" s="46">
        <v>0</v>
      </c>
      <c r="M521" s="46">
        <v>0</v>
      </c>
      <c r="N521" s="46">
        <v>0</v>
      </c>
      <c r="O521" s="46">
        <v>0</v>
      </c>
      <c r="P521" s="46">
        <v>0</v>
      </c>
      <c r="Q521" s="46">
        <v>6.78</v>
      </c>
      <c r="R521" s="46">
        <v>0</v>
      </c>
      <c r="S521" s="46">
        <v>0</v>
      </c>
      <c r="T521" s="46">
        <v>0</v>
      </c>
      <c r="U521" s="46">
        <v>0</v>
      </c>
      <c r="V521" s="46">
        <v>0</v>
      </c>
      <c r="W521" s="46">
        <v>0</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0</v>
      </c>
      <c r="G522" s="46">
        <v>99.43</v>
      </c>
      <c r="H522" s="46">
        <v>5.81</v>
      </c>
      <c r="I522" s="46">
        <v>111.84</v>
      </c>
      <c r="J522" s="46">
        <v>68.7</v>
      </c>
      <c r="K522" s="46">
        <v>7.0000000000000007E-2</v>
      </c>
      <c r="L522" s="46">
        <v>0</v>
      </c>
      <c r="M522" s="46">
        <v>0</v>
      </c>
      <c r="N522" s="46">
        <v>0</v>
      </c>
      <c r="O522" s="46">
        <v>0</v>
      </c>
      <c r="P522" s="46">
        <v>0</v>
      </c>
      <c r="Q522" s="46">
        <v>0</v>
      </c>
      <c r="R522" s="46">
        <v>0</v>
      </c>
      <c r="S522" s="46">
        <v>0</v>
      </c>
      <c r="T522" s="46">
        <v>0</v>
      </c>
      <c r="U522" s="46">
        <v>17.02</v>
      </c>
      <c r="V522" s="46">
        <v>130.13999999999999</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79.69</v>
      </c>
      <c r="C523" s="46">
        <v>59.24</v>
      </c>
      <c r="D523" s="46">
        <v>107.48</v>
      </c>
      <c r="E523" s="46">
        <v>95.22</v>
      </c>
      <c r="F523" s="46">
        <v>208.82</v>
      </c>
      <c r="G523" s="46">
        <v>315.63</v>
      </c>
      <c r="H523" s="46">
        <v>282.81</v>
      </c>
      <c r="I523" s="46">
        <v>189.31</v>
      </c>
      <c r="J523" s="46">
        <v>368.37</v>
      </c>
      <c r="K523" s="46">
        <v>198.3</v>
      </c>
      <c r="L523" s="46">
        <v>107.7</v>
      </c>
      <c r="M523" s="46">
        <v>101.64</v>
      </c>
      <c r="N523" s="46">
        <v>106.23</v>
      </c>
      <c r="O523" s="46">
        <v>91.11</v>
      </c>
      <c r="P523" s="46">
        <v>96.47</v>
      </c>
      <c r="Q523" s="46">
        <v>240.37</v>
      </c>
      <c r="R523" s="46">
        <v>99.2</v>
      </c>
      <c r="S523" s="46">
        <v>94.37</v>
      </c>
      <c r="T523" s="46">
        <v>111.77</v>
      </c>
      <c r="U523" s="46">
        <v>131.05000000000001</v>
      </c>
      <c r="V523" s="46">
        <v>326.62</v>
      </c>
      <c r="W523" s="46">
        <v>222.12</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85.91</v>
      </c>
      <c r="F524" s="46">
        <v>114.18</v>
      </c>
      <c r="G524" s="46">
        <v>242.09</v>
      </c>
      <c r="H524" s="46">
        <v>130.01</v>
      </c>
      <c r="I524" s="46">
        <v>240.74</v>
      </c>
      <c r="J524" s="46">
        <v>290.18</v>
      </c>
      <c r="K524" s="46">
        <v>104.84</v>
      </c>
      <c r="L524" s="46">
        <v>36.119999999999997</v>
      </c>
      <c r="M524" s="46">
        <v>73.31</v>
      </c>
      <c r="N524" s="46">
        <v>2.11</v>
      </c>
      <c r="O524" s="46">
        <v>98.88</v>
      </c>
      <c r="P524" s="46">
        <v>88.19</v>
      </c>
      <c r="Q524" s="46">
        <v>178.48</v>
      </c>
      <c r="R524" s="46">
        <v>357.39</v>
      </c>
      <c r="S524" s="46">
        <v>308.08</v>
      </c>
      <c r="T524" s="46">
        <v>209.64</v>
      </c>
      <c r="U524" s="46">
        <v>78.94</v>
      </c>
      <c r="V524" s="46">
        <v>87.59</v>
      </c>
      <c r="W524" s="46">
        <v>0.87</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0</v>
      </c>
      <c r="G525" s="46">
        <v>178.94</v>
      </c>
      <c r="H525" s="46">
        <v>139.30000000000001</v>
      </c>
      <c r="I525" s="46">
        <v>92.76</v>
      </c>
      <c r="J525" s="46">
        <v>193.88</v>
      </c>
      <c r="K525" s="46">
        <v>186.29</v>
      </c>
      <c r="L525" s="46">
        <v>142.72999999999999</v>
      </c>
      <c r="M525" s="46">
        <v>167.41</v>
      </c>
      <c r="N525" s="46">
        <v>133.66999999999999</v>
      </c>
      <c r="O525" s="46">
        <v>176.91</v>
      </c>
      <c r="P525" s="46">
        <v>225.52</v>
      </c>
      <c r="Q525" s="46">
        <v>230.66</v>
      </c>
      <c r="R525" s="46">
        <v>605.42999999999995</v>
      </c>
      <c r="S525" s="46">
        <v>268.52</v>
      </c>
      <c r="T525" s="46">
        <v>87.8</v>
      </c>
      <c r="U525" s="46">
        <v>40.380000000000003</v>
      </c>
      <c r="V525" s="46">
        <v>105.13</v>
      </c>
      <c r="W525" s="46">
        <v>15.98</v>
      </c>
      <c r="X525" s="46">
        <v>0</v>
      </c>
      <c r="Y525" s="46">
        <v>43.96</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v>2.64</v>
      </c>
      <c r="C526" s="46">
        <v>8.85</v>
      </c>
      <c r="D526" s="46">
        <v>23.79</v>
      </c>
      <c r="E526" s="46">
        <v>44</v>
      </c>
      <c r="F526" s="46">
        <v>28.18</v>
      </c>
      <c r="G526" s="46">
        <v>205.19</v>
      </c>
      <c r="H526" s="46">
        <v>225.47</v>
      </c>
      <c r="I526" s="46">
        <v>247.72</v>
      </c>
      <c r="J526" s="46">
        <v>264.47000000000003</v>
      </c>
      <c r="K526" s="46">
        <v>13.16</v>
      </c>
      <c r="L526" s="46">
        <v>10</v>
      </c>
      <c r="M526" s="46">
        <v>9.52</v>
      </c>
      <c r="N526" s="46">
        <v>37.07</v>
      </c>
      <c r="O526" s="46">
        <v>109.6</v>
      </c>
      <c r="P526" s="46">
        <v>112.49</v>
      </c>
      <c r="Q526" s="46">
        <v>4.41</v>
      </c>
      <c r="R526" s="46">
        <v>4.7300000000000004</v>
      </c>
      <c r="S526" s="46">
        <v>6.44</v>
      </c>
      <c r="T526" s="46">
        <v>4.9400000000000004</v>
      </c>
      <c r="U526" s="46">
        <v>0.47</v>
      </c>
      <c r="V526" s="46">
        <v>0.8</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v>0.35</v>
      </c>
      <c r="C527" s="46">
        <v>0</v>
      </c>
      <c r="D527" s="46">
        <v>1.72</v>
      </c>
      <c r="E527" s="46">
        <v>7.61</v>
      </c>
      <c r="F527" s="46">
        <v>7.6</v>
      </c>
      <c r="G527" s="46">
        <v>54.73</v>
      </c>
      <c r="H527" s="46">
        <v>325.23</v>
      </c>
      <c r="I527" s="46">
        <v>29.55</v>
      </c>
      <c r="J527" s="46">
        <v>187.44</v>
      </c>
      <c r="K527" s="46">
        <v>132.55000000000001</v>
      </c>
      <c r="L527" s="46">
        <v>0</v>
      </c>
      <c r="M527" s="46">
        <v>34.15</v>
      </c>
      <c r="N527" s="46">
        <v>0</v>
      </c>
      <c r="O527" s="46">
        <v>30.27</v>
      </c>
      <c r="P527" s="46">
        <v>58.31</v>
      </c>
      <c r="Q527" s="46">
        <v>84.02</v>
      </c>
      <c r="R527" s="46">
        <v>109.72</v>
      </c>
      <c r="S527" s="46">
        <v>69.8</v>
      </c>
      <c r="T527" s="46">
        <v>47.47</v>
      </c>
      <c r="U527" s="46">
        <v>0</v>
      </c>
      <c r="V527" s="46">
        <v>15.92</v>
      </c>
      <c r="W527" s="46">
        <v>0</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v>0</v>
      </c>
      <c r="C528" s="46">
        <v>0</v>
      </c>
      <c r="D528" s="46">
        <v>0</v>
      </c>
      <c r="E528" s="46">
        <v>0</v>
      </c>
      <c r="F528" s="46">
        <v>0</v>
      </c>
      <c r="G528" s="46">
        <v>49.34</v>
      </c>
      <c r="H528" s="46">
        <v>63.72</v>
      </c>
      <c r="I528" s="46">
        <v>116.75</v>
      </c>
      <c r="J528" s="46">
        <v>135.72</v>
      </c>
      <c r="K528" s="46">
        <v>133.26</v>
      </c>
      <c r="L528" s="46">
        <v>47.39</v>
      </c>
      <c r="M528" s="46">
        <v>85.87</v>
      </c>
      <c r="N528" s="46">
        <v>92.74</v>
      </c>
      <c r="O528" s="46">
        <v>98.78</v>
      </c>
      <c r="P528" s="46">
        <v>104.33</v>
      </c>
      <c r="Q528" s="46">
        <v>104.57</v>
      </c>
      <c r="R528" s="46">
        <v>120.36</v>
      </c>
      <c r="S528" s="46">
        <v>97.09</v>
      </c>
      <c r="T528" s="46">
        <v>121.21</v>
      </c>
      <c r="U528" s="46">
        <v>134.27000000000001</v>
      </c>
      <c r="V528" s="46">
        <v>140.59</v>
      </c>
      <c r="W528" s="46">
        <v>0</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0</v>
      </c>
      <c r="G529" s="46">
        <v>214.47</v>
      </c>
      <c r="H529" s="46">
        <v>158.34</v>
      </c>
      <c r="I529" s="46">
        <v>257.37</v>
      </c>
      <c r="J529" s="46">
        <v>225.8</v>
      </c>
      <c r="K529" s="46">
        <v>140.29</v>
      </c>
      <c r="L529" s="46">
        <v>10.35</v>
      </c>
      <c r="M529" s="46">
        <v>29.92</v>
      </c>
      <c r="N529" s="46">
        <v>62.36</v>
      </c>
      <c r="O529" s="46">
        <v>204.68</v>
      </c>
      <c r="P529" s="46">
        <v>261.2</v>
      </c>
      <c r="Q529" s="46">
        <v>551.30999999999995</v>
      </c>
      <c r="R529" s="46">
        <v>260.43</v>
      </c>
      <c r="S529" s="46">
        <v>59.76</v>
      </c>
      <c r="T529" s="46">
        <v>105.48</v>
      </c>
      <c r="U529" s="46">
        <v>72.11</v>
      </c>
      <c r="V529" s="46">
        <v>15.94</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0</v>
      </c>
      <c r="C533" s="46">
        <v>0</v>
      </c>
      <c r="D533" s="46">
        <v>15.4</v>
      </c>
      <c r="E533" s="46">
        <v>0</v>
      </c>
      <c r="F533" s="46">
        <v>0</v>
      </c>
      <c r="G533" s="46">
        <v>0</v>
      </c>
      <c r="H533" s="46">
        <v>0</v>
      </c>
      <c r="I533" s="46">
        <v>0</v>
      </c>
      <c r="J533" s="46">
        <v>0</v>
      </c>
      <c r="K533" s="46">
        <v>0</v>
      </c>
      <c r="L533" s="46">
        <v>0</v>
      </c>
      <c r="M533" s="46">
        <v>127.95</v>
      </c>
      <c r="N533" s="46">
        <v>120.43</v>
      </c>
      <c r="O533" s="46">
        <v>113.75</v>
      </c>
      <c r="P533" s="46">
        <v>61.79</v>
      </c>
      <c r="Q533" s="46">
        <v>61.73</v>
      </c>
      <c r="R533" s="46">
        <v>0</v>
      </c>
      <c r="S533" s="46">
        <v>134.72</v>
      </c>
      <c r="T533" s="46">
        <v>0</v>
      </c>
      <c r="U533" s="46">
        <v>78.459999999999994</v>
      </c>
      <c r="V533" s="46">
        <v>0</v>
      </c>
      <c r="W533" s="46">
        <v>149.83000000000001</v>
      </c>
      <c r="X533" s="46">
        <v>309.7</v>
      </c>
      <c r="Y533" s="46">
        <v>502.57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257.33</v>
      </c>
      <c r="C534" s="46">
        <v>132.25</v>
      </c>
      <c r="D534" s="46">
        <v>309.45999999999998</v>
      </c>
      <c r="E534" s="46">
        <v>290.83999999999997</v>
      </c>
      <c r="F534" s="46">
        <v>220.68</v>
      </c>
      <c r="G534" s="46">
        <v>0</v>
      </c>
      <c r="H534" s="46">
        <v>0</v>
      </c>
      <c r="I534" s="46">
        <v>0</v>
      </c>
      <c r="J534" s="46">
        <v>0</v>
      </c>
      <c r="K534" s="46">
        <v>0</v>
      </c>
      <c r="L534" s="46">
        <v>0</v>
      </c>
      <c r="M534" s="46">
        <v>7.15</v>
      </c>
      <c r="N534" s="46">
        <v>3.19</v>
      </c>
      <c r="O534" s="46">
        <v>0</v>
      </c>
      <c r="P534" s="46">
        <v>0</v>
      </c>
      <c r="Q534" s="46">
        <v>1.73</v>
      </c>
      <c r="R534" s="46">
        <v>6.82</v>
      </c>
      <c r="S534" s="46">
        <v>0</v>
      </c>
      <c r="T534" s="46">
        <v>0</v>
      </c>
      <c r="U534" s="46">
        <v>0</v>
      </c>
      <c r="V534" s="46">
        <v>0</v>
      </c>
      <c r="W534" s="46">
        <v>0</v>
      </c>
      <c r="X534" s="46">
        <v>134.71</v>
      </c>
      <c r="Y534" s="46">
        <v>154.93</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178.3</v>
      </c>
      <c r="C535" s="46">
        <v>146.24</v>
      </c>
      <c r="D535" s="46">
        <v>0</v>
      </c>
      <c r="E535" s="46">
        <v>75.62</v>
      </c>
      <c r="F535" s="46">
        <v>178.86</v>
      </c>
      <c r="G535" s="46">
        <v>0</v>
      </c>
      <c r="H535" s="46">
        <v>0</v>
      </c>
      <c r="I535" s="46">
        <v>0</v>
      </c>
      <c r="J535" s="46">
        <v>0</v>
      </c>
      <c r="K535" s="46">
        <v>0</v>
      </c>
      <c r="L535" s="46">
        <v>0</v>
      </c>
      <c r="M535" s="46">
        <v>0</v>
      </c>
      <c r="N535" s="46">
        <v>0</v>
      </c>
      <c r="O535" s="46">
        <v>0</v>
      </c>
      <c r="P535" s="46">
        <v>0</v>
      </c>
      <c r="Q535" s="46">
        <v>0</v>
      </c>
      <c r="R535" s="46">
        <v>0</v>
      </c>
      <c r="S535" s="46">
        <v>0</v>
      </c>
      <c r="T535" s="46">
        <v>0</v>
      </c>
      <c r="U535" s="46">
        <v>49.51</v>
      </c>
      <c r="V535" s="46">
        <v>0</v>
      </c>
      <c r="W535" s="46">
        <v>187.62</v>
      </c>
      <c r="X535" s="46">
        <v>51.63</v>
      </c>
      <c r="Y535" s="46">
        <v>159.12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93.09</v>
      </c>
      <c r="C536" s="46">
        <v>156.58000000000001</v>
      </c>
      <c r="D536" s="46">
        <v>179.1</v>
      </c>
      <c r="E536" s="46">
        <v>32.9</v>
      </c>
      <c r="F536" s="46">
        <v>0</v>
      </c>
      <c r="G536" s="46">
        <v>0</v>
      </c>
      <c r="H536" s="46">
        <v>0</v>
      </c>
      <c r="I536" s="46">
        <v>0</v>
      </c>
      <c r="J536" s="46">
        <v>0</v>
      </c>
      <c r="K536" s="46">
        <v>0</v>
      </c>
      <c r="L536" s="46">
        <v>0</v>
      </c>
      <c r="M536" s="46">
        <v>0</v>
      </c>
      <c r="N536" s="46">
        <v>0</v>
      </c>
      <c r="O536" s="46">
        <v>0</v>
      </c>
      <c r="P536" s="46">
        <v>0</v>
      </c>
      <c r="Q536" s="46">
        <v>0</v>
      </c>
      <c r="R536" s="46">
        <v>0</v>
      </c>
      <c r="S536" s="46">
        <v>0</v>
      </c>
      <c r="T536" s="46">
        <v>0</v>
      </c>
      <c r="U536" s="46">
        <v>0.12</v>
      </c>
      <c r="V536" s="46">
        <v>0</v>
      </c>
      <c r="W536" s="46">
        <v>194.49</v>
      </c>
      <c r="X536" s="46">
        <v>144.66</v>
      </c>
      <c r="Y536" s="46">
        <v>319.68</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134.16</v>
      </c>
      <c r="C537" s="46">
        <v>147.1</v>
      </c>
      <c r="D537" s="46">
        <v>116.68</v>
      </c>
      <c r="E537" s="46">
        <v>135.36000000000001</v>
      </c>
      <c r="F537" s="46">
        <v>0</v>
      </c>
      <c r="G537" s="46">
        <v>0</v>
      </c>
      <c r="H537" s="46">
        <v>0</v>
      </c>
      <c r="I537" s="46">
        <v>0</v>
      </c>
      <c r="J537" s="46">
        <v>0</v>
      </c>
      <c r="K537" s="46">
        <v>0</v>
      </c>
      <c r="L537" s="46">
        <v>0</v>
      </c>
      <c r="M537" s="46">
        <v>0</v>
      </c>
      <c r="N537" s="46">
        <v>0</v>
      </c>
      <c r="O537" s="46">
        <v>0</v>
      </c>
      <c r="P537" s="46">
        <v>0</v>
      </c>
      <c r="Q537" s="46">
        <v>0</v>
      </c>
      <c r="R537" s="46">
        <v>0</v>
      </c>
      <c r="S537" s="46">
        <v>0</v>
      </c>
      <c r="T537" s="46">
        <v>0</v>
      </c>
      <c r="U537" s="46">
        <v>0</v>
      </c>
      <c r="V537" s="46">
        <v>0</v>
      </c>
      <c r="W537" s="46">
        <v>0</v>
      </c>
      <c r="X537" s="46">
        <v>131.28</v>
      </c>
      <c r="Y537" s="46">
        <v>271.75</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123.51</v>
      </c>
      <c r="C538" s="46">
        <v>110.36</v>
      </c>
      <c r="D538" s="46">
        <v>256.52999999999997</v>
      </c>
      <c r="E538" s="46">
        <v>330.09</v>
      </c>
      <c r="F538" s="46">
        <v>103.52</v>
      </c>
      <c r="G538" s="46">
        <v>7.2</v>
      </c>
      <c r="H538" s="46">
        <v>0</v>
      </c>
      <c r="I538" s="46">
        <v>0</v>
      </c>
      <c r="J538" s="46">
        <v>0</v>
      </c>
      <c r="K538" s="46">
        <v>0</v>
      </c>
      <c r="L538" s="46">
        <v>0</v>
      </c>
      <c r="M538" s="46">
        <v>0</v>
      </c>
      <c r="N538" s="46">
        <v>0</v>
      </c>
      <c r="O538" s="46">
        <v>0</v>
      </c>
      <c r="P538" s="46">
        <v>0</v>
      </c>
      <c r="Q538" s="46">
        <v>0</v>
      </c>
      <c r="R538" s="46">
        <v>0</v>
      </c>
      <c r="S538" s="46">
        <v>0</v>
      </c>
      <c r="T538" s="46">
        <v>0</v>
      </c>
      <c r="U538" s="46">
        <v>0</v>
      </c>
      <c r="V538" s="46">
        <v>0</v>
      </c>
      <c r="W538" s="46">
        <v>0</v>
      </c>
      <c r="X538" s="46">
        <v>0</v>
      </c>
      <c r="Y538" s="46">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0</v>
      </c>
      <c r="M539" s="46">
        <v>0</v>
      </c>
      <c r="N539" s="46">
        <v>0</v>
      </c>
      <c r="O539" s="46">
        <v>0</v>
      </c>
      <c r="P539" s="46">
        <v>0</v>
      </c>
      <c r="Q539" s="46">
        <v>0</v>
      </c>
      <c r="R539" s="46">
        <v>0</v>
      </c>
      <c r="S539" s="46">
        <v>0</v>
      </c>
      <c r="T539" s="46">
        <v>0</v>
      </c>
      <c r="U539" s="46">
        <v>0</v>
      </c>
      <c r="V539" s="46">
        <v>18.260000000000002</v>
      </c>
      <c r="W539" s="46">
        <v>121.62</v>
      </c>
      <c r="X539" s="46">
        <v>264.75</v>
      </c>
      <c r="Y539" s="46">
        <v>216.57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130.44</v>
      </c>
      <c r="C540" s="46">
        <v>10.199999999999999</v>
      </c>
      <c r="D540" s="46">
        <v>17.73</v>
      </c>
      <c r="E540" s="46">
        <v>0.01</v>
      </c>
      <c r="F540" s="46">
        <v>0</v>
      </c>
      <c r="G540" s="46">
        <v>0</v>
      </c>
      <c r="H540" s="46">
        <v>0</v>
      </c>
      <c r="I540" s="46">
        <v>0</v>
      </c>
      <c r="J540" s="46">
        <v>0</v>
      </c>
      <c r="K540" s="46">
        <v>0</v>
      </c>
      <c r="L540" s="46">
        <v>0</v>
      </c>
      <c r="M540" s="46">
        <v>0</v>
      </c>
      <c r="N540" s="46">
        <v>0</v>
      </c>
      <c r="O540" s="46">
        <v>0</v>
      </c>
      <c r="P540" s="46">
        <v>0</v>
      </c>
      <c r="Q540" s="46">
        <v>0</v>
      </c>
      <c r="R540" s="46">
        <v>0</v>
      </c>
      <c r="S540" s="46">
        <v>0</v>
      </c>
      <c r="T540" s="46">
        <v>0</v>
      </c>
      <c r="U540" s="46">
        <v>0</v>
      </c>
      <c r="V540" s="46">
        <v>36.880000000000003</v>
      </c>
      <c r="W540" s="46">
        <v>60.36</v>
      </c>
      <c r="X540" s="46">
        <v>156.82</v>
      </c>
      <c r="Y540" s="46">
        <v>274.64999999999998</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38.31</v>
      </c>
      <c r="C541" s="46">
        <v>55.24</v>
      </c>
      <c r="D541" s="46">
        <v>0.32</v>
      </c>
      <c r="E541" s="46">
        <v>33.590000000000003</v>
      </c>
      <c r="F541" s="46">
        <v>0</v>
      </c>
      <c r="G541" s="46">
        <v>0</v>
      </c>
      <c r="H541" s="46">
        <v>78.3</v>
      </c>
      <c r="I541" s="46">
        <v>0</v>
      </c>
      <c r="J541" s="46">
        <v>0</v>
      </c>
      <c r="K541" s="46">
        <v>0</v>
      </c>
      <c r="L541" s="46">
        <v>0</v>
      </c>
      <c r="M541" s="46">
        <v>0</v>
      </c>
      <c r="N541" s="46">
        <v>0</v>
      </c>
      <c r="O541" s="46">
        <v>0</v>
      </c>
      <c r="P541" s="46">
        <v>0</v>
      </c>
      <c r="Q541" s="46">
        <v>0</v>
      </c>
      <c r="R541" s="46">
        <v>0</v>
      </c>
      <c r="S541" s="46">
        <v>27.21</v>
      </c>
      <c r="T541" s="46">
        <v>146.04</v>
      </c>
      <c r="U541" s="46">
        <v>297.87</v>
      </c>
      <c r="V541" s="46">
        <v>137.44999999999999</v>
      </c>
      <c r="W541" s="46">
        <v>319.41000000000003</v>
      </c>
      <c r="X541" s="46">
        <v>453.47</v>
      </c>
      <c r="Y541" s="46">
        <v>253.54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212.91</v>
      </c>
      <c r="C542" s="46">
        <v>314.13</v>
      </c>
      <c r="D542" s="46">
        <v>356.7</v>
      </c>
      <c r="E542" s="46">
        <v>234.76</v>
      </c>
      <c r="F542" s="46">
        <v>24.92</v>
      </c>
      <c r="G542" s="46">
        <v>0</v>
      </c>
      <c r="H542" s="46">
        <v>0</v>
      </c>
      <c r="I542" s="46">
        <v>0</v>
      </c>
      <c r="J542" s="46">
        <v>0</v>
      </c>
      <c r="K542" s="46">
        <v>0</v>
      </c>
      <c r="L542" s="46">
        <v>35.700000000000003</v>
      </c>
      <c r="M542" s="46">
        <v>124.56</v>
      </c>
      <c r="N542" s="46">
        <v>151.91999999999999</v>
      </c>
      <c r="O542" s="46">
        <v>137.43</v>
      </c>
      <c r="P542" s="46">
        <v>198.57</v>
      </c>
      <c r="Q542" s="46">
        <v>145.16</v>
      </c>
      <c r="R542" s="46">
        <v>332.37</v>
      </c>
      <c r="S542" s="46">
        <v>444.18</v>
      </c>
      <c r="T542" s="46">
        <v>352.77</v>
      </c>
      <c r="U542" s="46">
        <v>328.44</v>
      </c>
      <c r="V542" s="46">
        <v>10.61</v>
      </c>
      <c r="W542" s="46">
        <v>6.27</v>
      </c>
      <c r="X542" s="46">
        <v>398.37</v>
      </c>
      <c r="Y542" s="46">
        <v>111.91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234.61</v>
      </c>
      <c r="C543" s="46">
        <v>255.92</v>
      </c>
      <c r="D543" s="46">
        <v>128.43</v>
      </c>
      <c r="E543" s="46">
        <v>0</v>
      </c>
      <c r="F543" s="46">
        <v>0.38</v>
      </c>
      <c r="G543" s="46">
        <v>0</v>
      </c>
      <c r="H543" s="46">
        <v>0</v>
      </c>
      <c r="I543" s="46">
        <v>0</v>
      </c>
      <c r="J543" s="46">
        <v>0</v>
      </c>
      <c r="K543" s="46">
        <v>0</v>
      </c>
      <c r="L543" s="46">
        <v>0</v>
      </c>
      <c r="M543" s="46">
        <v>0</v>
      </c>
      <c r="N543" s="46">
        <v>0</v>
      </c>
      <c r="O543" s="46">
        <v>0</v>
      </c>
      <c r="P543" s="46">
        <v>0</v>
      </c>
      <c r="Q543" s="46">
        <v>0</v>
      </c>
      <c r="R543" s="46">
        <v>70.94</v>
      </c>
      <c r="S543" s="46">
        <v>152.91</v>
      </c>
      <c r="T543" s="46">
        <v>203.89</v>
      </c>
      <c r="U543" s="46">
        <v>125.68</v>
      </c>
      <c r="V543" s="46">
        <v>42.76</v>
      </c>
      <c r="W543" s="46">
        <v>127.93</v>
      </c>
      <c r="X543" s="46">
        <v>127.01</v>
      </c>
      <c r="Y543" s="46">
        <v>328.33</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249.45</v>
      </c>
      <c r="C544" s="46">
        <v>342.68</v>
      </c>
      <c r="D544" s="46">
        <v>275.42</v>
      </c>
      <c r="E544" s="46">
        <v>232.05</v>
      </c>
      <c r="F544" s="46">
        <v>197.17</v>
      </c>
      <c r="G544" s="46">
        <v>0</v>
      </c>
      <c r="H544" s="46">
        <v>0</v>
      </c>
      <c r="I544" s="46">
        <v>0</v>
      </c>
      <c r="J544" s="46">
        <v>0</v>
      </c>
      <c r="K544" s="46">
        <v>0</v>
      </c>
      <c r="L544" s="46">
        <v>48.72</v>
      </c>
      <c r="M544" s="46">
        <v>60.37</v>
      </c>
      <c r="N544" s="46">
        <v>74.709999999999994</v>
      </c>
      <c r="O544" s="46">
        <v>105.35</v>
      </c>
      <c r="P544" s="46">
        <v>110.65</v>
      </c>
      <c r="Q544" s="46">
        <v>148.03</v>
      </c>
      <c r="R544" s="46">
        <v>142.15</v>
      </c>
      <c r="S544" s="46">
        <v>91.32</v>
      </c>
      <c r="T544" s="46">
        <v>96.33</v>
      </c>
      <c r="U544" s="46">
        <v>178.74</v>
      </c>
      <c r="V544" s="46">
        <v>0.05</v>
      </c>
      <c r="W544" s="46">
        <v>0.6</v>
      </c>
      <c r="X544" s="46">
        <v>304</v>
      </c>
      <c r="Y544" s="46">
        <v>222.62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332.89</v>
      </c>
      <c r="C545" s="46">
        <v>282.2</v>
      </c>
      <c r="D545" s="46">
        <v>197.85</v>
      </c>
      <c r="E545" s="46">
        <v>153.84</v>
      </c>
      <c r="F545" s="46">
        <v>123.43</v>
      </c>
      <c r="G545" s="46">
        <v>0</v>
      </c>
      <c r="H545" s="46">
        <v>0</v>
      </c>
      <c r="I545" s="46">
        <v>0</v>
      </c>
      <c r="J545" s="46">
        <v>0</v>
      </c>
      <c r="K545" s="46">
        <v>0</v>
      </c>
      <c r="L545" s="46">
        <v>73.05</v>
      </c>
      <c r="M545" s="46">
        <v>78.25</v>
      </c>
      <c r="N545" s="46">
        <v>19.29</v>
      </c>
      <c r="O545" s="46">
        <v>0</v>
      </c>
      <c r="P545" s="46">
        <v>0</v>
      </c>
      <c r="Q545" s="46">
        <v>0</v>
      </c>
      <c r="R545" s="46">
        <v>0</v>
      </c>
      <c r="S545" s="46">
        <v>0</v>
      </c>
      <c r="T545" s="46">
        <v>0</v>
      </c>
      <c r="U545" s="46">
        <v>0</v>
      </c>
      <c r="V545" s="46">
        <v>0</v>
      </c>
      <c r="W545" s="46">
        <v>0</v>
      </c>
      <c r="X545" s="46">
        <v>166.16</v>
      </c>
      <c r="Y545" s="46">
        <v>26.55</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0</v>
      </c>
      <c r="C546" s="46">
        <v>0</v>
      </c>
      <c r="D546" s="46">
        <v>0</v>
      </c>
      <c r="E546" s="46">
        <v>0</v>
      </c>
      <c r="F546" s="46">
        <v>0</v>
      </c>
      <c r="G546" s="46">
        <v>0</v>
      </c>
      <c r="H546" s="46">
        <v>0</v>
      </c>
      <c r="I546" s="46">
        <v>0</v>
      </c>
      <c r="J546" s="46">
        <v>0</v>
      </c>
      <c r="K546" s="46">
        <v>0</v>
      </c>
      <c r="L546" s="46">
        <v>0</v>
      </c>
      <c r="M546" s="46">
        <v>0</v>
      </c>
      <c r="N546" s="46">
        <v>0</v>
      </c>
      <c r="O546" s="46">
        <v>0</v>
      </c>
      <c r="P546" s="46">
        <v>0</v>
      </c>
      <c r="Q546" s="46">
        <v>0</v>
      </c>
      <c r="R546" s="46">
        <v>0</v>
      </c>
      <c r="S546" s="46">
        <v>1.71</v>
      </c>
      <c r="T546" s="46">
        <v>29.32</v>
      </c>
      <c r="U546" s="46">
        <v>0</v>
      </c>
      <c r="V546" s="46">
        <v>0</v>
      </c>
      <c r="W546" s="46">
        <v>84.89</v>
      </c>
      <c r="X546" s="46">
        <v>318.45999999999998</v>
      </c>
      <c r="Y546" s="46">
        <v>82.8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72.569999999999993</v>
      </c>
      <c r="C547" s="46">
        <v>149.87</v>
      </c>
      <c r="D547" s="46">
        <v>52.61</v>
      </c>
      <c r="E547" s="46">
        <v>0</v>
      </c>
      <c r="F547" s="46">
        <v>0</v>
      </c>
      <c r="G547" s="46">
        <v>0</v>
      </c>
      <c r="H547" s="46">
        <v>0</v>
      </c>
      <c r="I547" s="46">
        <v>0</v>
      </c>
      <c r="J547" s="46">
        <v>0</v>
      </c>
      <c r="K547" s="46">
        <v>0</v>
      </c>
      <c r="L547" s="46">
        <v>0</v>
      </c>
      <c r="M547" s="46">
        <v>0</v>
      </c>
      <c r="N547" s="46">
        <v>0</v>
      </c>
      <c r="O547" s="46">
        <v>0</v>
      </c>
      <c r="P547" s="46">
        <v>0</v>
      </c>
      <c r="Q547" s="46">
        <v>18.12</v>
      </c>
      <c r="R547" s="46">
        <v>49.61</v>
      </c>
      <c r="S547" s="46">
        <v>12.99</v>
      </c>
      <c r="T547" s="46">
        <v>76.739999999999995</v>
      </c>
      <c r="U547" s="46">
        <v>41.13</v>
      </c>
      <c r="V547" s="46">
        <v>0</v>
      </c>
      <c r="W547" s="46">
        <v>0</v>
      </c>
      <c r="X547" s="46">
        <v>169.12</v>
      </c>
      <c r="Y547" s="46">
        <v>96.51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23.37</v>
      </c>
      <c r="C548" s="46">
        <v>74.36</v>
      </c>
      <c r="D548" s="46">
        <v>131.33000000000001</v>
      </c>
      <c r="E548" s="46">
        <v>111.55</v>
      </c>
      <c r="F548" s="46">
        <v>18.34</v>
      </c>
      <c r="G548" s="46">
        <v>54.64</v>
      </c>
      <c r="H548" s="46">
        <v>5.8</v>
      </c>
      <c r="I548" s="46">
        <v>0</v>
      </c>
      <c r="J548" s="46">
        <v>0</v>
      </c>
      <c r="K548" s="46">
        <v>150.82</v>
      </c>
      <c r="L548" s="46">
        <v>149.38</v>
      </c>
      <c r="M548" s="46">
        <v>171.4</v>
      </c>
      <c r="N548" s="46">
        <v>299.31</v>
      </c>
      <c r="O548" s="46">
        <v>357.51</v>
      </c>
      <c r="P548" s="46">
        <v>217.98</v>
      </c>
      <c r="Q548" s="46">
        <v>166.61</v>
      </c>
      <c r="R548" s="46">
        <v>138.07</v>
      </c>
      <c r="S548" s="46">
        <v>164.37</v>
      </c>
      <c r="T548" s="46">
        <v>158.49</v>
      </c>
      <c r="U548" s="46">
        <v>210.33</v>
      </c>
      <c r="V548" s="46">
        <v>25.31</v>
      </c>
      <c r="W548" s="46">
        <v>112.6</v>
      </c>
      <c r="X548" s="46">
        <v>412.88</v>
      </c>
      <c r="Y548" s="46">
        <v>535.59</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205.25</v>
      </c>
      <c r="C549" s="46">
        <v>304.26</v>
      </c>
      <c r="D549" s="46">
        <v>287.89999999999998</v>
      </c>
      <c r="E549" s="46">
        <v>202.22</v>
      </c>
      <c r="F549" s="46">
        <v>6.65</v>
      </c>
      <c r="G549" s="46">
        <v>0</v>
      </c>
      <c r="H549" s="46">
        <v>0</v>
      </c>
      <c r="I549" s="46">
        <v>0</v>
      </c>
      <c r="J549" s="46">
        <v>0</v>
      </c>
      <c r="K549" s="46">
        <v>11.62</v>
      </c>
      <c r="L549" s="46">
        <v>12.19</v>
      </c>
      <c r="M549" s="46">
        <v>31.47</v>
      </c>
      <c r="N549" s="46">
        <v>0.91</v>
      </c>
      <c r="O549" s="46">
        <v>2.6</v>
      </c>
      <c r="P549" s="46">
        <v>14.69</v>
      </c>
      <c r="Q549" s="46">
        <v>0</v>
      </c>
      <c r="R549" s="46">
        <v>13.15</v>
      </c>
      <c r="S549" s="46">
        <v>21.37</v>
      </c>
      <c r="T549" s="46">
        <v>17.170000000000002</v>
      </c>
      <c r="U549" s="46">
        <v>24.15</v>
      </c>
      <c r="V549" s="46">
        <v>0</v>
      </c>
      <c r="W549" s="46">
        <v>154.66</v>
      </c>
      <c r="X549" s="46">
        <v>221.45</v>
      </c>
      <c r="Y549" s="46">
        <v>55.76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165.43</v>
      </c>
      <c r="C550" s="46">
        <v>86.29</v>
      </c>
      <c r="D550" s="46">
        <v>139.13999999999999</v>
      </c>
      <c r="E550" s="46">
        <v>82.61</v>
      </c>
      <c r="F550" s="46">
        <v>94.49</v>
      </c>
      <c r="G550" s="46">
        <v>0</v>
      </c>
      <c r="H550" s="46">
        <v>0</v>
      </c>
      <c r="I550" s="46">
        <v>0</v>
      </c>
      <c r="J550" s="46">
        <v>0</v>
      </c>
      <c r="K550" s="46">
        <v>0</v>
      </c>
      <c r="L550" s="46">
        <v>0</v>
      </c>
      <c r="M550" s="46">
        <v>0</v>
      </c>
      <c r="N550" s="46">
        <v>0</v>
      </c>
      <c r="O550" s="46">
        <v>0</v>
      </c>
      <c r="P550" s="46">
        <v>0</v>
      </c>
      <c r="Q550" s="46">
        <v>0</v>
      </c>
      <c r="R550" s="46">
        <v>0</v>
      </c>
      <c r="S550" s="46">
        <v>0</v>
      </c>
      <c r="T550" s="46">
        <v>0</v>
      </c>
      <c r="U550" s="46">
        <v>0</v>
      </c>
      <c r="V550" s="46">
        <v>0</v>
      </c>
      <c r="W550" s="46">
        <v>0</v>
      </c>
      <c r="X550" s="46">
        <v>106.37</v>
      </c>
      <c r="Y550" s="46">
        <v>143.47999999999999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276.24</v>
      </c>
      <c r="C551" s="46">
        <v>254.71</v>
      </c>
      <c r="D551" s="46">
        <v>137.55000000000001</v>
      </c>
      <c r="E551" s="46">
        <v>90.39</v>
      </c>
      <c r="F551" s="46">
        <v>43.62</v>
      </c>
      <c r="G551" s="46">
        <v>0</v>
      </c>
      <c r="H551" s="46">
        <v>0</v>
      </c>
      <c r="I551" s="46">
        <v>0</v>
      </c>
      <c r="J551" s="46">
        <v>0</v>
      </c>
      <c r="K551" s="46">
        <v>0</v>
      </c>
      <c r="L551" s="46">
        <v>47.07</v>
      </c>
      <c r="M551" s="46">
        <v>50.18</v>
      </c>
      <c r="N551" s="46">
        <v>25.52</v>
      </c>
      <c r="O551" s="46">
        <v>16.149999999999999</v>
      </c>
      <c r="P551" s="46">
        <v>53.39</v>
      </c>
      <c r="Q551" s="46">
        <v>22.18</v>
      </c>
      <c r="R551" s="46">
        <v>10.029999999999999</v>
      </c>
      <c r="S551" s="46">
        <v>6.26</v>
      </c>
      <c r="T551" s="46">
        <v>30.34</v>
      </c>
      <c r="U551" s="46">
        <v>76.44</v>
      </c>
      <c r="V551" s="46">
        <v>5.6</v>
      </c>
      <c r="W551" s="46">
        <v>452.29</v>
      </c>
      <c r="X551" s="46">
        <v>694.63</v>
      </c>
      <c r="Y551" s="46">
        <v>568.54999999999995</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179.81</v>
      </c>
      <c r="C552" s="46">
        <v>115.77</v>
      </c>
      <c r="D552" s="46">
        <v>0</v>
      </c>
      <c r="E552" s="46">
        <v>0</v>
      </c>
      <c r="F552" s="46">
        <v>0</v>
      </c>
      <c r="G552" s="46">
        <v>0</v>
      </c>
      <c r="H552" s="46">
        <v>0</v>
      </c>
      <c r="I552" s="46">
        <v>0</v>
      </c>
      <c r="J552" s="46">
        <v>0</v>
      </c>
      <c r="K552" s="46">
        <v>0</v>
      </c>
      <c r="L552" s="46">
        <v>0</v>
      </c>
      <c r="M552" s="46">
        <v>0</v>
      </c>
      <c r="N552" s="46">
        <v>0.05</v>
      </c>
      <c r="O552" s="46">
        <v>0</v>
      </c>
      <c r="P552" s="46">
        <v>0</v>
      </c>
      <c r="Q552" s="46">
        <v>0</v>
      </c>
      <c r="R552" s="46">
        <v>0.19</v>
      </c>
      <c r="S552" s="46">
        <v>8.93</v>
      </c>
      <c r="T552" s="46">
        <v>0.09</v>
      </c>
      <c r="U552" s="46">
        <v>63.24</v>
      </c>
      <c r="V552" s="46">
        <v>62.97</v>
      </c>
      <c r="W552" s="46">
        <v>245.41</v>
      </c>
      <c r="X552" s="46">
        <v>350.62</v>
      </c>
      <c r="Y552" s="46">
        <v>157.53</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84.74</v>
      </c>
      <c r="C553" s="46">
        <v>93.9</v>
      </c>
      <c r="D553" s="46">
        <v>103.75</v>
      </c>
      <c r="E553" s="46">
        <v>90.93</v>
      </c>
      <c r="F553" s="46">
        <v>23.36</v>
      </c>
      <c r="G553" s="46">
        <v>0</v>
      </c>
      <c r="H553" s="46">
        <v>0</v>
      </c>
      <c r="I553" s="46">
        <v>0</v>
      </c>
      <c r="J553" s="46">
        <v>0</v>
      </c>
      <c r="K553" s="46">
        <v>0.46</v>
      </c>
      <c r="L553" s="46">
        <v>0.54</v>
      </c>
      <c r="M553" s="46">
        <v>7.29</v>
      </c>
      <c r="N553" s="46">
        <v>0</v>
      </c>
      <c r="O553" s="46">
        <v>5.89</v>
      </c>
      <c r="P553" s="46">
        <v>0.28000000000000003</v>
      </c>
      <c r="Q553" s="46">
        <v>1.98</v>
      </c>
      <c r="R553" s="46">
        <v>10.15</v>
      </c>
      <c r="S553" s="46">
        <v>8.69</v>
      </c>
      <c r="T553" s="46">
        <v>18.27</v>
      </c>
      <c r="U553" s="46">
        <v>48.56</v>
      </c>
      <c r="V553" s="46">
        <v>39.69</v>
      </c>
      <c r="W553" s="46">
        <v>169.57</v>
      </c>
      <c r="X553" s="46">
        <v>480.91</v>
      </c>
      <c r="Y553" s="46">
        <v>152.6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268.48</v>
      </c>
      <c r="C554" s="46">
        <v>145.43</v>
      </c>
      <c r="D554" s="46">
        <v>147.13</v>
      </c>
      <c r="E554" s="46">
        <v>170.64</v>
      </c>
      <c r="F554" s="46">
        <v>99.21</v>
      </c>
      <c r="G554" s="46">
        <v>0</v>
      </c>
      <c r="H554" s="46">
        <v>28.16</v>
      </c>
      <c r="I554" s="46">
        <v>0</v>
      </c>
      <c r="J554" s="46">
        <v>0</v>
      </c>
      <c r="K554" s="46">
        <v>60.88</v>
      </c>
      <c r="L554" s="46">
        <v>57.65</v>
      </c>
      <c r="M554" s="46">
        <v>9.27</v>
      </c>
      <c r="N554" s="46">
        <v>18.760000000000002</v>
      </c>
      <c r="O554" s="46">
        <v>56.69</v>
      </c>
      <c r="P554" s="46">
        <v>64.94</v>
      </c>
      <c r="Q554" s="46">
        <v>34.979999999999997</v>
      </c>
      <c r="R554" s="46">
        <v>30.66</v>
      </c>
      <c r="S554" s="46">
        <v>98.21</v>
      </c>
      <c r="T554" s="46">
        <v>115.46</v>
      </c>
      <c r="U554" s="46">
        <v>121.57</v>
      </c>
      <c r="V554" s="46">
        <v>122.36</v>
      </c>
      <c r="W554" s="46">
        <v>344.2</v>
      </c>
      <c r="X554" s="46">
        <v>353.94</v>
      </c>
      <c r="Y554" s="46">
        <v>187.04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305.73</v>
      </c>
      <c r="C555" s="46">
        <v>194.32</v>
      </c>
      <c r="D555" s="46">
        <v>89.34</v>
      </c>
      <c r="E555" s="46">
        <v>53.2</v>
      </c>
      <c r="F555" s="46">
        <v>16.68</v>
      </c>
      <c r="G555" s="46">
        <v>0</v>
      </c>
      <c r="H555" s="46">
        <v>0</v>
      </c>
      <c r="I555" s="46">
        <v>0</v>
      </c>
      <c r="J555" s="46">
        <v>0</v>
      </c>
      <c r="K555" s="46">
        <v>0</v>
      </c>
      <c r="L555" s="46">
        <v>35.22</v>
      </c>
      <c r="M555" s="46">
        <v>22.36</v>
      </c>
      <c r="N555" s="46">
        <v>39.630000000000003</v>
      </c>
      <c r="O555" s="46">
        <v>39.299999999999997</v>
      </c>
      <c r="P555" s="46">
        <v>25.25</v>
      </c>
      <c r="Q555" s="46">
        <v>0</v>
      </c>
      <c r="R555" s="46">
        <v>53.04</v>
      </c>
      <c r="S555" s="46">
        <v>162.15</v>
      </c>
      <c r="T555" s="46">
        <v>196.04</v>
      </c>
      <c r="U555" s="46">
        <v>214.79</v>
      </c>
      <c r="V555" s="46">
        <v>86.73</v>
      </c>
      <c r="W555" s="46">
        <v>224.21</v>
      </c>
      <c r="X555" s="46">
        <v>253.1</v>
      </c>
      <c r="Y555" s="46">
        <v>333.09</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194.54</v>
      </c>
      <c r="C556" s="46">
        <v>186.16</v>
      </c>
      <c r="D556" s="46">
        <v>277.07</v>
      </c>
      <c r="E556" s="46">
        <v>414.2</v>
      </c>
      <c r="F556" s="46">
        <v>64.010000000000005</v>
      </c>
      <c r="G556" s="46">
        <v>0</v>
      </c>
      <c r="H556" s="46">
        <v>0</v>
      </c>
      <c r="I556" s="46">
        <v>0</v>
      </c>
      <c r="J556" s="46">
        <v>0</v>
      </c>
      <c r="K556" s="46">
        <v>17.03</v>
      </c>
      <c r="L556" s="46">
        <v>35.49</v>
      </c>
      <c r="M556" s="46">
        <v>89.68</v>
      </c>
      <c r="N556" s="46">
        <v>97.29</v>
      </c>
      <c r="O556" s="46">
        <v>76.040000000000006</v>
      </c>
      <c r="P556" s="46">
        <v>75.959999999999994</v>
      </c>
      <c r="Q556" s="46">
        <v>76.55</v>
      </c>
      <c r="R556" s="46">
        <v>114.46</v>
      </c>
      <c r="S556" s="46">
        <v>171.25</v>
      </c>
      <c r="T556" s="46">
        <v>117.44</v>
      </c>
      <c r="U556" s="46">
        <v>0</v>
      </c>
      <c r="V556" s="46">
        <v>0</v>
      </c>
      <c r="W556" s="46">
        <v>38.22</v>
      </c>
      <c r="X556" s="46">
        <v>220.03</v>
      </c>
      <c r="Y556" s="46">
        <v>100.09</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0</v>
      </c>
      <c r="C557" s="46">
        <v>0</v>
      </c>
      <c r="D557" s="46">
        <v>0</v>
      </c>
      <c r="E557" s="46">
        <v>0</v>
      </c>
      <c r="F557" s="46">
        <v>0</v>
      </c>
      <c r="G557" s="46">
        <v>0</v>
      </c>
      <c r="H557" s="46">
        <v>0</v>
      </c>
      <c r="I557" s="46">
        <v>0</v>
      </c>
      <c r="J557" s="46">
        <v>0</v>
      </c>
      <c r="K557" s="46">
        <v>0</v>
      </c>
      <c r="L557" s="46">
        <v>0</v>
      </c>
      <c r="M557" s="46">
        <v>0</v>
      </c>
      <c r="N557" s="46">
        <v>0</v>
      </c>
      <c r="O557" s="46">
        <v>0</v>
      </c>
      <c r="P557" s="46">
        <v>0</v>
      </c>
      <c r="Q557" s="46">
        <v>0</v>
      </c>
      <c r="R557" s="46">
        <v>0</v>
      </c>
      <c r="S557" s="46">
        <v>0</v>
      </c>
      <c r="T557" s="46">
        <v>0</v>
      </c>
      <c r="U557" s="46">
        <v>0</v>
      </c>
      <c r="V557" s="46">
        <v>0</v>
      </c>
      <c r="W557" s="46">
        <v>0</v>
      </c>
      <c r="X557" s="46">
        <v>33.11</v>
      </c>
      <c r="Y557" s="46">
        <v>76.400000000000006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174.76</v>
      </c>
      <c r="C558" s="46">
        <v>96.6</v>
      </c>
      <c r="D558" s="46">
        <v>99.18</v>
      </c>
      <c r="E558" s="46">
        <v>0</v>
      </c>
      <c r="F558" s="46">
        <v>0</v>
      </c>
      <c r="G558" s="46">
        <v>0</v>
      </c>
      <c r="H558" s="46">
        <v>0</v>
      </c>
      <c r="I558" s="46">
        <v>0</v>
      </c>
      <c r="J558" s="46">
        <v>0</v>
      </c>
      <c r="K558" s="46">
        <v>0</v>
      </c>
      <c r="L558" s="46">
        <v>0.05</v>
      </c>
      <c r="M558" s="46">
        <v>0.28000000000000003</v>
      </c>
      <c r="N558" s="46">
        <v>2.65</v>
      </c>
      <c r="O558" s="46">
        <v>0</v>
      </c>
      <c r="P558" s="46">
        <v>0</v>
      </c>
      <c r="Q558" s="46">
        <v>0</v>
      </c>
      <c r="R558" s="46">
        <v>0</v>
      </c>
      <c r="S558" s="46">
        <v>0</v>
      </c>
      <c r="T558" s="46">
        <v>0</v>
      </c>
      <c r="U558" s="46">
        <v>0</v>
      </c>
      <c r="V558" s="46">
        <v>0</v>
      </c>
      <c r="W558" s="46">
        <v>48.6</v>
      </c>
      <c r="X558" s="46">
        <v>290.14</v>
      </c>
      <c r="Y558" s="46">
        <v>247.89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162.56</v>
      </c>
      <c r="C559" s="46">
        <v>159.11000000000001</v>
      </c>
      <c r="D559" s="46">
        <v>40.520000000000003</v>
      </c>
      <c r="E559" s="46">
        <v>68.08</v>
      </c>
      <c r="F559" s="46">
        <v>19.27</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198.09</v>
      </c>
      <c r="Y559" s="46">
        <v>0</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175.28</v>
      </c>
      <c r="C560" s="46">
        <v>84.21</v>
      </c>
      <c r="D560" s="46">
        <v>31.15</v>
      </c>
      <c r="E560" s="46">
        <v>1.94</v>
      </c>
      <c r="F560" s="46">
        <v>38.93</v>
      </c>
      <c r="G560" s="46">
        <v>0</v>
      </c>
      <c r="H560" s="46">
        <v>0</v>
      </c>
      <c r="I560" s="46">
        <v>0</v>
      </c>
      <c r="J560" s="46">
        <v>0</v>
      </c>
      <c r="K560" s="46">
        <v>11.76</v>
      </c>
      <c r="L560" s="46">
        <v>18.48</v>
      </c>
      <c r="M560" s="46">
        <v>23.2</v>
      </c>
      <c r="N560" s="46">
        <v>0.42</v>
      </c>
      <c r="O560" s="46">
        <v>0</v>
      </c>
      <c r="P560" s="46">
        <v>0</v>
      </c>
      <c r="Q560" s="46">
        <v>23.38</v>
      </c>
      <c r="R560" s="46">
        <v>60.79</v>
      </c>
      <c r="S560" s="46">
        <v>191.46</v>
      </c>
      <c r="T560" s="46">
        <v>127.08</v>
      </c>
      <c r="U560" s="46">
        <v>260.45999999999998</v>
      </c>
      <c r="V560" s="46">
        <v>257.66000000000003</v>
      </c>
      <c r="W560" s="46">
        <v>456.53</v>
      </c>
      <c r="X560" s="46">
        <v>346.39</v>
      </c>
      <c r="Y560" s="46">
        <v>460.75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191.27</v>
      </c>
      <c r="C561" s="46">
        <v>224.18</v>
      </c>
      <c r="D561" s="46">
        <v>156.35</v>
      </c>
      <c r="E561" s="46">
        <v>95.77</v>
      </c>
      <c r="F561" s="46">
        <v>76.790000000000006</v>
      </c>
      <c r="G561" s="46">
        <v>2.0299999999999998</v>
      </c>
      <c r="H561" s="46">
        <v>0</v>
      </c>
      <c r="I561" s="46">
        <v>0</v>
      </c>
      <c r="J561" s="46">
        <v>0</v>
      </c>
      <c r="K561" s="46">
        <v>0</v>
      </c>
      <c r="L561" s="46">
        <v>4.8600000000000003</v>
      </c>
      <c r="M561" s="46">
        <v>0</v>
      </c>
      <c r="N561" s="46">
        <v>9.74</v>
      </c>
      <c r="O561" s="46">
        <v>0</v>
      </c>
      <c r="P561" s="46">
        <v>0</v>
      </c>
      <c r="Q561" s="46">
        <v>0</v>
      </c>
      <c r="R561" s="46">
        <v>0</v>
      </c>
      <c r="S561" s="46">
        <v>0</v>
      </c>
      <c r="T561" s="46">
        <v>0</v>
      </c>
      <c r="U561" s="46">
        <v>86.25</v>
      </c>
      <c r="V561" s="46">
        <v>0</v>
      </c>
      <c r="W561" s="46">
        <v>112.28</v>
      </c>
      <c r="X561" s="46">
        <v>419.83</v>
      </c>
      <c r="Y561" s="46">
        <v>515.47</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334.96</v>
      </c>
      <c r="C562" s="46">
        <v>251.18</v>
      </c>
      <c r="D562" s="46">
        <v>203.51</v>
      </c>
      <c r="E562" s="46">
        <v>164.6</v>
      </c>
      <c r="F562" s="46">
        <v>112.46</v>
      </c>
      <c r="G562" s="46">
        <v>0</v>
      </c>
      <c r="H562" s="46">
        <v>0</v>
      </c>
      <c r="I562" s="46">
        <v>0</v>
      </c>
      <c r="J562" s="46">
        <v>0</v>
      </c>
      <c r="K562" s="46">
        <v>0</v>
      </c>
      <c r="L562" s="46">
        <v>0</v>
      </c>
      <c r="M562" s="46">
        <v>0</v>
      </c>
      <c r="N562" s="46">
        <v>0</v>
      </c>
      <c r="O562" s="46">
        <v>0</v>
      </c>
      <c r="P562" s="46">
        <v>0</v>
      </c>
      <c r="Q562" s="46">
        <v>0</v>
      </c>
      <c r="R562" s="46">
        <v>0</v>
      </c>
      <c r="S562" s="46">
        <v>0</v>
      </c>
      <c r="T562" s="46">
        <v>0</v>
      </c>
      <c r="U562" s="46">
        <v>0</v>
      </c>
      <c r="V562" s="46">
        <v>0</v>
      </c>
      <c r="W562" s="46">
        <v>24.31</v>
      </c>
      <c r="X562" s="46">
        <v>401</v>
      </c>
      <c r="Y562" s="46">
        <v>213.24</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244.56</v>
      </c>
      <c r="C563" s="46">
        <v>208.72</v>
      </c>
      <c r="D563" s="46">
        <v>147.59</v>
      </c>
      <c r="E563" s="46">
        <v>217.89</v>
      </c>
      <c r="F563" s="46">
        <v>173.14</v>
      </c>
      <c r="G563" s="46">
        <v>0</v>
      </c>
      <c r="H563" s="46">
        <v>0</v>
      </c>
      <c r="I563" s="46">
        <v>0</v>
      </c>
      <c r="J563" s="46">
        <v>0</v>
      </c>
      <c r="K563" s="46">
        <v>0</v>
      </c>
      <c r="L563" s="46">
        <v>4.72</v>
      </c>
      <c r="M563" s="46">
        <v>0</v>
      </c>
      <c r="N563" s="46">
        <v>0</v>
      </c>
      <c r="O563" s="46">
        <v>0</v>
      </c>
      <c r="P563" s="46">
        <v>0</v>
      </c>
      <c r="Q563" s="46">
        <v>0</v>
      </c>
      <c r="R563" s="46">
        <v>0</v>
      </c>
      <c r="S563" s="46">
        <v>0</v>
      </c>
      <c r="T563" s="46">
        <v>0</v>
      </c>
      <c r="U563" s="46">
        <v>0</v>
      </c>
      <c r="V563" s="46">
        <v>2.25</v>
      </c>
      <c r="W563" s="46">
        <v>128.47</v>
      </c>
      <c r="X563" s="46">
        <v>191.57</v>
      </c>
      <c r="Y563" s="46">
        <v>395.22</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12.34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160.6</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158</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49">
        <v>1812.76</v>
      </c>
      <c r="C578" s="49">
        <v>1614.19</v>
      </c>
      <c r="D578" s="49">
        <v>1495.53</v>
      </c>
      <c r="E578" s="49">
        <v>1399.18</v>
      </c>
      <c r="F578" s="49">
        <v>1355.23</v>
      </c>
      <c r="G578" s="49">
        <v>1399.13</v>
      </c>
      <c r="H578" s="49">
        <v>1444.3500000000001</v>
      </c>
      <c r="I578" s="49">
        <v>1794.22</v>
      </c>
      <c r="J578" s="49">
        <v>1942.16</v>
      </c>
      <c r="K578" s="49">
        <v>2171.04</v>
      </c>
      <c r="L578" s="49">
        <v>2225.44</v>
      </c>
      <c r="M578" s="49">
        <v>2377.73</v>
      </c>
      <c r="N578" s="49">
        <v>2374.6600000000003</v>
      </c>
      <c r="O578" s="49">
        <v>2378.67</v>
      </c>
      <c r="P578" s="49">
        <v>2371.25</v>
      </c>
      <c r="Q578" s="49">
        <v>2366.34</v>
      </c>
      <c r="R578" s="49">
        <v>2198.7200000000003</v>
      </c>
      <c r="S578" s="49">
        <v>2077.44</v>
      </c>
      <c r="T578" s="49">
        <v>2012.53</v>
      </c>
      <c r="U578" s="49">
        <v>1966.6100000000001</v>
      </c>
      <c r="V578" s="49">
        <v>1967.57</v>
      </c>
      <c r="W578" s="49">
        <v>1998.25</v>
      </c>
      <c r="X578" s="49">
        <v>1954.45</v>
      </c>
      <c r="Y578" s="49">
        <v>1831.81</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49">
        <v>1655.16</v>
      </c>
      <c r="C579" s="49">
        <v>1452.89</v>
      </c>
      <c r="D579" s="49">
        <v>1328.7</v>
      </c>
      <c r="E579" s="49">
        <v>1267.71</v>
      </c>
      <c r="F579" s="49">
        <v>1201.33</v>
      </c>
      <c r="G579" s="49">
        <v>1214.69</v>
      </c>
      <c r="H579" s="49">
        <v>1172.8399999999999</v>
      </c>
      <c r="I579" s="49">
        <v>1441.02</v>
      </c>
      <c r="J579" s="49">
        <v>1822.66</v>
      </c>
      <c r="K579" s="49">
        <v>2026.92</v>
      </c>
      <c r="L579" s="49">
        <v>2156.4300000000003</v>
      </c>
      <c r="M579" s="49">
        <v>2169.7000000000003</v>
      </c>
      <c r="N579" s="49">
        <v>2176.1600000000003</v>
      </c>
      <c r="O579" s="49">
        <v>2178.8200000000002</v>
      </c>
      <c r="P579" s="49">
        <v>2178.6600000000003</v>
      </c>
      <c r="Q579" s="49">
        <v>2173.61</v>
      </c>
      <c r="R579" s="49">
        <v>2160.5300000000002</v>
      </c>
      <c r="S579" s="49">
        <v>2141.5300000000002</v>
      </c>
      <c r="T579" s="49">
        <v>2135.1400000000003</v>
      </c>
      <c r="U579" s="49">
        <v>2130.6200000000003</v>
      </c>
      <c r="V579" s="49">
        <v>2128.6800000000003</v>
      </c>
      <c r="W579" s="49">
        <v>2123.88</v>
      </c>
      <c r="X579" s="49">
        <v>1969.48</v>
      </c>
      <c r="Y579" s="49">
        <v>1811.88</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49">
        <v>1702.9</v>
      </c>
      <c r="C580" s="49">
        <v>1480.6000000000001</v>
      </c>
      <c r="D580" s="49">
        <v>1336.94</v>
      </c>
      <c r="E580" s="49">
        <v>1262.07</v>
      </c>
      <c r="F580" s="49">
        <v>1395.41</v>
      </c>
      <c r="G580" s="49">
        <v>1524.81</v>
      </c>
      <c r="H580" s="49">
        <v>1689.72</v>
      </c>
      <c r="I580" s="49">
        <v>1860.13</v>
      </c>
      <c r="J580" s="49">
        <v>2108.8700000000003</v>
      </c>
      <c r="K580" s="49">
        <v>2357.69</v>
      </c>
      <c r="L580" s="49">
        <v>2394.3700000000003</v>
      </c>
      <c r="M580" s="49">
        <v>2389.38</v>
      </c>
      <c r="N580" s="49">
        <v>2378.8200000000002</v>
      </c>
      <c r="O580" s="49">
        <v>2395.77</v>
      </c>
      <c r="P580" s="49">
        <v>2390.3500000000004</v>
      </c>
      <c r="Q580" s="49">
        <v>2383.09</v>
      </c>
      <c r="R580" s="49">
        <v>2360.7800000000002</v>
      </c>
      <c r="S580" s="49">
        <v>2375.88</v>
      </c>
      <c r="T580" s="49">
        <v>2358.71</v>
      </c>
      <c r="U580" s="49">
        <v>2285.7800000000002</v>
      </c>
      <c r="V580" s="49">
        <v>2200.11</v>
      </c>
      <c r="W580" s="49">
        <v>2098.44</v>
      </c>
      <c r="X580" s="49">
        <v>1885.3600000000001</v>
      </c>
      <c r="Y580" s="49">
        <v>1817.8</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49">
        <v>1605.8</v>
      </c>
      <c r="C581" s="49">
        <v>1467.43</v>
      </c>
      <c r="D581" s="49">
        <v>1344.47</v>
      </c>
      <c r="E581" s="49">
        <v>1190.51</v>
      </c>
      <c r="F581" s="49">
        <v>1117.67</v>
      </c>
      <c r="G581" s="49">
        <v>1217.1600000000001</v>
      </c>
      <c r="H581" s="49">
        <v>1648.22</v>
      </c>
      <c r="I581" s="49">
        <v>1860.73</v>
      </c>
      <c r="J581" s="49">
        <v>2074.5100000000002</v>
      </c>
      <c r="K581" s="49">
        <v>2354.58</v>
      </c>
      <c r="L581" s="49">
        <v>2407.1600000000003</v>
      </c>
      <c r="M581" s="49">
        <v>2409.9300000000003</v>
      </c>
      <c r="N581" s="49">
        <v>2383.67</v>
      </c>
      <c r="O581" s="49">
        <v>2400.04</v>
      </c>
      <c r="P581" s="49">
        <v>2448.2400000000002</v>
      </c>
      <c r="Q581" s="49">
        <v>2435.9700000000003</v>
      </c>
      <c r="R581" s="49">
        <v>2403.6800000000003</v>
      </c>
      <c r="S581" s="49">
        <v>2354.96</v>
      </c>
      <c r="T581" s="49">
        <v>2306.9</v>
      </c>
      <c r="U581" s="49">
        <v>2209.3500000000004</v>
      </c>
      <c r="V581" s="49">
        <v>2172.94</v>
      </c>
      <c r="W581" s="49">
        <v>2165.94</v>
      </c>
      <c r="X581" s="49">
        <v>1923.3600000000001</v>
      </c>
      <c r="Y581" s="49">
        <v>1760.77</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49">
        <v>1427.7</v>
      </c>
      <c r="C582" s="49">
        <v>1246.6199999999999</v>
      </c>
      <c r="D582" s="49">
        <v>1170.5999999999999</v>
      </c>
      <c r="E582" s="49">
        <v>1128.58</v>
      </c>
      <c r="F582" s="49">
        <v>1071.72</v>
      </c>
      <c r="G582" s="49">
        <v>1149.07</v>
      </c>
      <c r="H582" s="49">
        <v>1424.7</v>
      </c>
      <c r="I582" s="49">
        <v>1808.14</v>
      </c>
      <c r="J582" s="49">
        <v>2029.9</v>
      </c>
      <c r="K582" s="49">
        <v>2305.0100000000002</v>
      </c>
      <c r="L582" s="49">
        <v>2369.8500000000004</v>
      </c>
      <c r="M582" s="49">
        <v>2395.63</v>
      </c>
      <c r="N582" s="49">
        <v>2383.59</v>
      </c>
      <c r="O582" s="49">
        <v>2385.15</v>
      </c>
      <c r="P582" s="49">
        <v>2430</v>
      </c>
      <c r="Q582" s="49">
        <v>2418.5500000000002</v>
      </c>
      <c r="R582" s="49">
        <v>2392.3200000000002</v>
      </c>
      <c r="S582" s="49">
        <v>2367.02</v>
      </c>
      <c r="T582" s="49">
        <v>2309.4</v>
      </c>
      <c r="U582" s="49">
        <v>2235.59</v>
      </c>
      <c r="V582" s="49">
        <v>2159.77</v>
      </c>
      <c r="W582" s="49">
        <v>2130.27</v>
      </c>
      <c r="X582" s="49">
        <v>1916.15</v>
      </c>
      <c r="Y582" s="49">
        <v>1701.15</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49">
        <v>1429.99</v>
      </c>
      <c r="C583" s="49">
        <v>1250.22</v>
      </c>
      <c r="D583" s="49">
        <v>1148.08</v>
      </c>
      <c r="E583" s="49">
        <v>1093.1099999999999</v>
      </c>
      <c r="F583" s="49">
        <v>1023.46</v>
      </c>
      <c r="G583" s="49">
        <v>1094.4100000000001</v>
      </c>
      <c r="H583" s="49">
        <v>1298.72</v>
      </c>
      <c r="I583" s="49">
        <v>1801.5900000000001</v>
      </c>
      <c r="J583" s="49">
        <v>1988.8700000000001</v>
      </c>
      <c r="K583" s="49">
        <v>2273.9900000000002</v>
      </c>
      <c r="L583" s="49">
        <v>2297.1000000000004</v>
      </c>
      <c r="M583" s="49">
        <v>2294.9300000000003</v>
      </c>
      <c r="N583" s="49">
        <v>2260.52</v>
      </c>
      <c r="O583" s="49">
        <v>2299.9100000000003</v>
      </c>
      <c r="P583" s="49">
        <v>2303.8200000000002</v>
      </c>
      <c r="Q583" s="49">
        <v>2311.7400000000002</v>
      </c>
      <c r="R583" s="49">
        <v>2293.67</v>
      </c>
      <c r="S583" s="49">
        <v>2305.44</v>
      </c>
      <c r="T583" s="49">
        <v>2263.7000000000003</v>
      </c>
      <c r="U583" s="49">
        <v>2187.0300000000002</v>
      </c>
      <c r="V583" s="49">
        <v>2147.8000000000002</v>
      </c>
      <c r="W583" s="49">
        <v>2118.73</v>
      </c>
      <c r="X583" s="49">
        <v>1954.8500000000001</v>
      </c>
      <c r="Y583" s="49">
        <v>1724.8400000000001</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49">
        <v>1419.75</v>
      </c>
      <c r="C584" s="49">
        <v>1266.54</v>
      </c>
      <c r="D584" s="49">
        <v>1191.82</v>
      </c>
      <c r="E584" s="49">
        <v>1156.55</v>
      </c>
      <c r="F584" s="49">
        <v>1150.8699999999999</v>
      </c>
      <c r="G584" s="49">
        <v>1242.2</v>
      </c>
      <c r="H584" s="49">
        <v>1472.55</v>
      </c>
      <c r="I584" s="49">
        <v>1870.55</v>
      </c>
      <c r="J584" s="49">
        <v>2118.2800000000002</v>
      </c>
      <c r="K584" s="49">
        <v>2389.34</v>
      </c>
      <c r="L584" s="49">
        <v>2413</v>
      </c>
      <c r="M584" s="49">
        <v>2407.48</v>
      </c>
      <c r="N584" s="49">
        <v>2374.0700000000002</v>
      </c>
      <c r="O584" s="49">
        <v>2405.8000000000002</v>
      </c>
      <c r="P584" s="49">
        <v>2411.54</v>
      </c>
      <c r="Q584" s="49">
        <v>2406.5</v>
      </c>
      <c r="R584" s="49">
        <v>2405.6600000000003</v>
      </c>
      <c r="S584" s="49">
        <v>2414.59</v>
      </c>
      <c r="T584" s="49">
        <v>2376.1400000000003</v>
      </c>
      <c r="U584" s="49">
        <v>2350.67</v>
      </c>
      <c r="V584" s="49">
        <v>2310.9100000000003</v>
      </c>
      <c r="W584" s="49">
        <v>2350.1000000000004</v>
      </c>
      <c r="X584" s="49">
        <v>2158.33</v>
      </c>
      <c r="Y584" s="49">
        <v>1922.33</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49">
        <v>1763.89</v>
      </c>
      <c r="C585" s="49">
        <v>1617.1000000000001</v>
      </c>
      <c r="D585" s="49">
        <v>1485.29</v>
      </c>
      <c r="E585" s="49">
        <v>1391.54</v>
      </c>
      <c r="F585" s="49">
        <v>1322.91</v>
      </c>
      <c r="G585" s="49">
        <v>1429.53</v>
      </c>
      <c r="H585" s="49">
        <v>1545.17</v>
      </c>
      <c r="I585" s="49">
        <v>1716.48</v>
      </c>
      <c r="J585" s="49">
        <v>1897.48</v>
      </c>
      <c r="K585" s="49">
        <v>2248.27</v>
      </c>
      <c r="L585" s="49">
        <v>2368.17</v>
      </c>
      <c r="M585" s="49">
        <v>2383.44</v>
      </c>
      <c r="N585" s="49">
        <v>2382.3500000000004</v>
      </c>
      <c r="O585" s="49">
        <v>2392.33</v>
      </c>
      <c r="P585" s="49">
        <v>2386.86</v>
      </c>
      <c r="Q585" s="49">
        <v>2377.4900000000002</v>
      </c>
      <c r="R585" s="49">
        <v>2351.54</v>
      </c>
      <c r="S585" s="49">
        <v>2270.58</v>
      </c>
      <c r="T585" s="49">
        <v>2223.09</v>
      </c>
      <c r="U585" s="49">
        <v>2231.02</v>
      </c>
      <c r="V585" s="49">
        <v>2201.5300000000002</v>
      </c>
      <c r="W585" s="49">
        <v>2184.46</v>
      </c>
      <c r="X585" s="49">
        <v>2173.96</v>
      </c>
      <c r="Y585" s="49">
        <v>1945.22</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49">
        <v>1852.92</v>
      </c>
      <c r="C586" s="49">
        <v>1706.72</v>
      </c>
      <c r="D586" s="49">
        <v>1546.24</v>
      </c>
      <c r="E586" s="49">
        <v>1475.01</v>
      </c>
      <c r="F586" s="49">
        <v>1436.1200000000001</v>
      </c>
      <c r="G586" s="49">
        <v>1439.38</v>
      </c>
      <c r="H586" s="49">
        <v>1596.58</v>
      </c>
      <c r="I586" s="49">
        <v>1792.08</v>
      </c>
      <c r="J586" s="49">
        <v>1921.33</v>
      </c>
      <c r="K586" s="49">
        <v>2203.6800000000003</v>
      </c>
      <c r="L586" s="49">
        <v>2350.3200000000002</v>
      </c>
      <c r="M586" s="49">
        <v>2387.4300000000003</v>
      </c>
      <c r="N586" s="49">
        <v>2377.04</v>
      </c>
      <c r="O586" s="49">
        <v>2398.3900000000003</v>
      </c>
      <c r="P586" s="49">
        <v>2398.46</v>
      </c>
      <c r="Q586" s="49">
        <v>2400.2600000000002</v>
      </c>
      <c r="R586" s="49">
        <v>2362.3200000000002</v>
      </c>
      <c r="S586" s="49">
        <v>2290.21</v>
      </c>
      <c r="T586" s="49">
        <v>2253.46</v>
      </c>
      <c r="U586" s="49">
        <v>2224.61</v>
      </c>
      <c r="V586" s="49">
        <v>2190.5700000000002</v>
      </c>
      <c r="W586" s="49">
        <v>2201.71</v>
      </c>
      <c r="X586" s="49">
        <v>2143.63</v>
      </c>
      <c r="Y586" s="49">
        <v>1930.27</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49">
        <v>1705.19</v>
      </c>
      <c r="C587" s="49">
        <v>1513.58</v>
      </c>
      <c r="D587" s="49">
        <v>1358.99</v>
      </c>
      <c r="E587" s="49">
        <v>1267.05</v>
      </c>
      <c r="F587" s="49">
        <v>1162.6399999999999</v>
      </c>
      <c r="G587" s="49">
        <v>1387.53</v>
      </c>
      <c r="H587" s="49">
        <v>1653.67</v>
      </c>
      <c r="I587" s="49">
        <v>1824.75</v>
      </c>
      <c r="J587" s="49">
        <v>2008.0900000000001</v>
      </c>
      <c r="K587" s="49">
        <v>2170.4300000000003</v>
      </c>
      <c r="L587" s="49">
        <v>2353.1600000000003</v>
      </c>
      <c r="M587" s="49">
        <v>2368.23</v>
      </c>
      <c r="N587" s="49">
        <v>2348.61</v>
      </c>
      <c r="O587" s="49">
        <v>2381.63</v>
      </c>
      <c r="P587" s="49">
        <v>2380.0500000000002</v>
      </c>
      <c r="Q587" s="49">
        <v>2309.9</v>
      </c>
      <c r="R587" s="49">
        <v>2297.65</v>
      </c>
      <c r="S587" s="49">
        <v>2323.96</v>
      </c>
      <c r="T587" s="49">
        <v>2179.4300000000003</v>
      </c>
      <c r="U587" s="49">
        <v>2109.4300000000003</v>
      </c>
      <c r="V587" s="49">
        <v>2064.06</v>
      </c>
      <c r="W587" s="49">
        <v>2087.5700000000002</v>
      </c>
      <c r="X587" s="49">
        <v>1950.54</v>
      </c>
      <c r="Y587" s="49">
        <v>1862.16</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49">
        <v>1627.78</v>
      </c>
      <c r="C588" s="49">
        <v>1495.08</v>
      </c>
      <c r="D588" s="49">
        <v>1335.32</v>
      </c>
      <c r="E588" s="49">
        <v>1180.3799999999999</v>
      </c>
      <c r="F588" s="49">
        <v>1173.5</v>
      </c>
      <c r="G588" s="49">
        <v>1383.41</v>
      </c>
      <c r="H588" s="49">
        <v>1621.07</v>
      </c>
      <c r="I588" s="49">
        <v>1794.39</v>
      </c>
      <c r="J588" s="49">
        <v>1997.9</v>
      </c>
      <c r="K588" s="49">
        <v>2089.02</v>
      </c>
      <c r="L588" s="49">
        <v>2097.79</v>
      </c>
      <c r="M588" s="49">
        <v>2110.7200000000003</v>
      </c>
      <c r="N588" s="49">
        <v>2128.8500000000004</v>
      </c>
      <c r="O588" s="49">
        <v>2123.5700000000002</v>
      </c>
      <c r="P588" s="49">
        <v>2154.71</v>
      </c>
      <c r="Q588" s="49">
        <v>2148.1000000000004</v>
      </c>
      <c r="R588" s="49">
        <v>2142.52</v>
      </c>
      <c r="S588" s="49">
        <v>2129.9700000000003</v>
      </c>
      <c r="T588" s="49">
        <v>2102.02</v>
      </c>
      <c r="U588" s="49">
        <v>2060.09</v>
      </c>
      <c r="V588" s="49">
        <v>2014.16</v>
      </c>
      <c r="W588" s="49">
        <v>2029.95</v>
      </c>
      <c r="X588" s="49">
        <v>1898.99</v>
      </c>
      <c r="Y588" s="49">
        <v>1839.63</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49">
        <v>1582.65</v>
      </c>
      <c r="C589" s="49">
        <v>1480.6100000000001</v>
      </c>
      <c r="D589" s="49">
        <v>1389.07</v>
      </c>
      <c r="E589" s="49">
        <v>1345.74</v>
      </c>
      <c r="F589" s="49">
        <v>1341.58</v>
      </c>
      <c r="G589" s="49">
        <v>1463.7</v>
      </c>
      <c r="H589" s="49">
        <v>1699.3600000000001</v>
      </c>
      <c r="I589" s="49">
        <v>1866.75</v>
      </c>
      <c r="J589" s="49">
        <v>2107.4100000000003</v>
      </c>
      <c r="K589" s="49">
        <v>2289.67</v>
      </c>
      <c r="L589" s="49">
        <v>2382.5</v>
      </c>
      <c r="M589" s="49">
        <v>2382.1400000000003</v>
      </c>
      <c r="N589" s="49">
        <v>2341.8700000000003</v>
      </c>
      <c r="O589" s="49">
        <v>2335.46</v>
      </c>
      <c r="P589" s="49">
        <v>2451.98</v>
      </c>
      <c r="Q589" s="49">
        <v>2391.8500000000004</v>
      </c>
      <c r="R589" s="49">
        <v>2372.63</v>
      </c>
      <c r="S589" s="49">
        <v>2244.63</v>
      </c>
      <c r="T589" s="49">
        <v>2204.6800000000003</v>
      </c>
      <c r="U589" s="49">
        <v>2116.15</v>
      </c>
      <c r="V589" s="49">
        <v>2118.34</v>
      </c>
      <c r="W589" s="49">
        <v>2126.2000000000003</v>
      </c>
      <c r="X589" s="49">
        <v>1949.89</v>
      </c>
      <c r="Y589" s="49">
        <v>1844.02</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49">
        <v>1714.48</v>
      </c>
      <c r="C590" s="49">
        <v>1578.57</v>
      </c>
      <c r="D590" s="49">
        <v>1452.7</v>
      </c>
      <c r="E590" s="49">
        <v>1392.51</v>
      </c>
      <c r="F590" s="49">
        <v>1372.18</v>
      </c>
      <c r="G590" s="49">
        <v>1544.74</v>
      </c>
      <c r="H590" s="49">
        <v>1746.0900000000001</v>
      </c>
      <c r="I590" s="49">
        <v>1900.26</v>
      </c>
      <c r="J590" s="49">
        <v>2106.59</v>
      </c>
      <c r="K590" s="49">
        <v>2225.8500000000004</v>
      </c>
      <c r="L590" s="49">
        <v>2376.1400000000003</v>
      </c>
      <c r="M590" s="49">
        <v>2379.4300000000003</v>
      </c>
      <c r="N590" s="49">
        <v>2378.38</v>
      </c>
      <c r="O590" s="49">
        <v>2382.13</v>
      </c>
      <c r="P590" s="49">
        <v>2450.38</v>
      </c>
      <c r="Q590" s="49">
        <v>2431.27</v>
      </c>
      <c r="R590" s="49">
        <v>2395.1000000000004</v>
      </c>
      <c r="S590" s="49">
        <v>2375.81</v>
      </c>
      <c r="T590" s="49">
        <v>2349.4300000000003</v>
      </c>
      <c r="U590" s="49">
        <v>2307.23</v>
      </c>
      <c r="V590" s="49">
        <v>2287.2200000000003</v>
      </c>
      <c r="W590" s="49">
        <v>2273.94</v>
      </c>
      <c r="X590" s="49">
        <v>2068.3700000000003</v>
      </c>
      <c r="Y590" s="49">
        <v>1895.91</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49">
        <v>1700.52</v>
      </c>
      <c r="C591" s="49">
        <v>1543.27</v>
      </c>
      <c r="D591" s="49">
        <v>1406.73</v>
      </c>
      <c r="E591" s="49">
        <v>1367.43</v>
      </c>
      <c r="F591" s="49">
        <v>1368.19</v>
      </c>
      <c r="G591" s="49">
        <v>1485.26</v>
      </c>
      <c r="H591" s="49">
        <v>1702.78</v>
      </c>
      <c r="I591" s="49">
        <v>1896.25</v>
      </c>
      <c r="J591" s="49">
        <v>2129.7400000000002</v>
      </c>
      <c r="K591" s="49">
        <v>2346.1000000000004</v>
      </c>
      <c r="L591" s="49">
        <v>2375.9900000000002</v>
      </c>
      <c r="M591" s="49">
        <v>2385.69</v>
      </c>
      <c r="N591" s="49">
        <v>2376.36</v>
      </c>
      <c r="O591" s="49">
        <v>2371.88</v>
      </c>
      <c r="P591" s="49">
        <v>2416.89</v>
      </c>
      <c r="Q591" s="49">
        <v>2374.77</v>
      </c>
      <c r="R591" s="49">
        <v>2370.36</v>
      </c>
      <c r="S591" s="49">
        <v>2368.96</v>
      </c>
      <c r="T591" s="49">
        <v>2355.13</v>
      </c>
      <c r="U591" s="49">
        <v>2326.09</v>
      </c>
      <c r="V591" s="49">
        <v>2312.19</v>
      </c>
      <c r="W591" s="49">
        <v>2325.71</v>
      </c>
      <c r="X591" s="49">
        <v>2136.1400000000003</v>
      </c>
      <c r="Y591" s="49">
        <v>1918.21</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49">
        <v>1821.67</v>
      </c>
      <c r="C592" s="49">
        <v>1798.82</v>
      </c>
      <c r="D592" s="49">
        <v>1687.06</v>
      </c>
      <c r="E592" s="49">
        <v>1598.78</v>
      </c>
      <c r="F592" s="49">
        <v>1538.25</v>
      </c>
      <c r="G592" s="49">
        <v>1537.24</v>
      </c>
      <c r="H592" s="49">
        <v>1618.65</v>
      </c>
      <c r="I592" s="49">
        <v>1810.69</v>
      </c>
      <c r="J592" s="49">
        <v>1951.8700000000001</v>
      </c>
      <c r="K592" s="49">
        <v>2203.5500000000002</v>
      </c>
      <c r="L592" s="49">
        <v>2388.8000000000002</v>
      </c>
      <c r="M592" s="49">
        <v>2432.2600000000002</v>
      </c>
      <c r="N592" s="49">
        <v>2378.83</v>
      </c>
      <c r="O592" s="49">
        <v>2404.09</v>
      </c>
      <c r="P592" s="49">
        <v>2371.7200000000003</v>
      </c>
      <c r="Q592" s="49">
        <v>2342.86</v>
      </c>
      <c r="R592" s="49">
        <v>2296.38</v>
      </c>
      <c r="S592" s="49">
        <v>2106.77</v>
      </c>
      <c r="T592" s="49">
        <v>2058.6400000000003</v>
      </c>
      <c r="U592" s="49">
        <v>1989.8700000000001</v>
      </c>
      <c r="V592" s="49">
        <v>1986.3700000000001</v>
      </c>
      <c r="W592" s="49">
        <v>2087.29</v>
      </c>
      <c r="X592" s="49">
        <v>1943.6100000000001</v>
      </c>
      <c r="Y592" s="49">
        <v>1836.07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49">
        <v>1792.88</v>
      </c>
      <c r="C593" s="49">
        <v>1701.27</v>
      </c>
      <c r="D593" s="49">
        <v>1605.31</v>
      </c>
      <c r="E593" s="49">
        <v>1502.3</v>
      </c>
      <c r="F593" s="49">
        <v>1444.17</v>
      </c>
      <c r="G593" s="49">
        <v>1441.42</v>
      </c>
      <c r="H593" s="49">
        <v>1485.5</v>
      </c>
      <c r="I593" s="49">
        <v>1711.73</v>
      </c>
      <c r="J593" s="49">
        <v>1895.58</v>
      </c>
      <c r="K593" s="49">
        <v>2200.08</v>
      </c>
      <c r="L593" s="49">
        <v>2268.4700000000003</v>
      </c>
      <c r="M593" s="49">
        <v>2292.9900000000002</v>
      </c>
      <c r="N593" s="49">
        <v>2300.3700000000003</v>
      </c>
      <c r="O593" s="49">
        <v>2306.13</v>
      </c>
      <c r="P593" s="49">
        <v>2325.5100000000002</v>
      </c>
      <c r="Q593" s="49">
        <v>2316.9100000000003</v>
      </c>
      <c r="R593" s="49">
        <v>2286.6400000000003</v>
      </c>
      <c r="S593" s="49">
        <v>2253.48</v>
      </c>
      <c r="T593" s="49">
        <v>2245.19</v>
      </c>
      <c r="U593" s="49">
        <v>2233.2600000000002</v>
      </c>
      <c r="V593" s="49">
        <v>2240.8500000000004</v>
      </c>
      <c r="W593" s="49">
        <v>2268.46</v>
      </c>
      <c r="X593" s="49">
        <v>2156.7800000000002</v>
      </c>
      <c r="Y593" s="49">
        <v>1910.02</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49">
        <v>1776.77</v>
      </c>
      <c r="C594" s="49">
        <v>1659.94</v>
      </c>
      <c r="D594" s="49">
        <v>1578.02</v>
      </c>
      <c r="E594" s="49">
        <v>1482.78</v>
      </c>
      <c r="F594" s="49">
        <v>1446.05</v>
      </c>
      <c r="G594" s="49">
        <v>1534.8700000000001</v>
      </c>
      <c r="H594" s="49">
        <v>1719.7</v>
      </c>
      <c r="I594" s="49">
        <v>1880.23</v>
      </c>
      <c r="J594" s="49">
        <v>2123.73</v>
      </c>
      <c r="K594" s="49">
        <v>2348.8500000000004</v>
      </c>
      <c r="L594" s="49">
        <v>2355.96</v>
      </c>
      <c r="M594" s="49">
        <v>2383.4700000000003</v>
      </c>
      <c r="N594" s="49">
        <v>2366.02</v>
      </c>
      <c r="O594" s="49">
        <v>2388.9700000000003</v>
      </c>
      <c r="P594" s="49">
        <v>2452.04</v>
      </c>
      <c r="Q594" s="49">
        <v>2421.3000000000002</v>
      </c>
      <c r="R594" s="49">
        <v>2413.9</v>
      </c>
      <c r="S594" s="49">
        <v>2397.9300000000003</v>
      </c>
      <c r="T594" s="49">
        <v>2361.46</v>
      </c>
      <c r="U594" s="49">
        <v>2306.61</v>
      </c>
      <c r="V594" s="49">
        <v>2295.19</v>
      </c>
      <c r="W594" s="49">
        <v>2297.1800000000003</v>
      </c>
      <c r="X594" s="49">
        <v>1993.81</v>
      </c>
      <c r="Y594" s="49">
        <v>1801.79</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49">
        <v>1654.52</v>
      </c>
      <c r="C595" s="49">
        <v>1548.89</v>
      </c>
      <c r="D595" s="49">
        <v>1443.98</v>
      </c>
      <c r="E595" s="49">
        <v>1350.69</v>
      </c>
      <c r="F595" s="49">
        <v>1394.3400000000001</v>
      </c>
      <c r="G595" s="49">
        <v>1496.64</v>
      </c>
      <c r="H595" s="49">
        <v>1607.8</v>
      </c>
      <c r="I595" s="49">
        <v>1886.01</v>
      </c>
      <c r="J595" s="49">
        <v>2122.1600000000003</v>
      </c>
      <c r="K595" s="49">
        <v>2405.4</v>
      </c>
      <c r="L595" s="49">
        <v>2423.94</v>
      </c>
      <c r="M595" s="49">
        <v>2421.59</v>
      </c>
      <c r="N595" s="49">
        <v>2401.3500000000004</v>
      </c>
      <c r="O595" s="49">
        <v>2418.7600000000002</v>
      </c>
      <c r="P595" s="49">
        <v>2491.3200000000002</v>
      </c>
      <c r="Q595" s="49">
        <v>2473.6</v>
      </c>
      <c r="R595" s="49">
        <v>2466.71</v>
      </c>
      <c r="S595" s="49">
        <v>2442.3200000000002</v>
      </c>
      <c r="T595" s="49">
        <v>2404.79</v>
      </c>
      <c r="U595" s="49">
        <v>2354.6600000000003</v>
      </c>
      <c r="V595" s="49">
        <v>2314.58</v>
      </c>
      <c r="W595" s="49">
        <v>2305.09</v>
      </c>
      <c r="X595" s="49">
        <v>1957.6200000000001</v>
      </c>
      <c r="Y595" s="49">
        <v>1805.98</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49">
        <v>1639.27</v>
      </c>
      <c r="C596" s="49">
        <v>1526.15</v>
      </c>
      <c r="D596" s="49">
        <v>1362.59</v>
      </c>
      <c r="E596" s="49">
        <v>1290.82</v>
      </c>
      <c r="F596" s="49">
        <v>1279.79</v>
      </c>
      <c r="G596" s="49">
        <v>1453.6200000000001</v>
      </c>
      <c r="H596" s="49">
        <v>1643.1000000000001</v>
      </c>
      <c r="I596" s="49">
        <v>1909.06</v>
      </c>
      <c r="J596" s="49">
        <v>2124.65</v>
      </c>
      <c r="K596" s="49">
        <v>2380.46</v>
      </c>
      <c r="L596" s="49">
        <v>2420.9700000000003</v>
      </c>
      <c r="M596" s="49">
        <v>2431.46</v>
      </c>
      <c r="N596" s="49">
        <v>2430.48</v>
      </c>
      <c r="O596" s="49">
        <v>2440.88</v>
      </c>
      <c r="P596" s="49">
        <v>2507.08</v>
      </c>
      <c r="Q596" s="49">
        <v>2484.71</v>
      </c>
      <c r="R596" s="49">
        <v>2474.06</v>
      </c>
      <c r="S596" s="49">
        <v>2446.66</v>
      </c>
      <c r="T596" s="49">
        <v>2406.2000000000003</v>
      </c>
      <c r="U596" s="49">
        <v>2364.46</v>
      </c>
      <c r="V596" s="49">
        <v>2336.9900000000002</v>
      </c>
      <c r="W596" s="49">
        <v>2320.94</v>
      </c>
      <c r="X596" s="49">
        <v>2030.9</v>
      </c>
      <c r="Y596" s="49">
        <v>1907.97</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49">
        <v>1605.76</v>
      </c>
      <c r="C597" s="49">
        <v>1470.8400000000001</v>
      </c>
      <c r="D597" s="49">
        <v>1333.35</v>
      </c>
      <c r="E597" s="49">
        <v>1268.1199999999999</v>
      </c>
      <c r="F597" s="49">
        <v>1253.1199999999999</v>
      </c>
      <c r="G597" s="49">
        <v>1435.1000000000001</v>
      </c>
      <c r="H597" s="49">
        <v>1504.15</v>
      </c>
      <c r="I597" s="49">
        <v>1886.3600000000001</v>
      </c>
      <c r="J597" s="49">
        <v>2193</v>
      </c>
      <c r="K597" s="49">
        <v>2379.3900000000003</v>
      </c>
      <c r="L597" s="49">
        <v>2425.35</v>
      </c>
      <c r="M597" s="49">
        <v>2432.0500000000002</v>
      </c>
      <c r="N597" s="49">
        <v>2424.6799999999998</v>
      </c>
      <c r="O597" s="49">
        <v>2431.15</v>
      </c>
      <c r="P597" s="49">
        <v>2455.77</v>
      </c>
      <c r="Q597" s="49">
        <v>2446.2600000000002</v>
      </c>
      <c r="R597" s="49">
        <v>2445.69</v>
      </c>
      <c r="S597" s="49">
        <v>2424.86</v>
      </c>
      <c r="T597" s="49">
        <v>2384.2800000000002</v>
      </c>
      <c r="U597" s="49">
        <v>2355.84</v>
      </c>
      <c r="V597" s="49">
        <v>2334.6800000000003</v>
      </c>
      <c r="W597" s="49">
        <v>2323.4500000000003</v>
      </c>
      <c r="X597" s="49">
        <v>2005.42</v>
      </c>
      <c r="Y597" s="49">
        <v>1803</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49">
        <v>1569.83</v>
      </c>
      <c r="C598" s="49">
        <v>1443.3400000000001</v>
      </c>
      <c r="D598" s="49">
        <v>1371.31</v>
      </c>
      <c r="E598" s="49">
        <v>1297.4100000000001</v>
      </c>
      <c r="F598" s="49">
        <v>1272.58</v>
      </c>
      <c r="G598" s="49">
        <v>1421.19</v>
      </c>
      <c r="H598" s="49">
        <v>1540.9</v>
      </c>
      <c r="I598" s="49">
        <v>1844</v>
      </c>
      <c r="J598" s="49">
        <v>2264.73</v>
      </c>
      <c r="K598" s="49">
        <v>2446.21</v>
      </c>
      <c r="L598" s="49">
        <v>2461.62</v>
      </c>
      <c r="M598" s="49">
        <v>2452.58</v>
      </c>
      <c r="N598" s="49">
        <v>2444.7600000000002</v>
      </c>
      <c r="O598" s="49">
        <v>2457.56</v>
      </c>
      <c r="P598" s="49">
        <v>2454.5</v>
      </c>
      <c r="Q598" s="49">
        <v>2444.23</v>
      </c>
      <c r="R598" s="49">
        <v>2436.98</v>
      </c>
      <c r="S598" s="49">
        <v>2431.96</v>
      </c>
      <c r="T598" s="49">
        <v>2414.58</v>
      </c>
      <c r="U598" s="49">
        <v>2413.5500000000002</v>
      </c>
      <c r="V598" s="49">
        <v>2398.4</v>
      </c>
      <c r="W598" s="49">
        <v>2399.2000000000003</v>
      </c>
      <c r="X598" s="49">
        <v>2248.69</v>
      </c>
      <c r="Y598" s="49">
        <v>1913.05</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49">
        <v>1911.01</v>
      </c>
      <c r="C599" s="49">
        <v>1789.13</v>
      </c>
      <c r="D599" s="49">
        <v>1645.89</v>
      </c>
      <c r="E599" s="49">
        <v>1540.08</v>
      </c>
      <c r="F599" s="49">
        <v>1491.77</v>
      </c>
      <c r="G599" s="49">
        <v>1560.58</v>
      </c>
      <c r="H599" s="49">
        <v>1697.1000000000001</v>
      </c>
      <c r="I599" s="49">
        <v>1837.4</v>
      </c>
      <c r="J599" s="49">
        <v>1996.3400000000001</v>
      </c>
      <c r="K599" s="49">
        <v>2388.75</v>
      </c>
      <c r="L599" s="49">
        <v>2450.06</v>
      </c>
      <c r="M599" s="49">
        <v>2459.9</v>
      </c>
      <c r="N599" s="49">
        <v>2450.16</v>
      </c>
      <c r="O599" s="49">
        <v>2442.4</v>
      </c>
      <c r="P599" s="49">
        <v>2447.35</v>
      </c>
      <c r="Q599" s="49">
        <v>2434.83</v>
      </c>
      <c r="R599" s="49">
        <v>2406.79</v>
      </c>
      <c r="S599" s="49">
        <v>2367.38</v>
      </c>
      <c r="T599" s="49">
        <v>2340.8000000000002</v>
      </c>
      <c r="U599" s="49">
        <v>2288.65</v>
      </c>
      <c r="V599" s="49">
        <v>2283.04</v>
      </c>
      <c r="W599" s="49">
        <v>2294.46</v>
      </c>
      <c r="X599" s="49">
        <v>2111.21</v>
      </c>
      <c r="Y599" s="49">
        <v>1918.6100000000001</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49">
        <v>1722.57</v>
      </c>
      <c r="C600" s="49">
        <v>1581.95</v>
      </c>
      <c r="D600" s="49">
        <v>1411.64</v>
      </c>
      <c r="E600" s="49">
        <v>1311.81</v>
      </c>
      <c r="F600" s="49">
        <v>1264.51</v>
      </c>
      <c r="G600" s="49">
        <v>1318.24</v>
      </c>
      <c r="H600" s="49">
        <v>1320.84</v>
      </c>
      <c r="I600" s="49">
        <v>1618.02</v>
      </c>
      <c r="J600" s="49">
        <v>1844.55</v>
      </c>
      <c r="K600" s="49">
        <v>2048.8700000000003</v>
      </c>
      <c r="L600" s="49">
        <v>2218.11</v>
      </c>
      <c r="M600" s="49">
        <v>2252.1200000000003</v>
      </c>
      <c r="N600" s="49">
        <v>2255.7000000000003</v>
      </c>
      <c r="O600" s="49">
        <v>2258.86</v>
      </c>
      <c r="P600" s="49">
        <v>2257.6400000000003</v>
      </c>
      <c r="Q600" s="49">
        <v>2251.15</v>
      </c>
      <c r="R600" s="49">
        <v>2213.96</v>
      </c>
      <c r="S600" s="49">
        <v>2203.7600000000002</v>
      </c>
      <c r="T600" s="49">
        <v>2195.5500000000002</v>
      </c>
      <c r="U600" s="49">
        <v>2188.7800000000002</v>
      </c>
      <c r="V600" s="49">
        <v>2197.29</v>
      </c>
      <c r="W600" s="49">
        <v>2188.9300000000003</v>
      </c>
      <c r="X600" s="49">
        <v>2012.06</v>
      </c>
      <c r="Y600" s="49">
        <v>1853.14</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49">
        <v>1623.28</v>
      </c>
      <c r="C601" s="49">
        <v>1488.4</v>
      </c>
      <c r="D601" s="49">
        <v>1423.9</v>
      </c>
      <c r="E601" s="49">
        <v>1346.82</v>
      </c>
      <c r="F601" s="49">
        <v>1322.11</v>
      </c>
      <c r="G601" s="49">
        <v>1495.75</v>
      </c>
      <c r="H601" s="49">
        <v>1710.57</v>
      </c>
      <c r="I601" s="49">
        <v>1847.0900000000001</v>
      </c>
      <c r="J601" s="49">
        <v>2170.02</v>
      </c>
      <c r="K601" s="49">
        <v>2386.1800000000003</v>
      </c>
      <c r="L601" s="49">
        <v>2438.3000000000002</v>
      </c>
      <c r="M601" s="49">
        <v>2443.52</v>
      </c>
      <c r="N601" s="49">
        <v>2429.13</v>
      </c>
      <c r="O601" s="49">
        <v>2476.27</v>
      </c>
      <c r="P601" s="49">
        <v>2468.5700000000002</v>
      </c>
      <c r="Q601" s="49">
        <v>2438.79</v>
      </c>
      <c r="R601" s="49">
        <v>2421.41</v>
      </c>
      <c r="S601" s="49">
        <v>2397.02</v>
      </c>
      <c r="T601" s="49">
        <v>2343.52</v>
      </c>
      <c r="U601" s="49">
        <v>2326.1800000000003</v>
      </c>
      <c r="V601" s="49">
        <v>2271.67</v>
      </c>
      <c r="W601" s="49">
        <v>2264.79</v>
      </c>
      <c r="X601" s="49">
        <v>1970.0900000000001</v>
      </c>
      <c r="Y601" s="49">
        <v>1780.91</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49">
        <v>1558.38</v>
      </c>
      <c r="C602" s="49">
        <v>1430.3400000000001</v>
      </c>
      <c r="D602" s="49">
        <v>1290.71</v>
      </c>
      <c r="E602" s="49">
        <v>1235.08</v>
      </c>
      <c r="F602" s="49">
        <v>1204.53</v>
      </c>
      <c r="G602" s="49">
        <v>1391.57</v>
      </c>
      <c r="H602" s="49">
        <v>1505.1100000000001</v>
      </c>
      <c r="I602" s="49">
        <v>1801.28</v>
      </c>
      <c r="J602" s="49">
        <v>1908.03</v>
      </c>
      <c r="K602" s="49">
        <v>2176.3500000000004</v>
      </c>
      <c r="L602" s="49">
        <v>2234.9100000000003</v>
      </c>
      <c r="M602" s="49">
        <v>2230.1400000000003</v>
      </c>
      <c r="N602" s="49">
        <v>2182.61</v>
      </c>
      <c r="O602" s="49">
        <v>2219.06</v>
      </c>
      <c r="P602" s="49">
        <v>2291.0300000000002</v>
      </c>
      <c r="Q602" s="49">
        <v>2283.27</v>
      </c>
      <c r="R602" s="49">
        <v>2273.25</v>
      </c>
      <c r="S602" s="49">
        <v>2242.4300000000003</v>
      </c>
      <c r="T602" s="49">
        <v>2197.98</v>
      </c>
      <c r="U602" s="49">
        <v>2129.6400000000003</v>
      </c>
      <c r="V602" s="49">
        <v>2066.6400000000003</v>
      </c>
      <c r="W602" s="49">
        <v>2046.74</v>
      </c>
      <c r="X602" s="49">
        <v>1872.32</v>
      </c>
      <c r="Y602" s="49">
        <v>1729.5900000000001</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49">
        <v>1616.95</v>
      </c>
      <c r="C603" s="49">
        <v>1513.25</v>
      </c>
      <c r="D603" s="49">
        <v>1398.18</v>
      </c>
      <c r="E603" s="49">
        <v>1281.19</v>
      </c>
      <c r="F603" s="49">
        <v>1285.03</v>
      </c>
      <c r="G603" s="49">
        <v>1459.39</v>
      </c>
      <c r="H603" s="49">
        <v>1570.07</v>
      </c>
      <c r="I603" s="49">
        <v>1864.0900000000001</v>
      </c>
      <c r="J603" s="49">
        <v>2082.8700000000003</v>
      </c>
      <c r="K603" s="49">
        <v>2282.8500000000004</v>
      </c>
      <c r="L603" s="49">
        <v>2326.77</v>
      </c>
      <c r="M603" s="49">
        <v>2343.9900000000002</v>
      </c>
      <c r="N603" s="49">
        <v>2313.02</v>
      </c>
      <c r="O603" s="49">
        <v>2389.1400000000003</v>
      </c>
      <c r="P603" s="49">
        <v>2481.7800000000002</v>
      </c>
      <c r="Q603" s="49">
        <v>2470.1999999999998</v>
      </c>
      <c r="R603" s="49">
        <v>2436.9700000000003</v>
      </c>
      <c r="S603" s="49">
        <v>2377.7000000000003</v>
      </c>
      <c r="T603" s="49">
        <v>2358.2600000000002</v>
      </c>
      <c r="U603" s="49">
        <v>2326.7600000000002</v>
      </c>
      <c r="V603" s="49">
        <v>2280.3000000000002</v>
      </c>
      <c r="W603" s="49">
        <v>2188.96</v>
      </c>
      <c r="X603" s="49">
        <v>2034.26</v>
      </c>
      <c r="Y603" s="49">
        <v>1789.17</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49">
        <v>1610.46</v>
      </c>
      <c r="C604" s="49">
        <v>1447.95</v>
      </c>
      <c r="D604" s="49">
        <v>1298.3499999999999</v>
      </c>
      <c r="E604" s="49">
        <v>1183.8899999999999</v>
      </c>
      <c r="F604" s="49">
        <v>1157.06</v>
      </c>
      <c r="G604" s="49">
        <v>1394.25</v>
      </c>
      <c r="H604" s="49">
        <v>1655.76</v>
      </c>
      <c r="I604" s="49">
        <v>1802.15</v>
      </c>
      <c r="J604" s="49">
        <v>2194.5700000000002</v>
      </c>
      <c r="K604" s="49">
        <v>2378.1400000000003</v>
      </c>
      <c r="L604" s="49">
        <v>2378.2000000000003</v>
      </c>
      <c r="M604" s="49">
        <v>2390.2600000000002</v>
      </c>
      <c r="N604" s="49">
        <v>2368.56</v>
      </c>
      <c r="O604" s="49">
        <v>2382.23</v>
      </c>
      <c r="P604" s="49">
        <v>2394.2400000000002</v>
      </c>
      <c r="Q604" s="49">
        <v>2377.88</v>
      </c>
      <c r="R604" s="49">
        <v>2400.17</v>
      </c>
      <c r="S604" s="49">
        <v>2374.0300000000002</v>
      </c>
      <c r="T604" s="49">
        <v>2336.5</v>
      </c>
      <c r="U604" s="49">
        <v>2293.4</v>
      </c>
      <c r="V604" s="49">
        <v>2223.33</v>
      </c>
      <c r="W604" s="49">
        <v>2178.94</v>
      </c>
      <c r="X604" s="49">
        <v>2025.16</v>
      </c>
      <c r="Y604" s="49">
        <v>1761.51</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49">
        <v>1554.5</v>
      </c>
      <c r="C605" s="49">
        <v>1391.72</v>
      </c>
      <c r="D605" s="49">
        <v>1248.47</v>
      </c>
      <c r="E605" s="49">
        <v>1182.32</v>
      </c>
      <c r="F605" s="49">
        <v>1167.26</v>
      </c>
      <c r="G605" s="49">
        <v>1384.97</v>
      </c>
      <c r="H605" s="49">
        <v>1597.78</v>
      </c>
      <c r="I605" s="49">
        <v>1824.66</v>
      </c>
      <c r="J605" s="49">
        <v>2062.58</v>
      </c>
      <c r="K605" s="49">
        <v>2377.38</v>
      </c>
      <c r="L605" s="49">
        <v>2376.9100000000003</v>
      </c>
      <c r="M605" s="49">
        <v>2384.9300000000003</v>
      </c>
      <c r="N605" s="49">
        <v>2357.1600000000003</v>
      </c>
      <c r="O605" s="49">
        <v>2379.09</v>
      </c>
      <c r="P605" s="49">
        <v>2388.4500000000003</v>
      </c>
      <c r="Q605" s="49">
        <v>2372.0300000000002</v>
      </c>
      <c r="R605" s="49">
        <v>2391.0100000000002</v>
      </c>
      <c r="S605" s="49">
        <v>2370.38</v>
      </c>
      <c r="T605" s="49">
        <v>2350.2200000000003</v>
      </c>
      <c r="U605" s="49">
        <v>2314.46</v>
      </c>
      <c r="V605" s="49">
        <v>2280.5500000000002</v>
      </c>
      <c r="W605" s="49">
        <v>2264.9500000000003</v>
      </c>
      <c r="X605" s="49">
        <v>2051.1600000000003</v>
      </c>
      <c r="Y605" s="49">
        <v>1887.8600000000001</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49">
        <v>1660.33</v>
      </c>
      <c r="C606" s="49">
        <v>1519.89</v>
      </c>
      <c r="D606" s="49">
        <v>1427.8</v>
      </c>
      <c r="E606" s="49">
        <v>1328.26</v>
      </c>
      <c r="F606" s="49">
        <v>1295.42</v>
      </c>
      <c r="G606" s="49">
        <v>1390.01</v>
      </c>
      <c r="H606" s="49">
        <v>1389.49</v>
      </c>
      <c r="I606" s="49">
        <v>1784.8600000000001</v>
      </c>
      <c r="J606" s="49">
        <v>1900.32</v>
      </c>
      <c r="K606" s="49">
        <v>2219.3000000000002</v>
      </c>
      <c r="L606" s="49">
        <v>2398.9500000000003</v>
      </c>
      <c r="M606" s="49">
        <v>2422.0500000000002</v>
      </c>
      <c r="N606" s="49">
        <v>2411.88</v>
      </c>
      <c r="O606" s="49">
        <v>2412.6999999999998</v>
      </c>
      <c r="P606" s="49">
        <v>2404.83</v>
      </c>
      <c r="Q606" s="49">
        <v>2355.67</v>
      </c>
      <c r="R606" s="49">
        <v>2335.19</v>
      </c>
      <c r="S606" s="49">
        <v>2314.48</v>
      </c>
      <c r="T606" s="49">
        <v>2312.6000000000004</v>
      </c>
      <c r="U606" s="49">
        <v>2201.8700000000003</v>
      </c>
      <c r="V606" s="49">
        <v>2190.81</v>
      </c>
      <c r="W606" s="49">
        <v>2170.71</v>
      </c>
      <c r="X606" s="49">
        <v>2067.54</v>
      </c>
      <c r="Y606" s="49">
        <v>1883.88</v>
      </c>
      <c r="Z606" s="20">
        <f>IFERROR(Y606,"скрыть")</f>
        <v>1883.88</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49">
        <v>1728.54</v>
      </c>
      <c r="C607" s="49">
        <v>1548.06</v>
      </c>
      <c r="D607" s="49">
        <v>1436.14</v>
      </c>
      <c r="E607" s="49">
        <v>1378.61</v>
      </c>
      <c r="F607" s="49">
        <v>1330.47</v>
      </c>
      <c r="G607" s="49">
        <v>1354.17</v>
      </c>
      <c r="H607" s="49">
        <v>1381.11</v>
      </c>
      <c r="I607" s="49">
        <v>1697.8400000000001</v>
      </c>
      <c r="J607" s="49">
        <v>1882.63</v>
      </c>
      <c r="K607" s="49">
        <v>2229.69</v>
      </c>
      <c r="L607" s="49">
        <v>2342.1600000000003</v>
      </c>
      <c r="M607" s="49">
        <v>2360.83</v>
      </c>
      <c r="N607" s="49">
        <v>2371.79</v>
      </c>
      <c r="O607" s="49">
        <v>2375.31</v>
      </c>
      <c r="P607" s="49">
        <v>2378.33</v>
      </c>
      <c r="Q607" s="49">
        <v>2379.21</v>
      </c>
      <c r="R607" s="49">
        <v>2378.6800000000003</v>
      </c>
      <c r="S607" s="49">
        <v>2334.29</v>
      </c>
      <c r="T607" s="49">
        <v>2344.27</v>
      </c>
      <c r="U607" s="49">
        <v>2319.7800000000002</v>
      </c>
      <c r="V607" s="49">
        <v>2295.29</v>
      </c>
      <c r="W607" s="49">
        <v>2259.98</v>
      </c>
      <c r="X607" s="49">
        <v>2145.23</v>
      </c>
      <c r="Y607" s="49">
        <v>1904.55</v>
      </c>
      <c r="Z607" s="20">
        <f>IFERROR(Y607,"скрыть")</f>
        <v>1904.55</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49">
        <v>1667.1200000000001</v>
      </c>
      <c r="C608" s="49">
        <v>1506.17</v>
      </c>
      <c r="D608" s="49">
        <v>1418.25</v>
      </c>
      <c r="E608" s="49">
        <v>1392.51</v>
      </c>
      <c r="F608" s="49">
        <v>1402.8</v>
      </c>
      <c r="G608" s="49">
        <v>1456</v>
      </c>
      <c r="H608" s="49">
        <v>1697.91</v>
      </c>
      <c r="I608" s="49">
        <v>1933.1200000000001</v>
      </c>
      <c r="J608" s="49">
        <v>2188.2200000000003</v>
      </c>
      <c r="K608" s="49">
        <v>2304.1200000000003</v>
      </c>
      <c r="L608" s="49">
        <v>2382.1600000000003</v>
      </c>
      <c r="M608" s="49">
        <v>2431.0100000000002</v>
      </c>
      <c r="N608" s="49">
        <v>2406.58</v>
      </c>
      <c r="O608" s="49">
        <v>2342.36</v>
      </c>
      <c r="P608" s="49">
        <v>2484.35</v>
      </c>
      <c r="Q608" s="49">
        <v>2467.89</v>
      </c>
      <c r="R608" s="49">
        <v>2454.1799999999998</v>
      </c>
      <c r="S608" s="49">
        <v>2397.8000000000002</v>
      </c>
      <c r="T608" s="49">
        <v>2347.2400000000002</v>
      </c>
      <c r="U608" s="49">
        <v>2288.9700000000003</v>
      </c>
      <c r="V608" s="49">
        <v>2256.5700000000002</v>
      </c>
      <c r="W608" s="49">
        <v>2233.7600000000002</v>
      </c>
      <c r="X608" s="49">
        <v>1933.58</v>
      </c>
      <c r="Y608" s="49">
        <v>1750.51</v>
      </c>
      <c r="Z608" s="20">
        <f>IFERROR(Y608,"скрыть")</f>
        <v>1750.51</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49">
        <f>B578</f>
        <v>1812.76</v>
      </c>
      <c r="C612" s="49">
        <f t="shared" ref="C612:Y612" si="36">C578</f>
        <v>1614.19</v>
      </c>
      <c r="D612" s="49">
        <f t="shared" si="36"/>
        <v>1495.53</v>
      </c>
      <c r="E612" s="49">
        <f t="shared" si="36"/>
        <v>1399.18</v>
      </c>
      <c r="F612" s="49">
        <f t="shared" si="36"/>
        <v>1355.23</v>
      </c>
      <c r="G612" s="49">
        <f t="shared" si="36"/>
        <v>1399.13</v>
      </c>
      <c r="H612" s="49">
        <f t="shared" si="36"/>
        <v>1444.3500000000001</v>
      </c>
      <c r="I612" s="49">
        <f t="shared" si="36"/>
        <v>1794.22</v>
      </c>
      <c r="J612" s="49">
        <f t="shared" si="36"/>
        <v>1942.16</v>
      </c>
      <c r="K612" s="49">
        <f t="shared" si="36"/>
        <v>2171.04</v>
      </c>
      <c r="L612" s="49">
        <f t="shared" si="36"/>
        <v>2225.44</v>
      </c>
      <c r="M612" s="49">
        <f t="shared" si="36"/>
        <v>2377.73</v>
      </c>
      <c r="N612" s="49">
        <f t="shared" si="36"/>
        <v>2374.6600000000003</v>
      </c>
      <c r="O612" s="49">
        <f t="shared" si="36"/>
        <v>2378.67</v>
      </c>
      <c r="P612" s="49">
        <f t="shared" si="36"/>
        <v>2371.25</v>
      </c>
      <c r="Q612" s="49">
        <f t="shared" si="36"/>
        <v>2366.34</v>
      </c>
      <c r="R612" s="49">
        <f t="shared" si="36"/>
        <v>2198.7200000000003</v>
      </c>
      <c r="S612" s="49">
        <f t="shared" si="36"/>
        <v>2077.44</v>
      </c>
      <c r="T612" s="49">
        <f t="shared" si="36"/>
        <v>2012.53</v>
      </c>
      <c r="U612" s="49">
        <f t="shared" si="36"/>
        <v>1966.6100000000001</v>
      </c>
      <c r="V612" s="49">
        <f t="shared" si="36"/>
        <v>1967.57</v>
      </c>
      <c r="W612" s="49">
        <f t="shared" si="36"/>
        <v>1998.25</v>
      </c>
      <c r="X612" s="49">
        <f t="shared" si="36"/>
        <v>1954.45</v>
      </c>
      <c r="Y612" s="49">
        <f t="shared" si="36"/>
        <v>1831.81</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49">
        <f t="shared" ref="B613:Y623" si="37">B579</f>
        <v>1655.16</v>
      </c>
      <c r="C613" s="49">
        <f t="shared" si="37"/>
        <v>1452.89</v>
      </c>
      <c r="D613" s="49">
        <f t="shared" si="37"/>
        <v>1328.7</v>
      </c>
      <c r="E613" s="49">
        <f t="shared" si="37"/>
        <v>1267.71</v>
      </c>
      <c r="F613" s="49">
        <f t="shared" si="37"/>
        <v>1201.33</v>
      </c>
      <c r="G613" s="49">
        <f t="shared" si="37"/>
        <v>1214.69</v>
      </c>
      <c r="H613" s="49">
        <f t="shared" si="37"/>
        <v>1172.8399999999999</v>
      </c>
      <c r="I613" s="49">
        <f t="shared" si="37"/>
        <v>1441.02</v>
      </c>
      <c r="J613" s="49">
        <f t="shared" si="37"/>
        <v>1822.66</v>
      </c>
      <c r="K613" s="49">
        <f t="shared" si="37"/>
        <v>2026.92</v>
      </c>
      <c r="L613" s="49">
        <f t="shared" si="37"/>
        <v>2156.4300000000003</v>
      </c>
      <c r="M613" s="49">
        <f t="shared" si="37"/>
        <v>2169.7000000000003</v>
      </c>
      <c r="N613" s="49">
        <f t="shared" si="37"/>
        <v>2176.1600000000003</v>
      </c>
      <c r="O613" s="49">
        <f t="shared" si="37"/>
        <v>2178.8200000000002</v>
      </c>
      <c r="P613" s="49">
        <f t="shared" si="37"/>
        <v>2178.6600000000003</v>
      </c>
      <c r="Q613" s="49">
        <f t="shared" si="37"/>
        <v>2173.61</v>
      </c>
      <c r="R613" s="49">
        <f t="shared" si="37"/>
        <v>2160.5300000000002</v>
      </c>
      <c r="S613" s="49">
        <f t="shared" si="37"/>
        <v>2141.5300000000002</v>
      </c>
      <c r="T613" s="49">
        <f t="shared" si="37"/>
        <v>2135.1400000000003</v>
      </c>
      <c r="U613" s="49">
        <f t="shared" si="37"/>
        <v>2130.6200000000003</v>
      </c>
      <c r="V613" s="49">
        <f t="shared" si="37"/>
        <v>2128.6800000000003</v>
      </c>
      <c r="W613" s="49">
        <f t="shared" si="37"/>
        <v>2123.88</v>
      </c>
      <c r="X613" s="49">
        <f t="shared" si="37"/>
        <v>1969.48</v>
      </c>
      <c r="Y613" s="49">
        <f t="shared" si="37"/>
        <v>1811.88</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49">
        <f t="shared" si="37"/>
        <v>1702.9</v>
      </c>
      <c r="C614" s="49">
        <f t="shared" si="37"/>
        <v>1480.6000000000001</v>
      </c>
      <c r="D614" s="49">
        <f t="shared" si="37"/>
        <v>1336.94</v>
      </c>
      <c r="E614" s="49">
        <f t="shared" si="37"/>
        <v>1262.07</v>
      </c>
      <c r="F614" s="49">
        <f t="shared" si="37"/>
        <v>1395.41</v>
      </c>
      <c r="G614" s="49">
        <f t="shared" si="37"/>
        <v>1524.81</v>
      </c>
      <c r="H614" s="49">
        <f t="shared" si="37"/>
        <v>1689.72</v>
      </c>
      <c r="I614" s="49">
        <f t="shared" si="37"/>
        <v>1860.13</v>
      </c>
      <c r="J614" s="49">
        <f t="shared" si="37"/>
        <v>2108.8700000000003</v>
      </c>
      <c r="K614" s="49">
        <f t="shared" si="37"/>
        <v>2357.69</v>
      </c>
      <c r="L614" s="49">
        <f t="shared" si="37"/>
        <v>2394.3700000000003</v>
      </c>
      <c r="M614" s="49">
        <f t="shared" si="37"/>
        <v>2389.38</v>
      </c>
      <c r="N614" s="49">
        <f t="shared" si="37"/>
        <v>2378.8200000000002</v>
      </c>
      <c r="O614" s="49">
        <f t="shared" si="37"/>
        <v>2395.77</v>
      </c>
      <c r="P614" s="49">
        <f t="shared" si="37"/>
        <v>2390.3500000000004</v>
      </c>
      <c r="Q614" s="49">
        <f t="shared" si="37"/>
        <v>2383.09</v>
      </c>
      <c r="R614" s="49">
        <f t="shared" si="37"/>
        <v>2360.7800000000002</v>
      </c>
      <c r="S614" s="49">
        <f t="shared" si="37"/>
        <v>2375.88</v>
      </c>
      <c r="T614" s="49">
        <f t="shared" si="37"/>
        <v>2358.71</v>
      </c>
      <c r="U614" s="49">
        <f t="shared" si="37"/>
        <v>2285.7800000000002</v>
      </c>
      <c r="V614" s="49">
        <f t="shared" si="37"/>
        <v>2200.11</v>
      </c>
      <c r="W614" s="49">
        <f t="shared" si="37"/>
        <v>2098.44</v>
      </c>
      <c r="X614" s="49">
        <f t="shared" si="37"/>
        <v>1885.3600000000001</v>
      </c>
      <c r="Y614" s="49">
        <f t="shared" si="37"/>
        <v>1817.8</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49">
        <f t="shared" si="37"/>
        <v>1605.8</v>
      </c>
      <c r="C615" s="49">
        <f t="shared" si="37"/>
        <v>1467.43</v>
      </c>
      <c r="D615" s="49">
        <f t="shared" si="37"/>
        <v>1344.47</v>
      </c>
      <c r="E615" s="49">
        <f t="shared" si="37"/>
        <v>1190.51</v>
      </c>
      <c r="F615" s="49">
        <f t="shared" si="37"/>
        <v>1117.67</v>
      </c>
      <c r="G615" s="49">
        <f t="shared" si="37"/>
        <v>1217.1600000000001</v>
      </c>
      <c r="H615" s="49">
        <f t="shared" si="37"/>
        <v>1648.22</v>
      </c>
      <c r="I615" s="49">
        <f t="shared" si="37"/>
        <v>1860.73</v>
      </c>
      <c r="J615" s="49">
        <f t="shared" si="37"/>
        <v>2074.5100000000002</v>
      </c>
      <c r="K615" s="49">
        <f t="shared" si="37"/>
        <v>2354.58</v>
      </c>
      <c r="L615" s="49">
        <f t="shared" si="37"/>
        <v>2407.1600000000003</v>
      </c>
      <c r="M615" s="49">
        <f t="shared" si="37"/>
        <v>2409.9300000000003</v>
      </c>
      <c r="N615" s="49">
        <f t="shared" si="37"/>
        <v>2383.67</v>
      </c>
      <c r="O615" s="49">
        <f t="shared" si="37"/>
        <v>2400.04</v>
      </c>
      <c r="P615" s="49">
        <f t="shared" si="37"/>
        <v>2448.2400000000002</v>
      </c>
      <c r="Q615" s="49">
        <f t="shared" si="37"/>
        <v>2435.9700000000003</v>
      </c>
      <c r="R615" s="49">
        <f t="shared" si="37"/>
        <v>2403.6800000000003</v>
      </c>
      <c r="S615" s="49">
        <f t="shared" si="37"/>
        <v>2354.96</v>
      </c>
      <c r="T615" s="49">
        <f t="shared" si="37"/>
        <v>2306.9</v>
      </c>
      <c r="U615" s="49">
        <f t="shared" si="37"/>
        <v>2209.3500000000004</v>
      </c>
      <c r="V615" s="49">
        <f t="shared" si="37"/>
        <v>2172.94</v>
      </c>
      <c r="W615" s="49">
        <f t="shared" si="37"/>
        <v>2165.94</v>
      </c>
      <c r="X615" s="49">
        <f t="shared" si="37"/>
        <v>1923.3600000000001</v>
      </c>
      <c r="Y615" s="49">
        <f t="shared" si="37"/>
        <v>1760.77</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49">
        <f t="shared" si="37"/>
        <v>1427.7</v>
      </c>
      <c r="C616" s="49">
        <f t="shared" si="37"/>
        <v>1246.6199999999999</v>
      </c>
      <c r="D616" s="49">
        <f t="shared" si="37"/>
        <v>1170.5999999999999</v>
      </c>
      <c r="E616" s="49">
        <f t="shared" si="37"/>
        <v>1128.58</v>
      </c>
      <c r="F616" s="49">
        <f t="shared" si="37"/>
        <v>1071.72</v>
      </c>
      <c r="G616" s="49">
        <f t="shared" si="37"/>
        <v>1149.07</v>
      </c>
      <c r="H616" s="49">
        <f t="shared" si="37"/>
        <v>1424.7</v>
      </c>
      <c r="I616" s="49">
        <f t="shared" si="37"/>
        <v>1808.14</v>
      </c>
      <c r="J616" s="49">
        <f t="shared" si="37"/>
        <v>2029.9</v>
      </c>
      <c r="K616" s="49">
        <f t="shared" si="37"/>
        <v>2305.0100000000002</v>
      </c>
      <c r="L616" s="49">
        <f t="shared" si="37"/>
        <v>2369.8500000000004</v>
      </c>
      <c r="M616" s="49">
        <f t="shared" si="37"/>
        <v>2395.63</v>
      </c>
      <c r="N616" s="49">
        <f t="shared" si="37"/>
        <v>2383.59</v>
      </c>
      <c r="O616" s="49">
        <f t="shared" si="37"/>
        <v>2385.15</v>
      </c>
      <c r="P616" s="49">
        <f t="shared" si="37"/>
        <v>2430</v>
      </c>
      <c r="Q616" s="49">
        <f t="shared" si="37"/>
        <v>2418.5500000000002</v>
      </c>
      <c r="R616" s="49">
        <f t="shared" si="37"/>
        <v>2392.3200000000002</v>
      </c>
      <c r="S616" s="49">
        <f t="shared" si="37"/>
        <v>2367.02</v>
      </c>
      <c r="T616" s="49">
        <f t="shared" si="37"/>
        <v>2309.4</v>
      </c>
      <c r="U616" s="49">
        <f t="shared" si="37"/>
        <v>2235.59</v>
      </c>
      <c r="V616" s="49">
        <f t="shared" si="37"/>
        <v>2159.77</v>
      </c>
      <c r="W616" s="49">
        <f t="shared" si="37"/>
        <v>2130.27</v>
      </c>
      <c r="X616" s="49">
        <f t="shared" si="37"/>
        <v>1916.15</v>
      </c>
      <c r="Y616" s="49">
        <f t="shared" si="37"/>
        <v>1701.15</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49">
        <f t="shared" si="37"/>
        <v>1429.99</v>
      </c>
      <c r="C617" s="49">
        <f t="shared" si="37"/>
        <v>1250.22</v>
      </c>
      <c r="D617" s="49">
        <f t="shared" si="37"/>
        <v>1148.08</v>
      </c>
      <c r="E617" s="49">
        <f t="shared" si="37"/>
        <v>1093.1099999999999</v>
      </c>
      <c r="F617" s="49">
        <f t="shared" si="37"/>
        <v>1023.46</v>
      </c>
      <c r="G617" s="49">
        <f t="shared" si="37"/>
        <v>1094.4100000000001</v>
      </c>
      <c r="H617" s="49">
        <f t="shared" si="37"/>
        <v>1298.72</v>
      </c>
      <c r="I617" s="49">
        <f t="shared" si="37"/>
        <v>1801.5900000000001</v>
      </c>
      <c r="J617" s="49">
        <f t="shared" si="37"/>
        <v>1988.8700000000001</v>
      </c>
      <c r="K617" s="49">
        <f t="shared" si="37"/>
        <v>2273.9900000000002</v>
      </c>
      <c r="L617" s="49">
        <f t="shared" si="37"/>
        <v>2297.1000000000004</v>
      </c>
      <c r="M617" s="49">
        <f t="shared" si="37"/>
        <v>2294.9300000000003</v>
      </c>
      <c r="N617" s="49">
        <f t="shared" si="37"/>
        <v>2260.52</v>
      </c>
      <c r="O617" s="49">
        <f t="shared" si="37"/>
        <v>2299.9100000000003</v>
      </c>
      <c r="P617" s="49">
        <f t="shared" si="37"/>
        <v>2303.8200000000002</v>
      </c>
      <c r="Q617" s="49">
        <f t="shared" si="37"/>
        <v>2311.7400000000002</v>
      </c>
      <c r="R617" s="49">
        <f t="shared" si="37"/>
        <v>2293.67</v>
      </c>
      <c r="S617" s="49">
        <f t="shared" si="37"/>
        <v>2305.44</v>
      </c>
      <c r="T617" s="49">
        <f t="shared" si="37"/>
        <v>2263.7000000000003</v>
      </c>
      <c r="U617" s="49">
        <f t="shared" si="37"/>
        <v>2187.0300000000002</v>
      </c>
      <c r="V617" s="49">
        <f t="shared" si="37"/>
        <v>2147.8000000000002</v>
      </c>
      <c r="W617" s="49">
        <f t="shared" si="37"/>
        <v>2118.73</v>
      </c>
      <c r="X617" s="49">
        <f t="shared" si="37"/>
        <v>1954.8500000000001</v>
      </c>
      <c r="Y617" s="49">
        <f t="shared" si="37"/>
        <v>1724.8400000000001</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49">
        <f t="shared" si="37"/>
        <v>1419.75</v>
      </c>
      <c r="C618" s="49">
        <f t="shared" si="37"/>
        <v>1266.54</v>
      </c>
      <c r="D618" s="49">
        <f t="shared" si="37"/>
        <v>1191.82</v>
      </c>
      <c r="E618" s="49">
        <f t="shared" si="37"/>
        <v>1156.55</v>
      </c>
      <c r="F618" s="49">
        <f t="shared" si="37"/>
        <v>1150.8699999999999</v>
      </c>
      <c r="G618" s="49">
        <f t="shared" si="37"/>
        <v>1242.2</v>
      </c>
      <c r="H618" s="49">
        <f t="shared" si="37"/>
        <v>1472.55</v>
      </c>
      <c r="I618" s="49">
        <f t="shared" si="37"/>
        <v>1870.55</v>
      </c>
      <c r="J618" s="49">
        <f t="shared" si="37"/>
        <v>2118.2800000000002</v>
      </c>
      <c r="K618" s="49">
        <f t="shared" si="37"/>
        <v>2389.34</v>
      </c>
      <c r="L618" s="49">
        <f t="shared" si="37"/>
        <v>2413</v>
      </c>
      <c r="M618" s="49">
        <f t="shared" si="37"/>
        <v>2407.48</v>
      </c>
      <c r="N618" s="49">
        <f t="shared" si="37"/>
        <v>2374.0700000000002</v>
      </c>
      <c r="O618" s="49">
        <f t="shared" si="37"/>
        <v>2405.8000000000002</v>
      </c>
      <c r="P618" s="49">
        <f t="shared" si="37"/>
        <v>2411.54</v>
      </c>
      <c r="Q618" s="49">
        <f t="shared" si="37"/>
        <v>2406.5</v>
      </c>
      <c r="R618" s="49">
        <f t="shared" si="37"/>
        <v>2405.6600000000003</v>
      </c>
      <c r="S618" s="49">
        <f t="shared" si="37"/>
        <v>2414.59</v>
      </c>
      <c r="T618" s="49">
        <f t="shared" si="37"/>
        <v>2376.1400000000003</v>
      </c>
      <c r="U618" s="49">
        <f t="shared" si="37"/>
        <v>2350.67</v>
      </c>
      <c r="V618" s="49">
        <f t="shared" si="37"/>
        <v>2310.9100000000003</v>
      </c>
      <c r="W618" s="49">
        <f t="shared" si="37"/>
        <v>2350.1000000000004</v>
      </c>
      <c r="X618" s="49">
        <f t="shared" si="37"/>
        <v>2158.33</v>
      </c>
      <c r="Y618" s="49">
        <f t="shared" si="37"/>
        <v>1922.33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49">
        <f t="shared" si="37"/>
        <v>1763.89</v>
      </c>
      <c r="C619" s="49">
        <f t="shared" si="37"/>
        <v>1617.1000000000001</v>
      </c>
      <c r="D619" s="49">
        <f t="shared" si="37"/>
        <v>1485.29</v>
      </c>
      <c r="E619" s="49">
        <f t="shared" si="37"/>
        <v>1391.54</v>
      </c>
      <c r="F619" s="49">
        <f t="shared" si="37"/>
        <v>1322.91</v>
      </c>
      <c r="G619" s="49">
        <f t="shared" si="37"/>
        <v>1429.53</v>
      </c>
      <c r="H619" s="49">
        <f t="shared" si="37"/>
        <v>1545.17</v>
      </c>
      <c r="I619" s="49">
        <f t="shared" si="37"/>
        <v>1716.48</v>
      </c>
      <c r="J619" s="49">
        <f t="shared" si="37"/>
        <v>1897.48</v>
      </c>
      <c r="K619" s="49">
        <f t="shared" si="37"/>
        <v>2248.27</v>
      </c>
      <c r="L619" s="49">
        <f t="shared" si="37"/>
        <v>2368.17</v>
      </c>
      <c r="M619" s="49">
        <f t="shared" si="37"/>
        <v>2383.44</v>
      </c>
      <c r="N619" s="49">
        <f t="shared" si="37"/>
        <v>2382.3500000000004</v>
      </c>
      <c r="O619" s="49">
        <f t="shared" si="37"/>
        <v>2392.33</v>
      </c>
      <c r="P619" s="49">
        <f t="shared" si="37"/>
        <v>2386.86</v>
      </c>
      <c r="Q619" s="49">
        <f t="shared" si="37"/>
        <v>2377.4900000000002</v>
      </c>
      <c r="R619" s="49">
        <f t="shared" si="37"/>
        <v>2351.54</v>
      </c>
      <c r="S619" s="49">
        <f t="shared" si="37"/>
        <v>2270.58</v>
      </c>
      <c r="T619" s="49">
        <f t="shared" si="37"/>
        <v>2223.09</v>
      </c>
      <c r="U619" s="49">
        <f t="shared" si="37"/>
        <v>2231.02</v>
      </c>
      <c r="V619" s="49">
        <f t="shared" si="37"/>
        <v>2201.5300000000002</v>
      </c>
      <c r="W619" s="49">
        <f t="shared" si="37"/>
        <v>2184.46</v>
      </c>
      <c r="X619" s="49">
        <f t="shared" si="37"/>
        <v>2173.96</v>
      </c>
      <c r="Y619" s="49">
        <f t="shared" si="37"/>
        <v>1945.22</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49">
        <f t="shared" si="37"/>
        <v>1852.92</v>
      </c>
      <c r="C620" s="49">
        <f t="shared" si="37"/>
        <v>1706.72</v>
      </c>
      <c r="D620" s="49">
        <f t="shared" si="37"/>
        <v>1546.24</v>
      </c>
      <c r="E620" s="49">
        <f t="shared" si="37"/>
        <v>1475.01</v>
      </c>
      <c r="F620" s="49">
        <f t="shared" si="37"/>
        <v>1436.1200000000001</v>
      </c>
      <c r="G620" s="49">
        <f t="shared" si="37"/>
        <v>1439.38</v>
      </c>
      <c r="H620" s="49">
        <f t="shared" si="37"/>
        <v>1596.58</v>
      </c>
      <c r="I620" s="49">
        <f t="shared" si="37"/>
        <v>1792.08</v>
      </c>
      <c r="J620" s="49">
        <f t="shared" si="37"/>
        <v>1921.33</v>
      </c>
      <c r="K620" s="49">
        <f t="shared" si="37"/>
        <v>2203.6800000000003</v>
      </c>
      <c r="L620" s="49">
        <f t="shared" si="37"/>
        <v>2350.3200000000002</v>
      </c>
      <c r="M620" s="49">
        <f t="shared" si="37"/>
        <v>2387.4300000000003</v>
      </c>
      <c r="N620" s="49">
        <f t="shared" si="37"/>
        <v>2377.04</v>
      </c>
      <c r="O620" s="49">
        <f t="shared" si="37"/>
        <v>2398.3900000000003</v>
      </c>
      <c r="P620" s="49">
        <f t="shared" si="37"/>
        <v>2398.46</v>
      </c>
      <c r="Q620" s="49">
        <f t="shared" si="37"/>
        <v>2400.2600000000002</v>
      </c>
      <c r="R620" s="49">
        <f t="shared" si="37"/>
        <v>2362.3200000000002</v>
      </c>
      <c r="S620" s="49">
        <f t="shared" si="37"/>
        <v>2290.21</v>
      </c>
      <c r="T620" s="49">
        <f t="shared" si="37"/>
        <v>2253.46</v>
      </c>
      <c r="U620" s="49">
        <f t="shared" si="37"/>
        <v>2224.61</v>
      </c>
      <c r="V620" s="49">
        <f t="shared" si="37"/>
        <v>2190.5700000000002</v>
      </c>
      <c r="W620" s="49">
        <f t="shared" si="37"/>
        <v>2201.71</v>
      </c>
      <c r="X620" s="49">
        <f t="shared" si="37"/>
        <v>2143.63</v>
      </c>
      <c r="Y620" s="49">
        <f t="shared" si="37"/>
        <v>1930.27</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49">
        <f t="shared" si="37"/>
        <v>1705.19</v>
      </c>
      <c r="C621" s="49">
        <f t="shared" si="37"/>
        <v>1513.58</v>
      </c>
      <c r="D621" s="49">
        <f t="shared" si="37"/>
        <v>1358.99</v>
      </c>
      <c r="E621" s="49">
        <f t="shared" si="37"/>
        <v>1267.05</v>
      </c>
      <c r="F621" s="49">
        <f t="shared" si="37"/>
        <v>1162.6399999999999</v>
      </c>
      <c r="G621" s="49">
        <f t="shared" si="37"/>
        <v>1387.53</v>
      </c>
      <c r="H621" s="49">
        <f t="shared" si="37"/>
        <v>1653.67</v>
      </c>
      <c r="I621" s="49">
        <f t="shared" si="37"/>
        <v>1824.75</v>
      </c>
      <c r="J621" s="49">
        <f t="shared" si="37"/>
        <v>2008.0900000000001</v>
      </c>
      <c r="K621" s="49">
        <f t="shared" si="37"/>
        <v>2170.4300000000003</v>
      </c>
      <c r="L621" s="49">
        <f t="shared" si="37"/>
        <v>2353.1600000000003</v>
      </c>
      <c r="M621" s="49">
        <f t="shared" si="37"/>
        <v>2368.23</v>
      </c>
      <c r="N621" s="49">
        <f t="shared" si="37"/>
        <v>2348.61</v>
      </c>
      <c r="O621" s="49">
        <f t="shared" si="37"/>
        <v>2381.63</v>
      </c>
      <c r="P621" s="49">
        <f t="shared" si="37"/>
        <v>2380.0500000000002</v>
      </c>
      <c r="Q621" s="49">
        <f t="shared" si="37"/>
        <v>2309.9</v>
      </c>
      <c r="R621" s="49">
        <f t="shared" si="37"/>
        <v>2297.65</v>
      </c>
      <c r="S621" s="49">
        <f t="shared" si="37"/>
        <v>2323.96</v>
      </c>
      <c r="T621" s="49">
        <f t="shared" si="37"/>
        <v>2179.4300000000003</v>
      </c>
      <c r="U621" s="49">
        <f t="shared" si="37"/>
        <v>2109.4300000000003</v>
      </c>
      <c r="V621" s="49">
        <f t="shared" si="37"/>
        <v>2064.06</v>
      </c>
      <c r="W621" s="49">
        <f t="shared" si="37"/>
        <v>2087.5700000000002</v>
      </c>
      <c r="X621" s="49">
        <f t="shared" si="37"/>
        <v>1950.54</v>
      </c>
      <c r="Y621" s="49">
        <f t="shared" si="37"/>
        <v>1862.16</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49">
        <f t="shared" si="37"/>
        <v>1627.78</v>
      </c>
      <c r="C622" s="49">
        <f t="shared" si="37"/>
        <v>1495.08</v>
      </c>
      <c r="D622" s="49">
        <f t="shared" si="37"/>
        <v>1335.32</v>
      </c>
      <c r="E622" s="49">
        <f t="shared" si="37"/>
        <v>1180.3799999999999</v>
      </c>
      <c r="F622" s="49">
        <f t="shared" si="37"/>
        <v>1173.5</v>
      </c>
      <c r="G622" s="49">
        <f t="shared" si="37"/>
        <v>1383.41</v>
      </c>
      <c r="H622" s="49">
        <f t="shared" si="37"/>
        <v>1621.07</v>
      </c>
      <c r="I622" s="49">
        <f t="shared" si="37"/>
        <v>1794.39</v>
      </c>
      <c r="J622" s="49">
        <f t="shared" si="37"/>
        <v>1997.9</v>
      </c>
      <c r="K622" s="49">
        <f t="shared" si="37"/>
        <v>2089.02</v>
      </c>
      <c r="L622" s="49">
        <f t="shared" si="37"/>
        <v>2097.79</v>
      </c>
      <c r="M622" s="49">
        <f t="shared" si="37"/>
        <v>2110.7200000000003</v>
      </c>
      <c r="N622" s="49">
        <f t="shared" si="37"/>
        <v>2128.8500000000004</v>
      </c>
      <c r="O622" s="49">
        <f t="shared" si="37"/>
        <v>2123.5700000000002</v>
      </c>
      <c r="P622" s="49">
        <f t="shared" si="37"/>
        <v>2154.71</v>
      </c>
      <c r="Q622" s="49">
        <f t="shared" si="37"/>
        <v>2148.1000000000004</v>
      </c>
      <c r="R622" s="49">
        <f t="shared" si="37"/>
        <v>2142.52</v>
      </c>
      <c r="S622" s="49">
        <f t="shared" si="37"/>
        <v>2129.9700000000003</v>
      </c>
      <c r="T622" s="49">
        <f t="shared" si="37"/>
        <v>2102.02</v>
      </c>
      <c r="U622" s="49">
        <f t="shared" si="37"/>
        <v>2060.09</v>
      </c>
      <c r="V622" s="49">
        <f t="shared" si="37"/>
        <v>2014.16</v>
      </c>
      <c r="W622" s="49">
        <f t="shared" si="37"/>
        <v>2029.95</v>
      </c>
      <c r="X622" s="49">
        <f t="shared" si="37"/>
        <v>1898.99</v>
      </c>
      <c r="Y622" s="49">
        <f t="shared" si="37"/>
        <v>1839.63</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49">
        <f t="shared" si="37"/>
        <v>1582.65</v>
      </c>
      <c r="C623" s="49">
        <f t="shared" si="37"/>
        <v>1480.6100000000001</v>
      </c>
      <c r="D623" s="49">
        <f t="shared" si="37"/>
        <v>1389.07</v>
      </c>
      <c r="E623" s="49">
        <f t="shared" si="37"/>
        <v>1345.74</v>
      </c>
      <c r="F623" s="49">
        <f t="shared" si="37"/>
        <v>1341.58</v>
      </c>
      <c r="G623" s="49">
        <f t="shared" si="37"/>
        <v>1463.7</v>
      </c>
      <c r="H623" s="49">
        <f t="shared" si="37"/>
        <v>1699.3600000000001</v>
      </c>
      <c r="I623" s="49">
        <f t="shared" si="37"/>
        <v>1866.75</v>
      </c>
      <c r="J623" s="49">
        <f t="shared" si="37"/>
        <v>2107.4100000000003</v>
      </c>
      <c r="K623" s="49">
        <f t="shared" si="37"/>
        <v>2289.67</v>
      </c>
      <c r="L623" s="49">
        <f t="shared" si="37"/>
        <v>2382.5</v>
      </c>
      <c r="M623" s="49">
        <f t="shared" si="37"/>
        <v>2382.1400000000003</v>
      </c>
      <c r="N623" s="49">
        <f t="shared" si="37"/>
        <v>2341.8700000000003</v>
      </c>
      <c r="O623" s="49">
        <f t="shared" si="37"/>
        <v>2335.46</v>
      </c>
      <c r="P623" s="49">
        <f t="shared" si="37"/>
        <v>2451.98</v>
      </c>
      <c r="Q623" s="49">
        <f t="shared" ref="Q623:Y623" si="38">Q589</f>
        <v>2391.8500000000004</v>
      </c>
      <c r="R623" s="49">
        <f t="shared" si="38"/>
        <v>2372.63</v>
      </c>
      <c r="S623" s="49">
        <f t="shared" si="38"/>
        <v>2244.63</v>
      </c>
      <c r="T623" s="49">
        <f t="shared" si="38"/>
        <v>2204.6800000000003</v>
      </c>
      <c r="U623" s="49">
        <f t="shared" si="38"/>
        <v>2116.15</v>
      </c>
      <c r="V623" s="49">
        <f t="shared" si="38"/>
        <v>2118.34</v>
      </c>
      <c r="W623" s="49">
        <f t="shared" si="38"/>
        <v>2126.2000000000003</v>
      </c>
      <c r="X623" s="49">
        <f t="shared" si="38"/>
        <v>1949.89</v>
      </c>
      <c r="Y623" s="49">
        <f t="shared" si="38"/>
        <v>1844.02</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49">
        <f t="shared" ref="B624:Y634" si="39">B590</f>
        <v>1714.48</v>
      </c>
      <c r="C624" s="49">
        <f t="shared" si="39"/>
        <v>1578.57</v>
      </c>
      <c r="D624" s="49">
        <f t="shared" si="39"/>
        <v>1452.7</v>
      </c>
      <c r="E624" s="49">
        <f t="shared" si="39"/>
        <v>1392.51</v>
      </c>
      <c r="F624" s="49">
        <f t="shared" si="39"/>
        <v>1372.18</v>
      </c>
      <c r="G624" s="49">
        <f t="shared" si="39"/>
        <v>1544.74</v>
      </c>
      <c r="H624" s="49">
        <f t="shared" si="39"/>
        <v>1746.0900000000001</v>
      </c>
      <c r="I624" s="49">
        <f t="shared" si="39"/>
        <v>1900.26</v>
      </c>
      <c r="J624" s="49">
        <f t="shared" si="39"/>
        <v>2106.59</v>
      </c>
      <c r="K624" s="49">
        <f t="shared" si="39"/>
        <v>2225.8500000000004</v>
      </c>
      <c r="L624" s="49">
        <f t="shared" si="39"/>
        <v>2376.1400000000003</v>
      </c>
      <c r="M624" s="49">
        <f t="shared" si="39"/>
        <v>2379.4300000000003</v>
      </c>
      <c r="N624" s="49">
        <f t="shared" si="39"/>
        <v>2378.38</v>
      </c>
      <c r="O624" s="49">
        <f t="shared" si="39"/>
        <v>2382.13</v>
      </c>
      <c r="P624" s="49">
        <f t="shared" si="39"/>
        <v>2450.38</v>
      </c>
      <c r="Q624" s="49">
        <f t="shared" si="39"/>
        <v>2431.27</v>
      </c>
      <c r="R624" s="49">
        <f t="shared" si="39"/>
        <v>2395.1000000000004</v>
      </c>
      <c r="S624" s="49">
        <f t="shared" si="39"/>
        <v>2375.81</v>
      </c>
      <c r="T624" s="49">
        <f t="shared" si="39"/>
        <v>2349.4300000000003</v>
      </c>
      <c r="U624" s="49">
        <f t="shared" si="39"/>
        <v>2307.23</v>
      </c>
      <c r="V624" s="49">
        <f t="shared" si="39"/>
        <v>2287.2200000000003</v>
      </c>
      <c r="W624" s="49">
        <f t="shared" si="39"/>
        <v>2273.94</v>
      </c>
      <c r="X624" s="49">
        <f t="shared" si="39"/>
        <v>2068.3700000000003</v>
      </c>
      <c r="Y624" s="49">
        <f t="shared" si="39"/>
        <v>1895.91</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49">
        <f t="shared" si="39"/>
        <v>1700.52</v>
      </c>
      <c r="C625" s="49">
        <f t="shared" si="39"/>
        <v>1543.27</v>
      </c>
      <c r="D625" s="49">
        <f t="shared" si="39"/>
        <v>1406.73</v>
      </c>
      <c r="E625" s="49">
        <f t="shared" si="39"/>
        <v>1367.43</v>
      </c>
      <c r="F625" s="49">
        <f t="shared" si="39"/>
        <v>1368.19</v>
      </c>
      <c r="G625" s="49">
        <f t="shared" si="39"/>
        <v>1485.26</v>
      </c>
      <c r="H625" s="49">
        <f t="shared" si="39"/>
        <v>1702.78</v>
      </c>
      <c r="I625" s="49">
        <f t="shared" si="39"/>
        <v>1896.25</v>
      </c>
      <c r="J625" s="49">
        <f t="shared" si="39"/>
        <v>2129.7400000000002</v>
      </c>
      <c r="K625" s="49">
        <f t="shared" si="39"/>
        <v>2346.1000000000004</v>
      </c>
      <c r="L625" s="49">
        <f t="shared" si="39"/>
        <v>2375.9900000000002</v>
      </c>
      <c r="M625" s="49">
        <f t="shared" si="39"/>
        <v>2385.69</v>
      </c>
      <c r="N625" s="49">
        <f t="shared" si="39"/>
        <v>2376.36</v>
      </c>
      <c r="O625" s="49">
        <f t="shared" si="39"/>
        <v>2371.88</v>
      </c>
      <c r="P625" s="49">
        <f t="shared" si="39"/>
        <v>2416.89</v>
      </c>
      <c r="Q625" s="49">
        <f t="shared" si="39"/>
        <v>2374.77</v>
      </c>
      <c r="R625" s="49">
        <f t="shared" si="39"/>
        <v>2370.36</v>
      </c>
      <c r="S625" s="49">
        <f t="shared" si="39"/>
        <v>2368.96</v>
      </c>
      <c r="T625" s="49">
        <f t="shared" si="39"/>
        <v>2355.13</v>
      </c>
      <c r="U625" s="49">
        <f t="shared" si="39"/>
        <v>2326.09</v>
      </c>
      <c r="V625" s="49">
        <f t="shared" si="39"/>
        <v>2312.19</v>
      </c>
      <c r="W625" s="49">
        <f t="shared" si="39"/>
        <v>2325.71</v>
      </c>
      <c r="X625" s="49">
        <f t="shared" si="39"/>
        <v>2136.1400000000003</v>
      </c>
      <c r="Y625" s="49">
        <f t="shared" si="39"/>
        <v>1918.21</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49">
        <f t="shared" si="39"/>
        <v>1821.67</v>
      </c>
      <c r="C626" s="49">
        <f t="shared" si="39"/>
        <v>1798.82</v>
      </c>
      <c r="D626" s="49">
        <f t="shared" si="39"/>
        <v>1687.06</v>
      </c>
      <c r="E626" s="49">
        <f t="shared" si="39"/>
        <v>1598.78</v>
      </c>
      <c r="F626" s="49">
        <f t="shared" si="39"/>
        <v>1538.25</v>
      </c>
      <c r="G626" s="49">
        <f t="shared" si="39"/>
        <v>1537.24</v>
      </c>
      <c r="H626" s="49">
        <f t="shared" si="39"/>
        <v>1618.65</v>
      </c>
      <c r="I626" s="49">
        <f t="shared" si="39"/>
        <v>1810.69</v>
      </c>
      <c r="J626" s="49">
        <f t="shared" si="39"/>
        <v>1951.8700000000001</v>
      </c>
      <c r="K626" s="49">
        <f t="shared" si="39"/>
        <v>2203.5500000000002</v>
      </c>
      <c r="L626" s="49">
        <f t="shared" si="39"/>
        <v>2388.8000000000002</v>
      </c>
      <c r="M626" s="49">
        <f t="shared" si="39"/>
        <v>2432.2600000000002</v>
      </c>
      <c r="N626" s="49">
        <f t="shared" si="39"/>
        <v>2378.83</v>
      </c>
      <c r="O626" s="49">
        <f t="shared" si="39"/>
        <v>2404.09</v>
      </c>
      <c r="P626" s="49">
        <f t="shared" si="39"/>
        <v>2371.7200000000003</v>
      </c>
      <c r="Q626" s="49">
        <f t="shared" si="39"/>
        <v>2342.86</v>
      </c>
      <c r="R626" s="49">
        <f t="shared" si="39"/>
        <v>2296.38</v>
      </c>
      <c r="S626" s="49">
        <f t="shared" si="39"/>
        <v>2106.77</v>
      </c>
      <c r="T626" s="49">
        <f t="shared" si="39"/>
        <v>2058.6400000000003</v>
      </c>
      <c r="U626" s="49">
        <f t="shared" si="39"/>
        <v>1989.8700000000001</v>
      </c>
      <c r="V626" s="49">
        <f t="shared" si="39"/>
        <v>1986.3700000000001</v>
      </c>
      <c r="W626" s="49">
        <f t="shared" si="39"/>
        <v>2087.29</v>
      </c>
      <c r="X626" s="49">
        <f t="shared" si="39"/>
        <v>1943.6100000000001</v>
      </c>
      <c r="Y626" s="49">
        <f t="shared" si="39"/>
        <v>1836.07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49">
        <f t="shared" si="39"/>
        <v>1792.88</v>
      </c>
      <c r="C627" s="49">
        <f t="shared" si="39"/>
        <v>1701.27</v>
      </c>
      <c r="D627" s="49">
        <f t="shared" si="39"/>
        <v>1605.31</v>
      </c>
      <c r="E627" s="49">
        <f t="shared" si="39"/>
        <v>1502.3</v>
      </c>
      <c r="F627" s="49">
        <f t="shared" si="39"/>
        <v>1444.17</v>
      </c>
      <c r="G627" s="49">
        <f t="shared" si="39"/>
        <v>1441.42</v>
      </c>
      <c r="H627" s="49">
        <f t="shared" si="39"/>
        <v>1485.5</v>
      </c>
      <c r="I627" s="49">
        <f t="shared" si="39"/>
        <v>1711.73</v>
      </c>
      <c r="J627" s="49">
        <f t="shared" si="39"/>
        <v>1895.58</v>
      </c>
      <c r="K627" s="49">
        <f t="shared" si="39"/>
        <v>2200.08</v>
      </c>
      <c r="L627" s="49">
        <f t="shared" si="39"/>
        <v>2268.4700000000003</v>
      </c>
      <c r="M627" s="49">
        <f t="shared" si="39"/>
        <v>2292.9900000000002</v>
      </c>
      <c r="N627" s="49">
        <f t="shared" si="39"/>
        <v>2300.3700000000003</v>
      </c>
      <c r="O627" s="49">
        <f t="shared" si="39"/>
        <v>2306.13</v>
      </c>
      <c r="P627" s="49">
        <f t="shared" si="39"/>
        <v>2325.5100000000002</v>
      </c>
      <c r="Q627" s="49">
        <f t="shared" si="39"/>
        <v>2316.9100000000003</v>
      </c>
      <c r="R627" s="49">
        <f t="shared" si="39"/>
        <v>2286.6400000000003</v>
      </c>
      <c r="S627" s="49">
        <f t="shared" si="39"/>
        <v>2253.48</v>
      </c>
      <c r="T627" s="49">
        <f t="shared" si="39"/>
        <v>2245.19</v>
      </c>
      <c r="U627" s="49">
        <f t="shared" si="39"/>
        <v>2233.2600000000002</v>
      </c>
      <c r="V627" s="49">
        <f t="shared" si="39"/>
        <v>2240.8500000000004</v>
      </c>
      <c r="W627" s="49">
        <f t="shared" si="39"/>
        <v>2268.46</v>
      </c>
      <c r="X627" s="49">
        <f t="shared" si="39"/>
        <v>2156.7800000000002</v>
      </c>
      <c r="Y627" s="49">
        <f t="shared" si="39"/>
        <v>1910.02</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49">
        <f t="shared" si="39"/>
        <v>1776.77</v>
      </c>
      <c r="C628" s="49">
        <f t="shared" si="39"/>
        <v>1659.94</v>
      </c>
      <c r="D628" s="49">
        <f t="shared" si="39"/>
        <v>1578.02</v>
      </c>
      <c r="E628" s="49">
        <f t="shared" si="39"/>
        <v>1482.78</v>
      </c>
      <c r="F628" s="49">
        <f t="shared" si="39"/>
        <v>1446.05</v>
      </c>
      <c r="G628" s="49">
        <f t="shared" si="39"/>
        <v>1534.8700000000001</v>
      </c>
      <c r="H628" s="49">
        <f t="shared" si="39"/>
        <v>1719.7</v>
      </c>
      <c r="I628" s="49">
        <f t="shared" si="39"/>
        <v>1880.23</v>
      </c>
      <c r="J628" s="49">
        <f t="shared" si="39"/>
        <v>2123.73</v>
      </c>
      <c r="K628" s="49">
        <f t="shared" si="39"/>
        <v>2348.8500000000004</v>
      </c>
      <c r="L628" s="49">
        <f t="shared" si="39"/>
        <v>2355.96</v>
      </c>
      <c r="M628" s="49">
        <f t="shared" si="39"/>
        <v>2383.4700000000003</v>
      </c>
      <c r="N628" s="49">
        <f t="shared" si="39"/>
        <v>2366.02</v>
      </c>
      <c r="O628" s="49">
        <f t="shared" si="39"/>
        <v>2388.9700000000003</v>
      </c>
      <c r="P628" s="49">
        <f t="shared" si="39"/>
        <v>2452.04</v>
      </c>
      <c r="Q628" s="49">
        <f t="shared" si="39"/>
        <v>2421.3000000000002</v>
      </c>
      <c r="R628" s="49">
        <f t="shared" si="39"/>
        <v>2413.9</v>
      </c>
      <c r="S628" s="49">
        <f t="shared" si="39"/>
        <v>2397.9300000000003</v>
      </c>
      <c r="T628" s="49">
        <f t="shared" si="39"/>
        <v>2361.46</v>
      </c>
      <c r="U628" s="49">
        <f t="shared" si="39"/>
        <v>2306.61</v>
      </c>
      <c r="V628" s="49">
        <f t="shared" si="39"/>
        <v>2295.19</v>
      </c>
      <c r="W628" s="49">
        <f t="shared" si="39"/>
        <v>2297.1800000000003</v>
      </c>
      <c r="X628" s="49">
        <f t="shared" si="39"/>
        <v>1993.81</v>
      </c>
      <c r="Y628" s="49">
        <f t="shared" si="39"/>
        <v>1801.79</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49">
        <f t="shared" si="39"/>
        <v>1654.52</v>
      </c>
      <c r="C629" s="49">
        <f t="shared" si="39"/>
        <v>1548.89</v>
      </c>
      <c r="D629" s="49">
        <f t="shared" si="39"/>
        <v>1443.98</v>
      </c>
      <c r="E629" s="49">
        <f t="shared" si="39"/>
        <v>1350.69</v>
      </c>
      <c r="F629" s="49">
        <f t="shared" si="39"/>
        <v>1394.3400000000001</v>
      </c>
      <c r="G629" s="49">
        <f t="shared" si="39"/>
        <v>1496.64</v>
      </c>
      <c r="H629" s="49">
        <f t="shared" si="39"/>
        <v>1607.8</v>
      </c>
      <c r="I629" s="49">
        <f t="shared" si="39"/>
        <v>1886.01</v>
      </c>
      <c r="J629" s="49">
        <f t="shared" si="39"/>
        <v>2122.1600000000003</v>
      </c>
      <c r="K629" s="49">
        <f t="shared" si="39"/>
        <v>2405.4</v>
      </c>
      <c r="L629" s="49">
        <f t="shared" si="39"/>
        <v>2423.94</v>
      </c>
      <c r="M629" s="49">
        <f t="shared" si="39"/>
        <v>2421.59</v>
      </c>
      <c r="N629" s="49">
        <f t="shared" si="39"/>
        <v>2401.3500000000004</v>
      </c>
      <c r="O629" s="49">
        <f t="shared" si="39"/>
        <v>2418.7600000000002</v>
      </c>
      <c r="P629" s="49">
        <f t="shared" si="39"/>
        <v>2491.3200000000002</v>
      </c>
      <c r="Q629" s="49">
        <f t="shared" si="39"/>
        <v>2473.6</v>
      </c>
      <c r="R629" s="49">
        <f t="shared" si="39"/>
        <v>2466.71</v>
      </c>
      <c r="S629" s="49">
        <f t="shared" si="39"/>
        <v>2442.3200000000002</v>
      </c>
      <c r="T629" s="49">
        <f t="shared" si="39"/>
        <v>2404.79</v>
      </c>
      <c r="U629" s="49">
        <f t="shared" si="39"/>
        <v>2354.6600000000003</v>
      </c>
      <c r="V629" s="49">
        <f t="shared" si="39"/>
        <v>2314.58</v>
      </c>
      <c r="W629" s="49">
        <f t="shared" si="39"/>
        <v>2305.09</v>
      </c>
      <c r="X629" s="49">
        <f t="shared" si="39"/>
        <v>1957.6200000000001</v>
      </c>
      <c r="Y629" s="49">
        <f t="shared" si="39"/>
        <v>1805.98</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49">
        <f t="shared" si="39"/>
        <v>1639.27</v>
      </c>
      <c r="C630" s="49">
        <f t="shared" si="39"/>
        <v>1526.15</v>
      </c>
      <c r="D630" s="49">
        <f t="shared" si="39"/>
        <v>1362.59</v>
      </c>
      <c r="E630" s="49">
        <f t="shared" si="39"/>
        <v>1290.82</v>
      </c>
      <c r="F630" s="49">
        <f t="shared" si="39"/>
        <v>1279.79</v>
      </c>
      <c r="G630" s="49">
        <f t="shared" si="39"/>
        <v>1453.6200000000001</v>
      </c>
      <c r="H630" s="49">
        <f t="shared" si="39"/>
        <v>1643.1000000000001</v>
      </c>
      <c r="I630" s="49">
        <f t="shared" si="39"/>
        <v>1909.06</v>
      </c>
      <c r="J630" s="49">
        <f t="shared" si="39"/>
        <v>2124.65</v>
      </c>
      <c r="K630" s="49">
        <f t="shared" si="39"/>
        <v>2380.46</v>
      </c>
      <c r="L630" s="49">
        <f t="shared" si="39"/>
        <v>2420.9700000000003</v>
      </c>
      <c r="M630" s="49">
        <f t="shared" si="39"/>
        <v>2431.46</v>
      </c>
      <c r="N630" s="49">
        <f t="shared" si="39"/>
        <v>2430.48</v>
      </c>
      <c r="O630" s="49">
        <f t="shared" si="39"/>
        <v>2440.88</v>
      </c>
      <c r="P630" s="49">
        <f t="shared" si="39"/>
        <v>2507.08</v>
      </c>
      <c r="Q630" s="49">
        <f t="shared" si="39"/>
        <v>2484.71</v>
      </c>
      <c r="R630" s="49">
        <f t="shared" si="39"/>
        <v>2474.06</v>
      </c>
      <c r="S630" s="49">
        <f t="shared" si="39"/>
        <v>2446.66</v>
      </c>
      <c r="T630" s="49">
        <f t="shared" si="39"/>
        <v>2406.2000000000003</v>
      </c>
      <c r="U630" s="49">
        <f t="shared" si="39"/>
        <v>2364.46</v>
      </c>
      <c r="V630" s="49">
        <f t="shared" si="39"/>
        <v>2336.9900000000002</v>
      </c>
      <c r="W630" s="49">
        <f t="shared" si="39"/>
        <v>2320.94</v>
      </c>
      <c r="X630" s="49">
        <f t="shared" si="39"/>
        <v>2030.9</v>
      </c>
      <c r="Y630" s="49">
        <f t="shared" si="39"/>
        <v>1907.97</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49">
        <f t="shared" si="39"/>
        <v>1605.76</v>
      </c>
      <c r="C631" s="49">
        <f t="shared" si="39"/>
        <v>1470.8400000000001</v>
      </c>
      <c r="D631" s="49">
        <f t="shared" si="39"/>
        <v>1333.35</v>
      </c>
      <c r="E631" s="49">
        <f t="shared" si="39"/>
        <v>1268.1199999999999</v>
      </c>
      <c r="F631" s="49">
        <f t="shared" si="39"/>
        <v>1253.1199999999999</v>
      </c>
      <c r="G631" s="49">
        <f t="shared" si="39"/>
        <v>1435.1000000000001</v>
      </c>
      <c r="H631" s="49">
        <f t="shared" si="39"/>
        <v>1504.15</v>
      </c>
      <c r="I631" s="49">
        <f t="shared" si="39"/>
        <v>1886.3600000000001</v>
      </c>
      <c r="J631" s="49">
        <f t="shared" si="39"/>
        <v>2193</v>
      </c>
      <c r="K631" s="49">
        <f t="shared" si="39"/>
        <v>2379.3900000000003</v>
      </c>
      <c r="L631" s="49">
        <f t="shared" si="39"/>
        <v>2425.35</v>
      </c>
      <c r="M631" s="49">
        <f t="shared" si="39"/>
        <v>2432.0500000000002</v>
      </c>
      <c r="N631" s="49">
        <f t="shared" si="39"/>
        <v>2424.6799999999998</v>
      </c>
      <c r="O631" s="49">
        <f t="shared" si="39"/>
        <v>2431.15</v>
      </c>
      <c r="P631" s="49">
        <f t="shared" si="39"/>
        <v>2455.77</v>
      </c>
      <c r="Q631" s="49">
        <f t="shared" si="39"/>
        <v>2446.2600000000002</v>
      </c>
      <c r="R631" s="49">
        <f t="shared" si="39"/>
        <v>2445.69</v>
      </c>
      <c r="S631" s="49">
        <f t="shared" si="39"/>
        <v>2424.86</v>
      </c>
      <c r="T631" s="49">
        <f t="shared" si="39"/>
        <v>2384.2800000000002</v>
      </c>
      <c r="U631" s="49">
        <f t="shared" si="39"/>
        <v>2355.84</v>
      </c>
      <c r="V631" s="49">
        <f t="shared" si="39"/>
        <v>2334.6800000000003</v>
      </c>
      <c r="W631" s="49">
        <f t="shared" si="39"/>
        <v>2323.4500000000003</v>
      </c>
      <c r="X631" s="49">
        <f t="shared" si="39"/>
        <v>2005.42</v>
      </c>
      <c r="Y631" s="49">
        <f t="shared" si="39"/>
        <v>1803</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49">
        <f t="shared" si="39"/>
        <v>1569.83</v>
      </c>
      <c r="C632" s="49">
        <f t="shared" si="39"/>
        <v>1443.3400000000001</v>
      </c>
      <c r="D632" s="49">
        <f t="shared" si="39"/>
        <v>1371.31</v>
      </c>
      <c r="E632" s="49">
        <f t="shared" si="39"/>
        <v>1297.4100000000001</v>
      </c>
      <c r="F632" s="49">
        <f t="shared" si="39"/>
        <v>1272.58</v>
      </c>
      <c r="G632" s="49">
        <f t="shared" si="39"/>
        <v>1421.19</v>
      </c>
      <c r="H632" s="49">
        <f t="shared" si="39"/>
        <v>1540.9</v>
      </c>
      <c r="I632" s="49">
        <f t="shared" si="39"/>
        <v>1844</v>
      </c>
      <c r="J632" s="49">
        <f t="shared" si="39"/>
        <v>2264.73</v>
      </c>
      <c r="K632" s="49">
        <f t="shared" si="39"/>
        <v>2446.21</v>
      </c>
      <c r="L632" s="49">
        <f t="shared" si="39"/>
        <v>2461.62</v>
      </c>
      <c r="M632" s="49">
        <f t="shared" si="39"/>
        <v>2452.58</v>
      </c>
      <c r="N632" s="49">
        <f t="shared" si="39"/>
        <v>2444.7600000000002</v>
      </c>
      <c r="O632" s="49">
        <f t="shared" si="39"/>
        <v>2457.56</v>
      </c>
      <c r="P632" s="49">
        <f t="shared" si="39"/>
        <v>2454.5</v>
      </c>
      <c r="Q632" s="49">
        <f t="shared" si="39"/>
        <v>2444.23</v>
      </c>
      <c r="R632" s="49">
        <f t="shared" si="39"/>
        <v>2436.98</v>
      </c>
      <c r="S632" s="49">
        <f t="shared" si="39"/>
        <v>2431.96</v>
      </c>
      <c r="T632" s="49">
        <f t="shared" si="39"/>
        <v>2414.58</v>
      </c>
      <c r="U632" s="49">
        <f t="shared" si="39"/>
        <v>2413.5500000000002</v>
      </c>
      <c r="V632" s="49">
        <f t="shared" si="39"/>
        <v>2398.4</v>
      </c>
      <c r="W632" s="49">
        <f t="shared" si="39"/>
        <v>2399.2000000000003</v>
      </c>
      <c r="X632" s="49">
        <f t="shared" si="39"/>
        <v>2248.69</v>
      </c>
      <c r="Y632" s="49">
        <f t="shared" si="39"/>
        <v>1913.05</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49">
        <f t="shared" si="39"/>
        <v>1911.01</v>
      </c>
      <c r="C633" s="49">
        <f t="shared" si="39"/>
        <v>1789.13</v>
      </c>
      <c r="D633" s="49">
        <f t="shared" si="39"/>
        <v>1645.89</v>
      </c>
      <c r="E633" s="49">
        <f t="shared" si="39"/>
        <v>1540.08</v>
      </c>
      <c r="F633" s="49">
        <f t="shared" si="39"/>
        <v>1491.77</v>
      </c>
      <c r="G633" s="49">
        <f t="shared" si="39"/>
        <v>1560.58</v>
      </c>
      <c r="H633" s="49">
        <f t="shared" si="39"/>
        <v>1697.1000000000001</v>
      </c>
      <c r="I633" s="49">
        <f t="shared" si="39"/>
        <v>1837.4</v>
      </c>
      <c r="J633" s="49">
        <f t="shared" si="39"/>
        <v>1996.3400000000001</v>
      </c>
      <c r="K633" s="49">
        <f t="shared" si="39"/>
        <v>2388.75</v>
      </c>
      <c r="L633" s="49">
        <f t="shared" si="39"/>
        <v>2450.06</v>
      </c>
      <c r="M633" s="49">
        <f t="shared" si="39"/>
        <v>2459.9</v>
      </c>
      <c r="N633" s="49">
        <f t="shared" si="39"/>
        <v>2450.16</v>
      </c>
      <c r="O633" s="49">
        <f t="shared" si="39"/>
        <v>2442.4</v>
      </c>
      <c r="P633" s="49">
        <f t="shared" si="39"/>
        <v>2447.35</v>
      </c>
      <c r="Q633" s="49">
        <f t="shared" si="39"/>
        <v>2434.83</v>
      </c>
      <c r="R633" s="49">
        <f t="shared" si="39"/>
        <v>2406.79</v>
      </c>
      <c r="S633" s="49">
        <f t="shared" si="39"/>
        <v>2367.38</v>
      </c>
      <c r="T633" s="49">
        <f t="shared" si="39"/>
        <v>2340.8000000000002</v>
      </c>
      <c r="U633" s="49">
        <f t="shared" si="39"/>
        <v>2288.65</v>
      </c>
      <c r="V633" s="49">
        <f t="shared" si="39"/>
        <v>2283.04</v>
      </c>
      <c r="W633" s="49">
        <f t="shared" si="39"/>
        <v>2294.46</v>
      </c>
      <c r="X633" s="49">
        <f t="shared" si="39"/>
        <v>2111.21</v>
      </c>
      <c r="Y633" s="49">
        <f t="shared" si="39"/>
        <v>1918.6100000000001</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49">
        <f t="shared" si="39"/>
        <v>1722.57</v>
      </c>
      <c r="C634" s="49">
        <f t="shared" si="39"/>
        <v>1581.95</v>
      </c>
      <c r="D634" s="49">
        <f t="shared" si="39"/>
        <v>1411.64</v>
      </c>
      <c r="E634" s="49">
        <f t="shared" si="39"/>
        <v>1311.81</v>
      </c>
      <c r="F634" s="49">
        <f t="shared" si="39"/>
        <v>1264.51</v>
      </c>
      <c r="G634" s="49">
        <f t="shared" si="39"/>
        <v>1318.24</v>
      </c>
      <c r="H634" s="49">
        <f t="shared" si="39"/>
        <v>1320.84</v>
      </c>
      <c r="I634" s="49">
        <f t="shared" si="39"/>
        <v>1618.02</v>
      </c>
      <c r="J634" s="49">
        <f t="shared" si="39"/>
        <v>1844.55</v>
      </c>
      <c r="K634" s="49">
        <f t="shared" si="39"/>
        <v>2048.8700000000003</v>
      </c>
      <c r="L634" s="49">
        <f t="shared" si="39"/>
        <v>2218.11</v>
      </c>
      <c r="M634" s="49">
        <f t="shared" si="39"/>
        <v>2252.1200000000003</v>
      </c>
      <c r="N634" s="49">
        <f t="shared" si="39"/>
        <v>2255.7000000000003</v>
      </c>
      <c r="O634" s="49">
        <f t="shared" si="39"/>
        <v>2258.86</v>
      </c>
      <c r="P634" s="49">
        <f t="shared" si="39"/>
        <v>2257.6400000000003</v>
      </c>
      <c r="Q634" s="49">
        <f t="shared" ref="Q634:Y634" si="40">Q600</f>
        <v>2251.15</v>
      </c>
      <c r="R634" s="49">
        <f t="shared" si="40"/>
        <v>2213.96</v>
      </c>
      <c r="S634" s="49">
        <f t="shared" si="40"/>
        <v>2203.7600000000002</v>
      </c>
      <c r="T634" s="49">
        <f t="shared" si="40"/>
        <v>2195.5500000000002</v>
      </c>
      <c r="U634" s="49">
        <f t="shared" si="40"/>
        <v>2188.7800000000002</v>
      </c>
      <c r="V634" s="49">
        <f t="shared" si="40"/>
        <v>2197.29</v>
      </c>
      <c r="W634" s="49">
        <f t="shared" si="40"/>
        <v>2188.9300000000003</v>
      </c>
      <c r="X634" s="49">
        <f t="shared" si="40"/>
        <v>2012.06</v>
      </c>
      <c r="Y634" s="49">
        <f t="shared" si="40"/>
        <v>1853.14</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49">
        <f t="shared" ref="B635:Y642" si="41">B601</f>
        <v>1623.28</v>
      </c>
      <c r="C635" s="49">
        <f t="shared" si="41"/>
        <v>1488.4</v>
      </c>
      <c r="D635" s="49">
        <f t="shared" si="41"/>
        <v>1423.9</v>
      </c>
      <c r="E635" s="49">
        <f t="shared" si="41"/>
        <v>1346.82</v>
      </c>
      <c r="F635" s="49">
        <f t="shared" si="41"/>
        <v>1322.11</v>
      </c>
      <c r="G635" s="49">
        <f t="shared" si="41"/>
        <v>1495.75</v>
      </c>
      <c r="H635" s="49">
        <f t="shared" si="41"/>
        <v>1710.57</v>
      </c>
      <c r="I635" s="49">
        <f t="shared" si="41"/>
        <v>1847.0900000000001</v>
      </c>
      <c r="J635" s="49">
        <f t="shared" si="41"/>
        <v>2170.02</v>
      </c>
      <c r="K635" s="49">
        <f t="shared" si="41"/>
        <v>2386.1800000000003</v>
      </c>
      <c r="L635" s="49">
        <f t="shared" si="41"/>
        <v>2438.3000000000002</v>
      </c>
      <c r="M635" s="49">
        <f t="shared" si="41"/>
        <v>2443.52</v>
      </c>
      <c r="N635" s="49">
        <f t="shared" si="41"/>
        <v>2429.13</v>
      </c>
      <c r="O635" s="49">
        <f t="shared" si="41"/>
        <v>2476.27</v>
      </c>
      <c r="P635" s="49">
        <f t="shared" si="41"/>
        <v>2468.5700000000002</v>
      </c>
      <c r="Q635" s="49">
        <f t="shared" si="41"/>
        <v>2438.79</v>
      </c>
      <c r="R635" s="49">
        <f t="shared" si="41"/>
        <v>2421.41</v>
      </c>
      <c r="S635" s="49">
        <f t="shared" si="41"/>
        <v>2397.02</v>
      </c>
      <c r="T635" s="49">
        <f t="shared" si="41"/>
        <v>2343.52</v>
      </c>
      <c r="U635" s="49">
        <f t="shared" si="41"/>
        <v>2326.1800000000003</v>
      </c>
      <c r="V635" s="49">
        <f t="shared" si="41"/>
        <v>2271.67</v>
      </c>
      <c r="W635" s="49">
        <f t="shared" si="41"/>
        <v>2264.79</v>
      </c>
      <c r="X635" s="49">
        <f t="shared" si="41"/>
        <v>1970.0900000000001</v>
      </c>
      <c r="Y635" s="49">
        <f t="shared" si="41"/>
        <v>1780.91</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49">
        <f t="shared" si="41"/>
        <v>1558.38</v>
      </c>
      <c r="C636" s="49">
        <f t="shared" si="41"/>
        <v>1430.3400000000001</v>
      </c>
      <c r="D636" s="49">
        <f t="shared" si="41"/>
        <v>1290.71</v>
      </c>
      <c r="E636" s="49">
        <f t="shared" si="41"/>
        <v>1235.08</v>
      </c>
      <c r="F636" s="49">
        <f t="shared" si="41"/>
        <v>1204.53</v>
      </c>
      <c r="G636" s="49">
        <f t="shared" si="41"/>
        <v>1391.57</v>
      </c>
      <c r="H636" s="49">
        <f t="shared" si="41"/>
        <v>1505.1100000000001</v>
      </c>
      <c r="I636" s="49">
        <f t="shared" si="41"/>
        <v>1801.28</v>
      </c>
      <c r="J636" s="49">
        <f t="shared" si="41"/>
        <v>1908.03</v>
      </c>
      <c r="K636" s="49">
        <f t="shared" si="41"/>
        <v>2176.3500000000004</v>
      </c>
      <c r="L636" s="49">
        <f t="shared" si="41"/>
        <v>2234.9100000000003</v>
      </c>
      <c r="M636" s="49">
        <f t="shared" si="41"/>
        <v>2230.1400000000003</v>
      </c>
      <c r="N636" s="49">
        <f t="shared" si="41"/>
        <v>2182.61</v>
      </c>
      <c r="O636" s="49">
        <f t="shared" si="41"/>
        <v>2219.06</v>
      </c>
      <c r="P636" s="49">
        <f t="shared" si="41"/>
        <v>2291.0300000000002</v>
      </c>
      <c r="Q636" s="49">
        <f t="shared" si="41"/>
        <v>2283.27</v>
      </c>
      <c r="R636" s="49">
        <f t="shared" si="41"/>
        <v>2273.25</v>
      </c>
      <c r="S636" s="49">
        <f t="shared" si="41"/>
        <v>2242.4300000000003</v>
      </c>
      <c r="T636" s="49">
        <f t="shared" si="41"/>
        <v>2197.98</v>
      </c>
      <c r="U636" s="49">
        <f t="shared" si="41"/>
        <v>2129.6400000000003</v>
      </c>
      <c r="V636" s="49">
        <f t="shared" si="41"/>
        <v>2066.6400000000003</v>
      </c>
      <c r="W636" s="49">
        <f t="shared" si="41"/>
        <v>2046.74</v>
      </c>
      <c r="X636" s="49">
        <f t="shared" si="41"/>
        <v>1872.32</v>
      </c>
      <c r="Y636" s="49">
        <f t="shared" si="41"/>
        <v>1729.5900000000001</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49">
        <f t="shared" si="41"/>
        <v>1616.95</v>
      </c>
      <c r="C637" s="49">
        <f t="shared" si="41"/>
        <v>1513.25</v>
      </c>
      <c r="D637" s="49">
        <f t="shared" si="41"/>
        <v>1398.18</v>
      </c>
      <c r="E637" s="49">
        <f t="shared" si="41"/>
        <v>1281.19</v>
      </c>
      <c r="F637" s="49">
        <f t="shared" si="41"/>
        <v>1285.03</v>
      </c>
      <c r="G637" s="49">
        <f t="shared" si="41"/>
        <v>1459.39</v>
      </c>
      <c r="H637" s="49">
        <f t="shared" si="41"/>
        <v>1570.07</v>
      </c>
      <c r="I637" s="49">
        <f t="shared" si="41"/>
        <v>1864.0900000000001</v>
      </c>
      <c r="J637" s="49">
        <f t="shared" si="41"/>
        <v>2082.8700000000003</v>
      </c>
      <c r="K637" s="49">
        <f t="shared" si="41"/>
        <v>2282.8500000000004</v>
      </c>
      <c r="L637" s="49">
        <f t="shared" si="41"/>
        <v>2326.77</v>
      </c>
      <c r="M637" s="49">
        <f t="shared" si="41"/>
        <v>2343.9900000000002</v>
      </c>
      <c r="N637" s="49">
        <f t="shared" si="41"/>
        <v>2313.02</v>
      </c>
      <c r="O637" s="49">
        <f t="shared" si="41"/>
        <v>2389.1400000000003</v>
      </c>
      <c r="P637" s="49">
        <f t="shared" si="41"/>
        <v>2481.7800000000002</v>
      </c>
      <c r="Q637" s="49">
        <f t="shared" si="41"/>
        <v>2470.1999999999998</v>
      </c>
      <c r="R637" s="49">
        <f t="shared" si="41"/>
        <v>2436.9700000000003</v>
      </c>
      <c r="S637" s="49">
        <f t="shared" si="41"/>
        <v>2377.7000000000003</v>
      </c>
      <c r="T637" s="49">
        <f t="shared" si="41"/>
        <v>2358.2600000000002</v>
      </c>
      <c r="U637" s="49">
        <f t="shared" si="41"/>
        <v>2326.7600000000002</v>
      </c>
      <c r="V637" s="49">
        <f t="shared" si="41"/>
        <v>2280.3000000000002</v>
      </c>
      <c r="W637" s="49">
        <f t="shared" si="41"/>
        <v>2188.96</v>
      </c>
      <c r="X637" s="49">
        <f t="shared" si="41"/>
        <v>2034.26</v>
      </c>
      <c r="Y637" s="49">
        <f t="shared" si="41"/>
        <v>1789.17</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49">
        <f t="shared" si="41"/>
        <v>1610.46</v>
      </c>
      <c r="C638" s="49">
        <f t="shared" si="41"/>
        <v>1447.95</v>
      </c>
      <c r="D638" s="49">
        <f t="shared" si="41"/>
        <v>1298.3499999999999</v>
      </c>
      <c r="E638" s="49">
        <f t="shared" si="41"/>
        <v>1183.8899999999999</v>
      </c>
      <c r="F638" s="49">
        <f t="shared" si="41"/>
        <v>1157.06</v>
      </c>
      <c r="G638" s="49">
        <f t="shared" si="41"/>
        <v>1394.25</v>
      </c>
      <c r="H638" s="49">
        <f t="shared" si="41"/>
        <v>1655.76</v>
      </c>
      <c r="I638" s="49">
        <f t="shared" si="41"/>
        <v>1802.15</v>
      </c>
      <c r="J638" s="49">
        <f t="shared" si="41"/>
        <v>2194.5700000000002</v>
      </c>
      <c r="K638" s="49">
        <f t="shared" si="41"/>
        <v>2378.1400000000003</v>
      </c>
      <c r="L638" s="49">
        <f t="shared" si="41"/>
        <v>2378.2000000000003</v>
      </c>
      <c r="M638" s="49">
        <f t="shared" si="41"/>
        <v>2390.2600000000002</v>
      </c>
      <c r="N638" s="49">
        <f t="shared" si="41"/>
        <v>2368.56</v>
      </c>
      <c r="O638" s="49">
        <f t="shared" si="41"/>
        <v>2382.23</v>
      </c>
      <c r="P638" s="49">
        <f t="shared" si="41"/>
        <v>2394.2400000000002</v>
      </c>
      <c r="Q638" s="49">
        <f t="shared" si="41"/>
        <v>2377.88</v>
      </c>
      <c r="R638" s="49">
        <f t="shared" si="41"/>
        <v>2400.17</v>
      </c>
      <c r="S638" s="49">
        <f t="shared" si="41"/>
        <v>2374.0300000000002</v>
      </c>
      <c r="T638" s="49">
        <f t="shared" si="41"/>
        <v>2336.5</v>
      </c>
      <c r="U638" s="49">
        <f t="shared" si="41"/>
        <v>2293.4</v>
      </c>
      <c r="V638" s="49">
        <f t="shared" si="41"/>
        <v>2223.33</v>
      </c>
      <c r="W638" s="49">
        <f t="shared" si="41"/>
        <v>2178.94</v>
      </c>
      <c r="X638" s="49">
        <f t="shared" si="41"/>
        <v>2025.16</v>
      </c>
      <c r="Y638" s="49">
        <f t="shared" si="41"/>
        <v>1761.51</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49">
        <f t="shared" si="41"/>
        <v>1554.5</v>
      </c>
      <c r="C639" s="49">
        <f t="shared" si="41"/>
        <v>1391.72</v>
      </c>
      <c r="D639" s="49">
        <f t="shared" si="41"/>
        <v>1248.47</v>
      </c>
      <c r="E639" s="49">
        <f t="shared" si="41"/>
        <v>1182.32</v>
      </c>
      <c r="F639" s="49">
        <f t="shared" si="41"/>
        <v>1167.26</v>
      </c>
      <c r="G639" s="49">
        <f t="shared" si="41"/>
        <v>1384.97</v>
      </c>
      <c r="H639" s="49">
        <f t="shared" si="41"/>
        <v>1597.78</v>
      </c>
      <c r="I639" s="49">
        <f t="shared" si="41"/>
        <v>1824.66</v>
      </c>
      <c r="J639" s="49">
        <f t="shared" si="41"/>
        <v>2062.58</v>
      </c>
      <c r="K639" s="49">
        <f t="shared" si="41"/>
        <v>2377.38</v>
      </c>
      <c r="L639" s="49">
        <f t="shared" si="41"/>
        <v>2376.9100000000003</v>
      </c>
      <c r="M639" s="49">
        <f t="shared" si="41"/>
        <v>2384.9300000000003</v>
      </c>
      <c r="N639" s="49">
        <f t="shared" si="41"/>
        <v>2357.1600000000003</v>
      </c>
      <c r="O639" s="49">
        <f t="shared" si="41"/>
        <v>2379.09</v>
      </c>
      <c r="P639" s="49">
        <f t="shared" si="41"/>
        <v>2388.4500000000003</v>
      </c>
      <c r="Q639" s="49">
        <f t="shared" si="41"/>
        <v>2372.0300000000002</v>
      </c>
      <c r="R639" s="49">
        <f t="shared" si="41"/>
        <v>2391.0100000000002</v>
      </c>
      <c r="S639" s="49">
        <f t="shared" si="41"/>
        <v>2370.38</v>
      </c>
      <c r="T639" s="49">
        <f t="shared" si="41"/>
        <v>2350.2200000000003</v>
      </c>
      <c r="U639" s="49">
        <f t="shared" si="41"/>
        <v>2314.46</v>
      </c>
      <c r="V639" s="49">
        <f t="shared" si="41"/>
        <v>2280.5500000000002</v>
      </c>
      <c r="W639" s="49">
        <f t="shared" si="41"/>
        <v>2264.9500000000003</v>
      </c>
      <c r="X639" s="49">
        <f t="shared" si="41"/>
        <v>2051.1600000000003</v>
      </c>
      <c r="Y639" s="49">
        <f t="shared" si="41"/>
        <v>1887.8600000000001</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49">
        <f t="shared" si="41"/>
        <v>1660.33</v>
      </c>
      <c r="C640" s="49">
        <f t="shared" si="41"/>
        <v>1519.89</v>
      </c>
      <c r="D640" s="49">
        <f t="shared" si="41"/>
        <v>1427.8</v>
      </c>
      <c r="E640" s="49">
        <f t="shared" si="41"/>
        <v>1328.26</v>
      </c>
      <c r="F640" s="49">
        <f t="shared" si="41"/>
        <v>1295.42</v>
      </c>
      <c r="G640" s="49">
        <f t="shared" si="41"/>
        <v>1390.01</v>
      </c>
      <c r="H640" s="49">
        <f t="shared" si="41"/>
        <v>1389.49</v>
      </c>
      <c r="I640" s="49">
        <f t="shared" si="41"/>
        <v>1784.8600000000001</v>
      </c>
      <c r="J640" s="49">
        <f t="shared" si="41"/>
        <v>1900.32</v>
      </c>
      <c r="K640" s="49">
        <f t="shared" si="41"/>
        <v>2219.3000000000002</v>
      </c>
      <c r="L640" s="49">
        <f t="shared" si="41"/>
        <v>2398.9500000000003</v>
      </c>
      <c r="M640" s="49">
        <f t="shared" si="41"/>
        <v>2422.0500000000002</v>
      </c>
      <c r="N640" s="49">
        <f t="shared" si="41"/>
        <v>2411.88</v>
      </c>
      <c r="O640" s="49">
        <f t="shared" si="41"/>
        <v>2412.6999999999998</v>
      </c>
      <c r="P640" s="49">
        <f t="shared" si="41"/>
        <v>2404.83</v>
      </c>
      <c r="Q640" s="49">
        <f t="shared" si="41"/>
        <v>2355.67</v>
      </c>
      <c r="R640" s="49">
        <f t="shared" si="41"/>
        <v>2335.19</v>
      </c>
      <c r="S640" s="49">
        <f t="shared" si="41"/>
        <v>2314.48</v>
      </c>
      <c r="T640" s="49">
        <f t="shared" si="41"/>
        <v>2312.6000000000004</v>
      </c>
      <c r="U640" s="49">
        <f t="shared" si="41"/>
        <v>2201.8700000000003</v>
      </c>
      <c r="V640" s="49">
        <f t="shared" si="41"/>
        <v>2190.81</v>
      </c>
      <c r="W640" s="49">
        <f t="shared" si="41"/>
        <v>2170.71</v>
      </c>
      <c r="X640" s="49">
        <f t="shared" si="41"/>
        <v>2067.54</v>
      </c>
      <c r="Y640" s="49">
        <f t="shared" si="41"/>
        <v>1883.88</v>
      </c>
      <c r="Z640" s="20">
        <f>IFERROR(Y640,"скрыть")</f>
        <v>1883.88</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49">
        <f t="shared" si="41"/>
        <v>1728.54</v>
      </c>
      <c r="C641" s="49">
        <f t="shared" si="41"/>
        <v>1548.06</v>
      </c>
      <c r="D641" s="49">
        <f t="shared" si="41"/>
        <v>1436.14</v>
      </c>
      <c r="E641" s="49">
        <f t="shared" si="41"/>
        <v>1378.61</v>
      </c>
      <c r="F641" s="49">
        <f t="shared" si="41"/>
        <v>1330.47</v>
      </c>
      <c r="G641" s="49">
        <f t="shared" si="41"/>
        <v>1354.17</v>
      </c>
      <c r="H641" s="49">
        <f t="shared" si="41"/>
        <v>1381.11</v>
      </c>
      <c r="I641" s="49">
        <f t="shared" si="41"/>
        <v>1697.8400000000001</v>
      </c>
      <c r="J641" s="49">
        <f t="shared" si="41"/>
        <v>1882.63</v>
      </c>
      <c r="K641" s="49">
        <f t="shared" si="41"/>
        <v>2229.69</v>
      </c>
      <c r="L641" s="49">
        <f t="shared" si="41"/>
        <v>2342.1600000000003</v>
      </c>
      <c r="M641" s="49">
        <f t="shared" si="41"/>
        <v>2360.83</v>
      </c>
      <c r="N641" s="49">
        <f t="shared" si="41"/>
        <v>2371.79</v>
      </c>
      <c r="O641" s="49">
        <f t="shared" si="41"/>
        <v>2375.31</v>
      </c>
      <c r="P641" s="49">
        <f t="shared" si="41"/>
        <v>2378.33</v>
      </c>
      <c r="Q641" s="49">
        <f t="shared" si="41"/>
        <v>2379.21</v>
      </c>
      <c r="R641" s="49">
        <f t="shared" si="41"/>
        <v>2378.6800000000003</v>
      </c>
      <c r="S641" s="49">
        <f t="shared" si="41"/>
        <v>2334.29</v>
      </c>
      <c r="T641" s="49">
        <f t="shared" si="41"/>
        <v>2344.27</v>
      </c>
      <c r="U641" s="49">
        <f t="shared" si="41"/>
        <v>2319.7800000000002</v>
      </c>
      <c r="V641" s="49">
        <f t="shared" si="41"/>
        <v>2295.29</v>
      </c>
      <c r="W641" s="49">
        <f t="shared" si="41"/>
        <v>2259.98</v>
      </c>
      <c r="X641" s="49">
        <f t="shared" si="41"/>
        <v>2145.23</v>
      </c>
      <c r="Y641" s="49">
        <f t="shared" si="41"/>
        <v>1904.55</v>
      </c>
      <c r="Z641" s="20">
        <f>IFERROR(Y641,"скрыть")</f>
        <v>1904.55</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49">
        <f t="shared" si="41"/>
        <v>1667.1200000000001</v>
      </c>
      <c r="C642" s="49">
        <f t="shared" si="41"/>
        <v>1506.17</v>
      </c>
      <c r="D642" s="49">
        <f t="shared" si="41"/>
        <v>1418.25</v>
      </c>
      <c r="E642" s="49">
        <f t="shared" si="41"/>
        <v>1392.51</v>
      </c>
      <c r="F642" s="49">
        <f t="shared" si="41"/>
        <v>1402.8</v>
      </c>
      <c r="G642" s="49">
        <f t="shared" si="41"/>
        <v>1456</v>
      </c>
      <c r="H642" s="49">
        <f t="shared" si="41"/>
        <v>1697.91</v>
      </c>
      <c r="I642" s="49">
        <f t="shared" si="41"/>
        <v>1933.1200000000001</v>
      </c>
      <c r="J642" s="49">
        <f t="shared" si="41"/>
        <v>2188.2200000000003</v>
      </c>
      <c r="K642" s="49">
        <f t="shared" si="41"/>
        <v>2304.1200000000003</v>
      </c>
      <c r="L642" s="49">
        <f t="shared" si="41"/>
        <v>2382.1600000000003</v>
      </c>
      <c r="M642" s="49">
        <f t="shared" si="41"/>
        <v>2431.0100000000002</v>
      </c>
      <c r="N642" s="49">
        <f t="shared" si="41"/>
        <v>2406.58</v>
      </c>
      <c r="O642" s="49">
        <f t="shared" si="41"/>
        <v>2342.36</v>
      </c>
      <c r="P642" s="49">
        <f t="shared" si="41"/>
        <v>2484.35</v>
      </c>
      <c r="Q642" s="49">
        <f t="shared" si="41"/>
        <v>2467.89</v>
      </c>
      <c r="R642" s="49">
        <f t="shared" si="41"/>
        <v>2454.1799999999998</v>
      </c>
      <c r="S642" s="49">
        <f t="shared" si="41"/>
        <v>2397.8000000000002</v>
      </c>
      <c r="T642" s="49">
        <f t="shared" si="41"/>
        <v>2347.2400000000002</v>
      </c>
      <c r="U642" s="49">
        <f t="shared" si="41"/>
        <v>2288.9700000000003</v>
      </c>
      <c r="V642" s="49">
        <f t="shared" si="41"/>
        <v>2256.5700000000002</v>
      </c>
      <c r="W642" s="49">
        <f t="shared" si="41"/>
        <v>2233.7600000000002</v>
      </c>
      <c r="X642" s="49">
        <f t="shared" si="41"/>
        <v>1933.58</v>
      </c>
      <c r="Y642" s="49">
        <f t="shared" si="41"/>
        <v>1750.51</v>
      </c>
      <c r="Z642" s="20">
        <f>IFERROR(Y642,"скрыть")</f>
        <v>1750.51</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49">
        <f>B578</f>
        <v>1812.76</v>
      </c>
      <c r="C646" s="49">
        <f t="shared" ref="C646:Y646" si="42">C578</f>
        <v>1614.19</v>
      </c>
      <c r="D646" s="49">
        <f t="shared" si="42"/>
        <v>1495.53</v>
      </c>
      <c r="E646" s="49">
        <f t="shared" si="42"/>
        <v>1399.18</v>
      </c>
      <c r="F646" s="49">
        <f t="shared" si="42"/>
        <v>1355.23</v>
      </c>
      <c r="G646" s="49">
        <f t="shared" si="42"/>
        <v>1399.13</v>
      </c>
      <c r="H646" s="49">
        <f t="shared" si="42"/>
        <v>1444.3500000000001</v>
      </c>
      <c r="I646" s="49">
        <f t="shared" si="42"/>
        <v>1794.22</v>
      </c>
      <c r="J646" s="49">
        <f t="shared" si="42"/>
        <v>1942.16</v>
      </c>
      <c r="K646" s="49">
        <f t="shared" si="42"/>
        <v>2171.04</v>
      </c>
      <c r="L646" s="49">
        <f t="shared" si="42"/>
        <v>2225.44</v>
      </c>
      <c r="M646" s="49">
        <f t="shared" si="42"/>
        <v>2377.73</v>
      </c>
      <c r="N646" s="49">
        <f t="shared" si="42"/>
        <v>2374.6600000000003</v>
      </c>
      <c r="O646" s="49">
        <f t="shared" si="42"/>
        <v>2378.67</v>
      </c>
      <c r="P646" s="49">
        <f t="shared" si="42"/>
        <v>2371.25</v>
      </c>
      <c r="Q646" s="49">
        <f t="shared" si="42"/>
        <v>2366.34</v>
      </c>
      <c r="R646" s="49">
        <f t="shared" si="42"/>
        <v>2198.7200000000003</v>
      </c>
      <c r="S646" s="49">
        <f t="shared" si="42"/>
        <v>2077.44</v>
      </c>
      <c r="T646" s="49">
        <f t="shared" si="42"/>
        <v>2012.53</v>
      </c>
      <c r="U646" s="49">
        <f t="shared" si="42"/>
        <v>1966.6100000000001</v>
      </c>
      <c r="V646" s="49">
        <f t="shared" si="42"/>
        <v>1967.57</v>
      </c>
      <c r="W646" s="49">
        <f t="shared" si="42"/>
        <v>1998.25</v>
      </c>
      <c r="X646" s="49">
        <f t="shared" si="42"/>
        <v>1954.45</v>
      </c>
      <c r="Y646" s="49">
        <f t="shared" si="42"/>
        <v>1831.81</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49">
        <f t="shared" ref="B647:Y657" si="43">B579</f>
        <v>1655.16</v>
      </c>
      <c r="C647" s="49">
        <f t="shared" si="43"/>
        <v>1452.89</v>
      </c>
      <c r="D647" s="49">
        <f t="shared" si="43"/>
        <v>1328.7</v>
      </c>
      <c r="E647" s="49">
        <f t="shared" si="43"/>
        <v>1267.71</v>
      </c>
      <c r="F647" s="49">
        <f t="shared" si="43"/>
        <v>1201.33</v>
      </c>
      <c r="G647" s="49">
        <f t="shared" si="43"/>
        <v>1214.69</v>
      </c>
      <c r="H647" s="49">
        <f t="shared" si="43"/>
        <v>1172.8399999999999</v>
      </c>
      <c r="I647" s="49">
        <f t="shared" si="43"/>
        <v>1441.02</v>
      </c>
      <c r="J647" s="49">
        <f t="shared" si="43"/>
        <v>1822.66</v>
      </c>
      <c r="K647" s="49">
        <f t="shared" si="43"/>
        <v>2026.92</v>
      </c>
      <c r="L647" s="49">
        <f t="shared" si="43"/>
        <v>2156.4300000000003</v>
      </c>
      <c r="M647" s="49">
        <f t="shared" si="43"/>
        <v>2169.7000000000003</v>
      </c>
      <c r="N647" s="49">
        <f t="shared" si="43"/>
        <v>2176.1600000000003</v>
      </c>
      <c r="O647" s="49">
        <f t="shared" si="43"/>
        <v>2178.8200000000002</v>
      </c>
      <c r="P647" s="49">
        <f t="shared" si="43"/>
        <v>2178.6600000000003</v>
      </c>
      <c r="Q647" s="49">
        <f t="shared" si="43"/>
        <v>2173.61</v>
      </c>
      <c r="R647" s="49">
        <f t="shared" si="43"/>
        <v>2160.5300000000002</v>
      </c>
      <c r="S647" s="49">
        <f t="shared" si="43"/>
        <v>2141.5300000000002</v>
      </c>
      <c r="T647" s="49">
        <f t="shared" si="43"/>
        <v>2135.1400000000003</v>
      </c>
      <c r="U647" s="49">
        <f t="shared" si="43"/>
        <v>2130.6200000000003</v>
      </c>
      <c r="V647" s="49">
        <f t="shared" si="43"/>
        <v>2128.6800000000003</v>
      </c>
      <c r="W647" s="49">
        <f t="shared" si="43"/>
        <v>2123.88</v>
      </c>
      <c r="X647" s="49">
        <f t="shared" si="43"/>
        <v>1969.48</v>
      </c>
      <c r="Y647" s="49">
        <f t="shared" si="43"/>
        <v>1811.88</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49">
        <f t="shared" si="43"/>
        <v>1702.9</v>
      </c>
      <c r="C648" s="49">
        <f t="shared" si="43"/>
        <v>1480.6000000000001</v>
      </c>
      <c r="D648" s="49">
        <f t="shared" si="43"/>
        <v>1336.94</v>
      </c>
      <c r="E648" s="49">
        <f t="shared" si="43"/>
        <v>1262.07</v>
      </c>
      <c r="F648" s="49">
        <f t="shared" si="43"/>
        <v>1395.41</v>
      </c>
      <c r="G648" s="49">
        <f t="shared" si="43"/>
        <v>1524.81</v>
      </c>
      <c r="H648" s="49">
        <f t="shared" si="43"/>
        <v>1689.72</v>
      </c>
      <c r="I648" s="49">
        <f t="shared" si="43"/>
        <v>1860.13</v>
      </c>
      <c r="J648" s="49">
        <f t="shared" si="43"/>
        <v>2108.8700000000003</v>
      </c>
      <c r="K648" s="49">
        <f t="shared" si="43"/>
        <v>2357.69</v>
      </c>
      <c r="L648" s="49">
        <f t="shared" si="43"/>
        <v>2394.3700000000003</v>
      </c>
      <c r="M648" s="49">
        <f t="shared" si="43"/>
        <v>2389.38</v>
      </c>
      <c r="N648" s="49">
        <f t="shared" si="43"/>
        <v>2378.8200000000002</v>
      </c>
      <c r="O648" s="49">
        <f t="shared" si="43"/>
        <v>2395.77</v>
      </c>
      <c r="P648" s="49">
        <f t="shared" si="43"/>
        <v>2390.3500000000004</v>
      </c>
      <c r="Q648" s="49">
        <f t="shared" si="43"/>
        <v>2383.09</v>
      </c>
      <c r="R648" s="49">
        <f t="shared" si="43"/>
        <v>2360.7800000000002</v>
      </c>
      <c r="S648" s="49">
        <f t="shared" si="43"/>
        <v>2375.88</v>
      </c>
      <c r="T648" s="49">
        <f t="shared" si="43"/>
        <v>2358.71</v>
      </c>
      <c r="U648" s="49">
        <f t="shared" si="43"/>
        <v>2285.7800000000002</v>
      </c>
      <c r="V648" s="49">
        <f t="shared" si="43"/>
        <v>2200.11</v>
      </c>
      <c r="W648" s="49">
        <f t="shared" si="43"/>
        <v>2098.44</v>
      </c>
      <c r="X648" s="49">
        <f t="shared" si="43"/>
        <v>1885.3600000000001</v>
      </c>
      <c r="Y648" s="49">
        <f t="shared" si="43"/>
        <v>1817.8</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49">
        <f t="shared" si="43"/>
        <v>1605.8</v>
      </c>
      <c r="C649" s="49">
        <f t="shared" si="43"/>
        <v>1467.43</v>
      </c>
      <c r="D649" s="49">
        <f t="shared" si="43"/>
        <v>1344.47</v>
      </c>
      <c r="E649" s="49">
        <f t="shared" si="43"/>
        <v>1190.51</v>
      </c>
      <c r="F649" s="49">
        <f t="shared" si="43"/>
        <v>1117.67</v>
      </c>
      <c r="G649" s="49">
        <f t="shared" si="43"/>
        <v>1217.1600000000001</v>
      </c>
      <c r="H649" s="49">
        <f t="shared" si="43"/>
        <v>1648.22</v>
      </c>
      <c r="I649" s="49">
        <f t="shared" si="43"/>
        <v>1860.73</v>
      </c>
      <c r="J649" s="49">
        <f t="shared" si="43"/>
        <v>2074.5100000000002</v>
      </c>
      <c r="K649" s="49">
        <f t="shared" si="43"/>
        <v>2354.58</v>
      </c>
      <c r="L649" s="49">
        <f t="shared" si="43"/>
        <v>2407.1600000000003</v>
      </c>
      <c r="M649" s="49">
        <f t="shared" si="43"/>
        <v>2409.9300000000003</v>
      </c>
      <c r="N649" s="49">
        <f t="shared" si="43"/>
        <v>2383.67</v>
      </c>
      <c r="O649" s="49">
        <f t="shared" si="43"/>
        <v>2400.04</v>
      </c>
      <c r="P649" s="49">
        <f t="shared" si="43"/>
        <v>2448.2400000000002</v>
      </c>
      <c r="Q649" s="49">
        <f t="shared" si="43"/>
        <v>2435.9700000000003</v>
      </c>
      <c r="R649" s="49">
        <f t="shared" si="43"/>
        <v>2403.6800000000003</v>
      </c>
      <c r="S649" s="49">
        <f t="shared" si="43"/>
        <v>2354.96</v>
      </c>
      <c r="T649" s="49">
        <f t="shared" si="43"/>
        <v>2306.9</v>
      </c>
      <c r="U649" s="49">
        <f t="shared" si="43"/>
        <v>2209.3500000000004</v>
      </c>
      <c r="V649" s="49">
        <f t="shared" si="43"/>
        <v>2172.94</v>
      </c>
      <c r="W649" s="49">
        <f t="shared" si="43"/>
        <v>2165.94</v>
      </c>
      <c r="X649" s="49">
        <f t="shared" si="43"/>
        <v>1923.3600000000001</v>
      </c>
      <c r="Y649" s="49">
        <f t="shared" si="43"/>
        <v>1760.77</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49">
        <f t="shared" si="43"/>
        <v>1427.7</v>
      </c>
      <c r="C650" s="49">
        <f t="shared" si="43"/>
        <v>1246.6199999999999</v>
      </c>
      <c r="D650" s="49">
        <f t="shared" si="43"/>
        <v>1170.5999999999999</v>
      </c>
      <c r="E650" s="49">
        <f t="shared" si="43"/>
        <v>1128.58</v>
      </c>
      <c r="F650" s="49">
        <f t="shared" si="43"/>
        <v>1071.72</v>
      </c>
      <c r="G650" s="49">
        <f t="shared" si="43"/>
        <v>1149.07</v>
      </c>
      <c r="H650" s="49">
        <f t="shared" si="43"/>
        <v>1424.7</v>
      </c>
      <c r="I650" s="49">
        <f t="shared" si="43"/>
        <v>1808.14</v>
      </c>
      <c r="J650" s="49">
        <f t="shared" si="43"/>
        <v>2029.9</v>
      </c>
      <c r="K650" s="49">
        <f t="shared" si="43"/>
        <v>2305.0100000000002</v>
      </c>
      <c r="L650" s="49">
        <f t="shared" si="43"/>
        <v>2369.8500000000004</v>
      </c>
      <c r="M650" s="49">
        <f t="shared" si="43"/>
        <v>2395.63</v>
      </c>
      <c r="N650" s="49">
        <f t="shared" si="43"/>
        <v>2383.59</v>
      </c>
      <c r="O650" s="49">
        <f t="shared" si="43"/>
        <v>2385.15</v>
      </c>
      <c r="P650" s="49">
        <f t="shared" si="43"/>
        <v>2430</v>
      </c>
      <c r="Q650" s="49">
        <f t="shared" si="43"/>
        <v>2418.5500000000002</v>
      </c>
      <c r="R650" s="49">
        <f t="shared" si="43"/>
        <v>2392.3200000000002</v>
      </c>
      <c r="S650" s="49">
        <f t="shared" si="43"/>
        <v>2367.02</v>
      </c>
      <c r="T650" s="49">
        <f t="shared" si="43"/>
        <v>2309.4</v>
      </c>
      <c r="U650" s="49">
        <f t="shared" si="43"/>
        <v>2235.59</v>
      </c>
      <c r="V650" s="49">
        <f t="shared" si="43"/>
        <v>2159.77</v>
      </c>
      <c r="W650" s="49">
        <f t="shared" si="43"/>
        <v>2130.27</v>
      </c>
      <c r="X650" s="49">
        <f t="shared" si="43"/>
        <v>1916.15</v>
      </c>
      <c r="Y650" s="49">
        <f t="shared" si="43"/>
        <v>1701.15</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49">
        <f t="shared" si="43"/>
        <v>1429.99</v>
      </c>
      <c r="C651" s="49">
        <f t="shared" si="43"/>
        <v>1250.22</v>
      </c>
      <c r="D651" s="49">
        <f t="shared" si="43"/>
        <v>1148.08</v>
      </c>
      <c r="E651" s="49">
        <f t="shared" si="43"/>
        <v>1093.1099999999999</v>
      </c>
      <c r="F651" s="49">
        <f t="shared" si="43"/>
        <v>1023.46</v>
      </c>
      <c r="G651" s="49">
        <f t="shared" si="43"/>
        <v>1094.4100000000001</v>
      </c>
      <c r="H651" s="49">
        <f t="shared" si="43"/>
        <v>1298.72</v>
      </c>
      <c r="I651" s="49">
        <f t="shared" si="43"/>
        <v>1801.5900000000001</v>
      </c>
      <c r="J651" s="49">
        <f t="shared" si="43"/>
        <v>1988.8700000000001</v>
      </c>
      <c r="K651" s="49">
        <f t="shared" si="43"/>
        <v>2273.9900000000002</v>
      </c>
      <c r="L651" s="49">
        <f t="shared" si="43"/>
        <v>2297.1000000000004</v>
      </c>
      <c r="M651" s="49">
        <f t="shared" si="43"/>
        <v>2294.9300000000003</v>
      </c>
      <c r="N651" s="49">
        <f t="shared" si="43"/>
        <v>2260.52</v>
      </c>
      <c r="O651" s="49">
        <f t="shared" si="43"/>
        <v>2299.9100000000003</v>
      </c>
      <c r="P651" s="49">
        <f t="shared" si="43"/>
        <v>2303.8200000000002</v>
      </c>
      <c r="Q651" s="49">
        <f t="shared" si="43"/>
        <v>2311.7400000000002</v>
      </c>
      <c r="R651" s="49">
        <f t="shared" si="43"/>
        <v>2293.67</v>
      </c>
      <c r="S651" s="49">
        <f t="shared" si="43"/>
        <v>2305.44</v>
      </c>
      <c r="T651" s="49">
        <f t="shared" si="43"/>
        <v>2263.7000000000003</v>
      </c>
      <c r="U651" s="49">
        <f t="shared" si="43"/>
        <v>2187.0300000000002</v>
      </c>
      <c r="V651" s="49">
        <f t="shared" si="43"/>
        <v>2147.8000000000002</v>
      </c>
      <c r="W651" s="49">
        <f t="shared" si="43"/>
        <v>2118.73</v>
      </c>
      <c r="X651" s="49">
        <f t="shared" si="43"/>
        <v>1954.8500000000001</v>
      </c>
      <c r="Y651" s="49">
        <f t="shared" si="43"/>
        <v>1724.8400000000001</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49">
        <f t="shared" si="43"/>
        <v>1419.75</v>
      </c>
      <c r="C652" s="49">
        <f t="shared" si="43"/>
        <v>1266.54</v>
      </c>
      <c r="D652" s="49">
        <f t="shared" si="43"/>
        <v>1191.82</v>
      </c>
      <c r="E652" s="49">
        <f t="shared" si="43"/>
        <v>1156.55</v>
      </c>
      <c r="F652" s="49">
        <f t="shared" si="43"/>
        <v>1150.8699999999999</v>
      </c>
      <c r="G652" s="49">
        <f t="shared" si="43"/>
        <v>1242.2</v>
      </c>
      <c r="H652" s="49">
        <f t="shared" si="43"/>
        <v>1472.55</v>
      </c>
      <c r="I652" s="49">
        <f t="shared" si="43"/>
        <v>1870.55</v>
      </c>
      <c r="J652" s="49">
        <f t="shared" si="43"/>
        <v>2118.2800000000002</v>
      </c>
      <c r="K652" s="49">
        <f t="shared" si="43"/>
        <v>2389.34</v>
      </c>
      <c r="L652" s="49">
        <f t="shared" si="43"/>
        <v>2413</v>
      </c>
      <c r="M652" s="49">
        <f t="shared" si="43"/>
        <v>2407.48</v>
      </c>
      <c r="N652" s="49">
        <f t="shared" si="43"/>
        <v>2374.0700000000002</v>
      </c>
      <c r="O652" s="49">
        <f t="shared" si="43"/>
        <v>2405.8000000000002</v>
      </c>
      <c r="P652" s="49">
        <f t="shared" si="43"/>
        <v>2411.54</v>
      </c>
      <c r="Q652" s="49">
        <f t="shared" si="43"/>
        <v>2406.5</v>
      </c>
      <c r="R652" s="49">
        <f t="shared" si="43"/>
        <v>2405.6600000000003</v>
      </c>
      <c r="S652" s="49">
        <f t="shared" si="43"/>
        <v>2414.59</v>
      </c>
      <c r="T652" s="49">
        <f t="shared" si="43"/>
        <v>2376.1400000000003</v>
      </c>
      <c r="U652" s="49">
        <f t="shared" si="43"/>
        <v>2350.67</v>
      </c>
      <c r="V652" s="49">
        <f t="shared" si="43"/>
        <v>2310.9100000000003</v>
      </c>
      <c r="W652" s="49">
        <f t="shared" si="43"/>
        <v>2350.1000000000004</v>
      </c>
      <c r="X652" s="49">
        <f t="shared" si="43"/>
        <v>2158.33</v>
      </c>
      <c r="Y652" s="49">
        <f t="shared" si="43"/>
        <v>1922.33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49">
        <f t="shared" si="43"/>
        <v>1763.89</v>
      </c>
      <c r="C653" s="49">
        <f t="shared" si="43"/>
        <v>1617.1000000000001</v>
      </c>
      <c r="D653" s="49">
        <f t="shared" si="43"/>
        <v>1485.29</v>
      </c>
      <c r="E653" s="49">
        <f t="shared" si="43"/>
        <v>1391.54</v>
      </c>
      <c r="F653" s="49">
        <f t="shared" si="43"/>
        <v>1322.91</v>
      </c>
      <c r="G653" s="49">
        <f t="shared" si="43"/>
        <v>1429.53</v>
      </c>
      <c r="H653" s="49">
        <f t="shared" si="43"/>
        <v>1545.17</v>
      </c>
      <c r="I653" s="49">
        <f t="shared" si="43"/>
        <v>1716.48</v>
      </c>
      <c r="J653" s="49">
        <f t="shared" si="43"/>
        <v>1897.48</v>
      </c>
      <c r="K653" s="49">
        <f t="shared" si="43"/>
        <v>2248.27</v>
      </c>
      <c r="L653" s="49">
        <f t="shared" si="43"/>
        <v>2368.17</v>
      </c>
      <c r="M653" s="49">
        <f t="shared" si="43"/>
        <v>2383.44</v>
      </c>
      <c r="N653" s="49">
        <f t="shared" si="43"/>
        <v>2382.3500000000004</v>
      </c>
      <c r="O653" s="49">
        <f t="shared" si="43"/>
        <v>2392.33</v>
      </c>
      <c r="P653" s="49">
        <f t="shared" si="43"/>
        <v>2386.86</v>
      </c>
      <c r="Q653" s="49">
        <f t="shared" si="43"/>
        <v>2377.4900000000002</v>
      </c>
      <c r="R653" s="49">
        <f t="shared" si="43"/>
        <v>2351.54</v>
      </c>
      <c r="S653" s="49">
        <f t="shared" si="43"/>
        <v>2270.58</v>
      </c>
      <c r="T653" s="49">
        <f t="shared" si="43"/>
        <v>2223.09</v>
      </c>
      <c r="U653" s="49">
        <f t="shared" si="43"/>
        <v>2231.02</v>
      </c>
      <c r="V653" s="49">
        <f t="shared" si="43"/>
        <v>2201.5300000000002</v>
      </c>
      <c r="W653" s="49">
        <f t="shared" si="43"/>
        <v>2184.46</v>
      </c>
      <c r="X653" s="49">
        <f t="shared" si="43"/>
        <v>2173.96</v>
      </c>
      <c r="Y653" s="49">
        <f t="shared" si="43"/>
        <v>1945.22</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49">
        <f t="shared" si="43"/>
        <v>1852.92</v>
      </c>
      <c r="C654" s="49">
        <f t="shared" si="43"/>
        <v>1706.72</v>
      </c>
      <c r="D654" s="49">
        <f t="shared" si="43"/>
        <v>1546.24</v>
      </c>
      <c r="E654" s="49">
        <f t="shared" si="43"/>
        <v>1475.01</v>
      </c>
      <c r="F654" s="49">
        <f t="shared" si="43"/>
        <v>1436.1200000000001</v>
      </c>
      <c r="G654" s="49">
        <f t="shared" si="43"/>
        <v>1439.38</v>
      </c>
      <c r="H654" s="49">
        <f t="shared" si="43"/>
        <v>1596.58</v>
      </c>
      <c r="I654" s="49">
        <f t="shared" si="43"/>
        <v>1792.08</v>
      </c>
      <c r="J654" s="49">
        <f t="shared" si="43"/>
        <v>1921.33</v>
      </c>
      <c r="K654" s="49">
        <f t="shared" si="43"/>
        <v>2203.6800000000003</v>
      </c>
      <c r="L654" s="49">
        <f t="shared" si="43"/>
        <v>2350.3200000000002</v>
      </c>
      <c r="M654" s="49">
        <f t="shared" si="43"/>
        <v>2387.4300000000003</v>
      </c>
      <c r="N654" s="49">
        <f t="shared" si="43"/>
        <v>2377.04</v>
      </c>
      <c r="O654" s="49">
        <f t="shared" si="43"/>
        <v>2398.3900000000003</v>
      </c>
      <c r="P654" s="49">
        <f t="shared" si="43"/>
        <v>2398.46</v>
      </c>
      <c r="Q654" s="49">
        <f t="shared" si="43"/>
        <v>2400.2600000000002</v>
      </c>
      <c r="R654" s="49">
        <f t="shared" si="43"/>
        <v>2362.3200000000002</v>
      </c>
      <c r="S654" s="49">
        <f t="shared" si="43"/>
        <v>2290.21</v>
      </c>
      <c r="T654" s="49">
        <f t="shared" si="43"/>
        <v>2253.46</v>
      </c>
      <c r="U654" s="49">
        <f t="shared" si="43"/>
        <v>2224.61</v>
      </c>
      <c r="V654" s="49">
        <f t="shared" si="43"/>
        <v>2190.5700000000002</v>
      </c>
      <c r="W654" s="49">
        <f t="shared" si="43"/>
        <v>2201.71</v>
      </c>
      <c r="X654" s="49">
        <f t="shared" si="43"/>
        <v>2143.63</v>
      </c>
      <c r="Y654" s="49">
        <f t="shared" si="43"/>
        <v>1930.27</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49">
        <f t="shared" si="43"/>
        <v>1705.19</v>
      </c>
      <c r="C655" s="49">
        <f t="shared" si="43"/>
        <v>1513.58</v>
      </c>
      <c r="D655" s="49">
        <f t="shared" si="43"/>
        <v>1358.99</v>
      </c>
      <c r="E655" s="49">
        <f t="shared" si="43"/>
        <v>1267.05</v>
      </c>
      <c r="F655" s="49">
        <f t="shared" si="43"/>
        <v>1162.6399999999999</v>
      </c>
      <c r="G655" s="49">
        <f t="shared" si="43"/>
        <v>1387.53</v>
      </c>
      <c r="H655" s="49">
        <f t="shared" si="43"/>
        <v>1653.67</v>
      </c>
      <c r="I655" s="49">
        <f t="shared" si="43"/>
        <v>1824.75</v>
      </c>
      <c r="J655" s="49">
        <f t="shared" si="43"/>
        <v>2008.0900000000001</v>
      </c>
      <c r="K655" s="49">
        <f t="shared" si="43"/>
        <v>2170.4300000000003</v>
      </c>
      <c r="L655" s="49">
        <f t="shared" si="43"/>
        <v>2353.1600000000003</v>
      </c>
      <c r="M655" s="49">
        <f t="shared" si="43"/>
        <v>2368.23</v>
      </c>
      <c r="N655" s="49">
        <f t="shared" si="43"/>
        <v>2348.61</v>
      </c>
      <c r="O655" s="49">
        <f t="shared" si="43"/>
        <v>2381.63</v>
      </c>
      <c r="P655" s="49">
        <f t="shared" si="43"/>
        <v>2380.0500000000002</v>
      </c>
      <c r="Q655" s="49">
        <f t="shared" si="43"/>
        <v>2309.9</v>
      </c>
      <c r="R655" s="49">
        <f t="shared" si="43"/>
        <v>2297.65</v>
      </c>
      <c r="S655" s="49">
        <f t="shared" si="43"/>
        <v>2323.96</v>
      </c>
      <c r="T655" s="49">
        <f t="shared" si="43"/>
        <v>2179.4300000000003</v>
      </c>
      <c r="U655" s="49">
        <f t="shared" si="43"/>
        <v>2109.4300000000003</v>
      </c>
      <c r="V655" s="49">
        <f t="shared" si="43"/>
        <v>2064.06</v>
      </c>
      <c r="W655" s="49">
        <f t="shared" si="43"/>
        <v>2087.5700000000002</v>
      </c>
      <c r="X655" s="49">
        <f t="shared" si="43"/>
        <v>1950.54</v>
      </c>
      <c r="Y655" s="49">
        <f t="shared" si="43"/>
        <v>1862.16</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49">
        <f t="shared" si="43"/>
        <v>1627.78</v>
      </c>
      <c r="C656" s="49">
        <f t="shared" si="43"/>
        <v>1495.08</v>
      </c>
      <c r="D656" s="49">
        <f t="shared" si="43"/>
        <v>1335.32</v>
      </c>
      <c r="E656" s="49">
        <f t="shared" si="43"/>
        <v>1180.3799999999999</v>
      </c>
      <c r="F656" s="49">
        <f t="shared" si="43"/>
        <v>1173.5</v>
      </c>
      <c r="G656" s="49">
        <f t="shared" si="43"/>
        <v>1383.41</v>
      </c>
      <c r="H656" s="49">
        <f t="shared" si="43"/>
        <v>1621.07</v>
      </c>
      <c r="I656" s="49">
        <f t="shared" si="43"/>
        <v>1794.39</v>
      </c>
      <c r="J656" s="49">
        <f t="shared" si="43"/>
        <v>1997.9</v>
      </c>
      <c r="K656" s="49">
        <f t="shared" si="43"/>
        <v>2089.02</v>
      </c>
      <c r="L656" s="49">
        <f t="shared" si="43"/>
        <v>2097.79</v>
      </c>
      <c r="M656" s="49">
        <f t="shared" si="43"/>
        <v>2110.7200000000003</v>
      </c>
      <c r="N656" s="49">
        <f t="shared" si="43"/>
        <v>2128.8500000000004</v>
      </c>
      <c r="O656" s="49">
        <f t="shared" si="43"/>
        <v>2123.5700000000002</v>
      </c>
      <c r="P656" s="49">
        <f t="shared" si="43"/>
        <v>2154.71</v>
      </c>
      <c r="Q656" s="49">
        <f t="shared" si="43"/>
        <v>2148.1000000000004</v>
      </c>
      <c r="R656" s="49">
        <f t="shared" si="43"/>
        <v>2142.52</v>
      </c>
      <c r="S656" s="49">
        <f t="shared" si="43"/>
        <v>2129.9700000000003</v>
      </c>
      <c r="T656" s="49">
        <f t="shared" si="43"/>
        <v>2102.02</v>
      </c>
      <c r="U656" s="49">
        <f t="shared" si="43"/>
        <v>2060.09</v>
      </c>
      <c r="V656" s="49">
        <f t="shared" si="43"/>
        <v>2014.16</v>
      </c>
      <c r="W656" s="49">
        <f t="shared" si="43"/>
        <v>2029.95</v>
      </c>
      <c r="X656" s="49">
        <f t="shared" si="43"/>
        <v>1898.99</v>
      </c>
      <c r="Y656" s="49">
        <f t="shared" si="43"/>
        <v>1839.63</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49">
        <f t="shared" si="43"/>
        <v>1582.65</v>
      </c>
      <c r="C657" s="49">
        <f t="shared" si="43"/>
        <v>1480.6100000000001</v>
      </c>
      <c r="D657" s="49">
        <f t="shared" si="43"/>
        <v>1389.07</v>
      </c>
      <c r="E657" s="49">
        <f t="shared" si="43"/>
        <v>1345.74</v>
      </c>
      <c r="F657" s="49">
        <f t="shared" si="43"/>
        <v>1341.58</v>
      </c>
      <c r="G657" s="49">
        <f t="shared" si="43"/>
        <v>1463.7</v>
      </c>
      <c r="H657" s="49">
        <f t="shared" si="43"/>
        <v>1699.3600000000001</v>
      </c>
      <c r="I657" s="49">
        <f t="shared" si="43"/>
        <v>1866.75</v>
      </c>
      <c r="J657" s="49">
        <f t="shared" si="43"/>
        <v>2107.4100000000003</v>
      </c>
      <c r="K657" s="49">
        <f t="shared" si="43"/>
        <v>2289.67</v>
      </c>
      <c r="L657" s="49">
        <f t="shared" si="43"/>
        <v>2382.5</v>
      </c>
      <c r="M657" s="49">
        <f t="shared" si="43"/>
        <v>2382.1400000000003</v>
      </c>
      <c r="N657" s="49">
        <f t="shared" si="43"/>
        <v>2341.8700000000003</v>
      </c>
      <c r="O657" s="49">
        <f t="shared" si="43"/>
        <v>2335.46</v>
      </c>
      <c r="P657" s="49">
        <f t="shared" si="43"/>
        <v>2451.98</v>
      </c>
      <c r="Q657" s="49">
        <f t="shared" ref="Q657:Y657" si="44">Q589</f>
        <v>2391.8500000000004</v>
      </c>
      <c r="R657" s="49">
        <f t="shared" si="44"/>
        <v>2372.63</v>
      </c>
      <c r="S657" s="49">
        <f t="shared" si="44"/>
        <v>2244.63</v>
      </c>
      <c r="T657" s="49">
        <f t="shared" si="44"/>
        <v>2204.6800000000003</v>
      </c>
      <c r="U657" s="49">
        <f t="shared" si="44"/>
        <v>2116.15</v>
      </c>
      <c r="V657" s="49">
        <f t="shared" si="44"/>
        <v>2118.34</v>
      </c>
      <c r="W657" s="49">
        <f t="shared" si="44"/>
        <v>2126.2000000000003</v>
      </c>
      <c r="X657" s="49">
        <f t="shared" si="44"/>
        <v>1949.89</v>
      </c>
      <c r="Y657" s="49">
        <f t="shared" si="44"/>
        <v>1844.02</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49">
        <f t="shared" ref="B658:Y668" si="45">B590</f>
        <v>1714.48</v>
      </c>
      <c r="C658" s="49">
        <f t="shared" si="45"/>
        <v>1578.57</v>
      </c>
      <c r="D658" s="49">
        <f t="shared" si="45"/>
        <v>1452.7</v>
      </c>
      <c r="E658" s="49">
        <f t="shared" si="45"/>
        <v>1392.51</v>
      </c>
      <c r="F658" s="49">
        <f t="shared" si="45"/>
        <v>1372.18</v>
      </c>
      <c r="G658" s="49">
        <f t="shared" si="45"/>
        <v>1544.74</v>
      </c>
      <c r="H658" s="49">
        <f t="shared" si="45"/>
        <v>1746.0900000000001</v>
      </c>
      <c r="I658" s="49">
        <f t="shared" si="45"/>
        <v>1900.26</v>
      </c>
      <c r="J658" s="49">
        <f t="shared" si="45"/>
        <v>2106.59</v>
      </c>
      <c r="K658" s="49">
        <f t="shared" si="45"/>
        <v>2225.8500000000004</v>
      </c>
      <c r="L658" s="49">
        <f t="shared" si="45"/>
        <v>2376.1400000000003</v>
      </c>
      <c r="M658" s="49">
        <f t="shared" si="45"/>
        <v>2379.4300000000003</v>
      </c>
      <c r="N658" s="49">
        <f t="shared" si="45"/>
        <v>2378.38</v>
      </c>
      <c r="O658" s="49">
        <f t="shared" si="45"/>
        <v>2382.13</v>
      </c>
      <c r="P658" s="49">
        <f t="shared" si="45"/>
        <v>2450.38</v>
      </c>
      <c r="Q658" s="49">
        <f t="shared" si="45"/>
        <v>2431.27</v>
      </c>
      <c r="R658" s="49">
        <f t="shared" si="45"/>
        <v>2395.1000000000004</v>
      </c>
      <c r="S658" s="49">
        <f t="shared" si="45"/>
        <v>2375.81</v>
      </c>
      <c r="T658" s="49">
        <f t="shared" si="45"/>
        <v>2349.4300000000003</v>
      </c>
      <c r="U658" s="49">
        <f t="shared" si="45"/>
        <v>2307.23</v>
      </c>
      <c r="V658" s="49">
        <f t="shared" si="45"/>
        <v>2287.2200000000003</v>
      </c>
      <c r="W658" s="49">
        <f t="shared" si="45"/>
        <v>2273.94</v>
      </c>
      <c r="X658" s="49">
        <f t="shared" si="45"/>
        <v>2068.3700000000003</v>
      </c>
      <c r="Y658" s="49">
        <f t="shared" si="45"/>
        <v>1895.91</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49">
        <f t="shared" si="45"/>
        <v>1700.52</v>
      </c>
      <c r="C659" s="49">
        <f t="shared" si="45"/>
        <v>1543.27</v>
      </c>
      <c r="D659" s="49">
        <f t="shared" si="45"/>
        <v>1406.73</v>
      </c>
      <c r="E659" s="49">
        <f t="shared" si="45"/>
        <v>1367.43</v>
      </c>
      <c r="F659" s="49">
        <f t="shared" si="45"/>
        <v>1368.19</v>
      </c>
      <c r="G659" s="49">
        <f t="shared" si="45"/>
        <v>1485.26</v>
      </c>
      <c r="H659" s="49">
        <f t="shared" si="45"/>
        <v>1702.78</v>
      </c>
      <c r="I659" s="49">
        <f t="shared" si="45"/>
        <v>1896.25</v>
      </c>
      <c r="J659" s="49">
        <f t="shared" si="45"/>
        <v>2129.7400000000002</v>
      </c>
      <c r="K659" s="49">
        <f t="shared" si="45"/>
        <v>2346.1000000000004</v>
      </c>
      <c r="L659" s="49">
        <f t="shared" si="45"/>
        <v>2375.9900000000002</v>
      </c>
      <c r="M659" s="49">
        <f t="shared" si="45"/>
        <v>2385.69</v>
      </c>
      <c r="N659" s="49">
        <f t="shared" si="45"/>
        <v>2376.36</v>
      </c>
      <c r="O659" s="49">
        <f t="shared" si="45"/>
        <v>2371.88</v>
      </c>
      <c r="P659" s="49">
        <f t="shared" si="45"/>
        <v>2416.89</v>
      </c>
      <c r="Q659" s="49">
        <f t="shared" si="45"/>
        <v>2374.77</v>
      </c>
      <c r="R659" s="49">
        <f t="shared" si="45"/>
        <v>2370.36</v>
      </c>
      <c r="S659" s="49">
        <f t="shared" si="45"/>
        <v>2368.96</v>
      </c>
      <c r="T659" s="49">
        <f t="shared" si="45"/>
        <v>2355.13</v>
      </c>
      <c r="U659" s="49">
        <f t="shared" si="45"/>
        <v>2326.09</v>
      </c>
      <c r="V659" s="49">
        <f t="shared" si="45"/>
        <v>2312.19</v>
      </c>
      <c r="W659" s="49">
        <f t="shared" si="45"/>
        <v>2325.71</v>
      </c>
      <c r="X659" s="49">
        <f t="shared" si="45"/>
        <v>2136.1400000000003</v>
      </c>
      <c r="Y659" s="49">
        <f t="shared" si="45"/>
        <v>1918.21</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49">
        <f t="shared" si="45"/>
        <v>1821.67</v>
      </c>
      <c r="C660" s="49">
        <f t="shared" si="45"/>
        <v>1798.82</v>
      </c>
      <c r="D660" s="49">
        <f t="shared" si="45"/>
        <v>1687.06</v>
      </c>
      <c r="E660" s="49">
        <f t="shared" si="45"/>
        <v>1598.78</v>
      </c>
      <c r="F660" s="49">
        <f t="shared" si="45"/>
        <v>1538.25</v>
      </c>
      <c r="G660" s="49">
        <f t="shared" si="45"/>
        <v>1537.24</v>
      </c>
      <c r="H660" s="49">
        <f t="shared" si="45"/>
        <v>1618.65</v>
      </c>
      <c r="I660" s="49">
        <f t="shared" si="45"/>
        <v>1810.69</v>
      </c>
      <c r="J660" s="49">
        <f t="shared" si="45"/>
        <v>1951.8700000000001</v>
      </c>
      <c r="K660" s="49">
        <f t="shared" si="45"/>
        <v>2203.5500000000002</v>
      </c>
      <c r="L660" s="49">
        <f t="shared" si="45"/>
        <v>2388.8000000000002</v>
      </c>
      <c r="M660" s="49">
        <f t="shared" si="45"/>
        <v>2432.2600000000002</v>
      </c>
      <c r="N660" s="49">
        <f t="shared" si="45"/>
        <v>2378.83</v>
      </c>
      <c r="O660" s="49">
        <f t="shared" si="45"/>
        <v>2404.09</v>
      </c>
      <c r="P660" s="49">
        <f t="shared" si="45"/>
        <v>2371.7200000000003</v>
      </c>
      <c r="Q660" s="49">
        <f t="shared" si="45"/>
        <v>2342.86</v>
      </c>
      <c r="R660" s="49">
        <f t="shared" si="45"/>
        <v>2296.38</v>
      </c>
      <c r="S660" s="49">
        <f t="shared" si="45"/>
        <v>2106.77</v>
      </c>
      <c r="T660" s="49">
        <f t="shared" si="45"/>
        <v>2058.6400000000003</v>
      </c>
      <c r="U660" s="49">
        <f t="shared" si="45"/>
        <v>1989.8700000000001</v>
      </c>
      <c r="V660" s="49">
        <f t="shared" si="45"/>
        <v>1986.3700000000001</v>
      </c>
      <c r="W660" s="49">
        <f t="shared" si="45"/>
        <v>2087.29</v>
      </c>
      <c r="X660" s="49">
        <f t="shared" si="45"/>
        <v>1943.6100000000001</v>
      </c>
      <c r="Y660" s="49">
        <f t="shared" si="45"/>
        <v>1836.07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49">
        <f t="shared" si="45"/>
        <v>1792.88</v>
      </c>
      <c r="C661" s="49">
        <f t="shared" si="45"/>
        <v>1701.27</v>
      </c>
      <c r="D661" s="49">
        <f t="shared" si="45"/>
        <v>1605.31</v>
      </c>
      <c r="E661" s="49">
        <f t="shared" si="45"/>
        <v>1502.3</v>
      </c>
      <c r="F661" s="49">
        <f t="shared" si="45"/>
        <v>1444.17</v>
      </c>
      <c r="G661" s="49">
        <f t="shared" si="45"/>
        <v>1441.42</v>
      </c>
      <c r="H661" s="49">
        <f t="shared" si="45"/>
        <v>1485.5</v>
      </c>
      <c r="I661" s="49">
        <f t="shared" si="45"/>
        <v>1711.73</v>
      </c>
      <c r="J661" s="49">
        <f t="shared" si="45"/>
        <v>1895.58</v>
      </c>
      <c r="K661" s="49">
        <f t="shared" si="45"/>
        <v>2200.08</v>
      </c>
      <c r="L661" s="49">
        <f t="shared" si="45"/>
        <v>2268.4700000000003</v>
      </c>
      <c r="M661" s="49">
        <f t="shared" si="45"/>
        <v>2292.9900000000002</v>
      </c>
      <c r="N661" s="49">
        <f t="shared" si="45"/>
        <v>2300.3700000000003</v>
      </c>
      <c r="O661" s="49">
        <f t="shared" si="45"/>
        <v>2306.13</v>
      </c>
      <c r="P661" s="49">
        <f t="shared" si="45"/>
        <v>2325.5100000000002</v>
      </c>
      <c r="Q661" s="49">
        <f t="shared" si="45"/>
        <v>2316.9100000000003</v>
      </c>
      <c r="R661" s="49">
        <f t="shared" si="45"/>
        <v>2286.6400000000003</v>
      </c>
      <c r="S661" s="49">
        <f t="shared" si="45"/>
        <v>2253.48</v>
      </c>
      <c r="T661" s="49">
        <f t="shared" si="45"/>
        <v>2245.19</v>
      </c>
      <c r="U661" s="49">
        <f t="shared" si="45"/>
        <v>2233.2600000000002</v>
      </c>
      <c r="V661" s="49">
        <f t="shared" si="45"/>
        <v>2240.8500000000004</v>
      </c>
      <c r="W661" s="49">
        <f t="shared" si="45"/>
        <v>2268.46</v>
      </c>
      <c r="X661" s="49">
        <f t="shared" si="45"/>
        <v>2156.7800000000002</v>
      </c>
      <c r="Y661" s="49">
        <f t="shared" si="45"/>
        <v>1910.02</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49">
        <f t="shared" si="45"/>
        <v>1776.77</v>
      </c>
      <c r="C662" s="49">
        <f t="shared" si="45"/>
        <v>1659.94</v>
      </c>
      <c r="D662" s="49">
        <f t="shared" si="45"/>
        <v>1578.02</v>
      </c>
      <c r="E662" s="49">
        <f t="shared" si="45"/>
        <v>1482.78</v>
      </c>
      <c r="F662" s="49">
        <f t="shared" si="45"/>
        <v>1446.05</v>
      </c>
      <c r="G662" s="49">
        <f t="shared" si="45"/>
        <v>1534.8700000000001</v>
      </c>
      <c r="H662" s="49">
        <f t="shared" si="45"/>
        <v>1719.7</v>
      </c>
      <c r="I662" s="49">
        <f t="shared" si="45"/>
        <v>1880.23</v>
      </c>
      <c r="J662" s="49">
        <f t="shared" si="45"/>
        <v>2123.73</v>
      </c>
      <c r="K662" s="49">
        <f t="shared" si="45"/>
        <v>2348.8500000000004</v>
      </c>
      <c r="L662" s="49">
        <f t="shared" si="45"/>
        <v>2355.96</v>
      </c>
      <c r="M662" s="49">
        <f t="shared" si="45"/>
        <v>2383.4700000000003</v>
      </c>
      <c r="N662" s="49">
        <f t="shared" si="45"/>
        <v>2366.02</v>
      </c>
      <c r="O662" s="49">
        <f t="shared" si="45"/>
        <v>2388.9700000000003</v>
      </c>
      <c r="P662" s="49">
        <f t="shared" si="45"/>
        <v>2452.04</v>
      </c>
      <c r="Q662" s="49">
        <f t="shared" si="45"/>
        <v>2421.3000000000002</v>
      </c>
      <c r="R662" s="49">
        <f t="shared" si="45"/>
        <v>2413.9</v>
      </c>
      <c r="S662" s="49">
        <f t="shared" si="45"/>
        <v>2397.9300000000003</v>
      </c>
      <c r="T662" s="49">
        <f t="shared" si="45"/>
        <v>2361.46</v>
      </c>
      <c r="U662" s="49">
        <f t="shared" si="45"/>
        <v>2306.61</v>
      </c>
      <c r="V662" s="49">
        <f t="shared" si="45"/>
        <v>2295.19</v>
      </c>
      <c r="W662" s="49">
        <f t="shared" si="45"/>
        <v>2297.1800000000003</v>
      </c>
      <c r="X662" s="49">
        <f t="shared" si="45"/>
        <v>1993.81</v>
      </c>
      <c r="Y662" s="49">
        <f t="shared" si="45"/>
        <v>1801.79</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49">
        <f t="shared" si="45"/>
        <v>1654.52</v>
      </c>
      <c r="C663" s="49">
        <f t="shared" si="45"/>
        <v>1548.89</v>
      </c>
      <c r="D663" s="49">
        <f t="shared" si="45"/>
        <v>1443.98</v>
      </c>
      <c r="E663" s="49">
        <f t="shared" si="45"/>
        <v>1350.69</v>
      </c>
      <c r="F663" s="49">
        <f t="shared" si="45"/>
        <v>1394.3400000000001</v>
      </c>
      <c r="G663" s="49">
        <f t="shared" si="45"/>
        <v>1496.64</v>
      </c>
      <c r="H663" s="49">
        <f t="shared" si="45"/>
        <v>1607.8</v>
      </c>
      <c r="I663" s="49">
        <f t="shared" si="45"/>
        <v>1886.01</v>
      </c>
      <c r="J663" s="49">
        <f t="shared" si="45"/>
        <v>2122.1600000000003</v>
      </c>
      <c r="K663" s="49">
        <f t="shared" si="45"/>
        <v>2405.4</v>
      </c>
      <c r="L663" s="49">
        <f t="shared" si="45"/>
        <v>2423.94</v>
      </c>
      <c r="M663" s="49">
        <f t="shared" si="45"/>
        <v>2421.59</v>
      </c>
      <c r="N663" s="49">
        <f t="shared" si="45"/>
        <v>2401.3500000000004</v>
      </c>
      <c r="O663" s="49">
        <f t="shared" si="45"/>
        <v>2418.7600000000002</v>
      </c>
      <c r="P663" s="49">
        <f t="shared" si="45"/>
        <v>2491.3200000000002</v>
      </c>
      <c r="Q663" s="49">
        <f t="shared" si="45"/>
        <v>2473.6</v>
      </c>
      <c r="R663" s="49">
        <f t="shared" si="45"/>
        <v>2466.71</v>
      </c>
      <c r="S663" s="49">
        <f t="shared" si="45"/>
        <v>2442.3200000000002</v>
      </c>
      <c r="T663" s="49">
        <f t="shared" si="45"/>
        <v>2404.79</v>
      </c>
      <c r="U663" s="49">
        <f t="shared" si="45"/>
        <v>2354.6600000000003</v>
      </c>
      <c r="V663" s="49">
        <f t="shared" si="45"/>
        <v>2314.58</v>
      </c>
      <c r="W663" s="49">
        <f t="shared" si="45"/>
        <v>2305.09</v>
      </c>
      <c r="X663" s="49">
        <f t="shared" si="45"/>
        <v>1957.6200000000001</v>
      </c>
      <c r="Y663" s="49">
        <f t="shared" si="45"/>
        <v>1805.98</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49">
        <f t="shared" si="45"/>
        <v>1639.27</v>
      </c>
      <c r="C664" s="49">
        <f t="shared" si="45"/>
        <v>1526.15</v>
      </c>
      <c r="D664" s="49">
        <f t="shared" si="45"/>
        <v>1362.59</v>
      </c>
      <c r="E664" s="49">
        <f t="shared" si="45"/>
        <v>1290.82</v>
      </c>
      <c r="F664" s="49">
        <f t="shared" si="45"/>
        <v>1279.79</v>
      </c>
      <c r="G664" s="49">
        <f t="shared" si="45"/>
        <v>1453.6200000000001</v>
      </c>
      <c r="H664" s="49">
        <f t="shared" si="45"/>
        <v>1643.1000000000001</v>
      </c>
      <c r="I664" s="49">
        <f t="shared" si="45"/>
        <v>1909.06</v>
      </c>
      <c r="J664" s="49">
        <f t="shared" si="45"/>
        <v>2124.65</v>
      </c>
      <c r="K664" s="49">
        <f t="shared" si="45"/>
        <v>2380.46</v>
      </c>
      <c r="L664" s="49">
        <f t="shared" si="45"/>
        <v>2420.9700000000003</v>
      </c>
      <c r="M664" s="49">
        <f t="shared" si="45"/>
        <v>2431.46</v>
      </c>
      <c r="N664" s="49">
        <f t="shared" si="45"/>
        <v>2430.48</v>
      </c>
      <c r="O664" s="49">
        <f t="shared" si="45"/>
        <v>2440.88</v>
      </c>
      <c r="P664" s="49">
        <f t="shared" si="45"/>
        <v>2507.08</v>
      </c>
      <c r="Q664" s="49">
        <f t="shared" si="45"/>
        <v>2484.71</v>
      </c>
      <c r="R664" s="49">
        <f t="shared" si="45"/>
        <v>2474.06</v>
      </c>
      <c r="S664" s="49">
        <f t="shared" si="45"/>
        <v>2446.66</v>
      </c>
      <c r="T664" s="49">
        <f t="shared" si="45"/>
        <v>2406.2000000000003</v>
      </c>
      <c r="U664" s="49">
        <f t="shared" si="45"/>
        <v>2364.46</v>
      </c>
      <c r="V664" s="49">
        <f t="shared" si="45"/>
        <v>2336.9900000000002</v>
      </c>
      <c r="W664" s="49">
        <f t="shared" si="45"/>
        <v>2320.94</v>
      </c>
      <c r="X664" s="49">
        <f t="shared" si="45"/>
        <v>2030.9</v>
      </c>
      <c r="Y664" s="49">
        <f t="shared" si="45"/>
        <v>1907.97</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49">
        <f t="shared" si="45"/>
        <v>1605.76</v>
      </c>
      <c r="C665" s="49">
        <f t="shared" si="45"/>
        <v>1470.8400000000001</v>
      </c>
      <c r="D665" s="49">
        <f t="shared" si="45"/>
        <v>1333.35</v>
      </c>
      <c r="E665" s="49">
        <f t="shared" si="45"/>
        <v>1268.1199999999999</v>
      </c>
      <c r="F665" s="49">
        <f t="shared" si="45"/>
        <v>1253.1199999999999</v>
      </c>
      <c r="G665" s="49">
        <f t="shared" si="45"/>
        <v>1435.1000000000001</v>
      </c>
      <c r="H665" s="49">
        <f t="shared" si="45"/>
        <v>1504.15</v>
      </c>
      <c r="I665" s="49">
        <f t="shared" si="45"/>
        <v>1886.3600000000001</v>
      </c>
      <c r="J665" s="49">
        <f t="shared" si="45"/>
        <v>2193</v>
      </c>
      <c r="K665" s="49">
        <f t="shared" si="45"/>
        <v>2379.3900000000003</v>
      </c>
      <c r="L665" s="49">
        <f t="shared" si="45"/>
        <v>2425.35</v>
      </c>
      <c r="M665" s="49">
        <f t="shared" si="45"/>
        <v>2432.0500000000002</v>
      </c>
      <c r="N665" s="49">
        <f t="shared" si="45"/>
        <v>2424.6799999999998</v>
      </c>
      <c r="O665" s="49">
        <f t="shared" si="45"/>
        <v>2431.15</v>
      </c>
      <c r="P665" s="49">
        <f t="shared" si="45"/>
        <v>2455.77</v>
      </c>
      <c r="Q665" s="49">
        <f t="shared" si="45"/>
        <v>2446.2600000000002</v>
      </c>
      <c r="R665" s="49">
        <f t="shared" si="45"/>
        <v>2445.69</v>
      </c>
      <c r="S665" s="49">
        <f t="shared" si="45"/>
        <v>2424.86</v>
      </c>
      <c r="T665" s="49">
        <f t="shared" si="45"/>
        <v>2384.2800000000002</v>
      </c>
      <c r="U665" s="49">
        <f t="shared" si="45"/>
        <v>2355.84</v>
      </c>
      <c r="V665" s="49">
        <f t="shared" si="45"/>
        <v>2334.6800000000003</v>
      </c>
      <c r="W665" s="49">
        <f t="shared" si="45"/>
        <v>2323.4500000000003</v>
      </c>
      <c r="X665" s="49">
        <f t="shared" si="45"/>
        <v>2005.42</v>
      </c>
      <c r="Y665" s="49">
        <f t="shared" si="45"/>
        <v>1803</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49">
        <f t="shared" si="45"/>
        <v>1569.83</v>
      </c>
      <c r="C666" s="49">
        <f t="shared" si="45"/>
        <v>1443.3400000000001</v>
      </c>
      <c r="D666" s="49">
        <f t="shared" si="45"/>
        <v>1371.31</v>
      </c>
      <c r="E666" s="49">
        <f t="shared" si="45"/>
        <v>1297.4100000000001</v>
      </c>
      <c r="F666" s="49">
        <f t="shared" si="45"/>
        <v>1272.58</v>
      </c>
      <c r="G666" s="49">
        <f t="shared" si="45"/>
        <v>1421.19</v>
      </c>
      <c r="H666" s="49">
        <f t="shared" si="45"/>
        <v>1540.9</v>
      </c>
      <c r="I666" s="49">
        <f t="shared" si="45"/>
        <v>1844</v>
      </c>
      <c r="J666" s="49">
        <f t="shared" si="45"/>
        <v>2264.73</v>
      </c>
      <c r="K666" s="49">
        <f t="shared" si="45"/>
        <v>2446.21</v>
      </c>
      <c r="L666" s="49">
        <f t="shared" si="45"/>
        <v>2461.62</v>
      </c>
      <c r="M666" s="49">
        <f t="shared" si="45"/>
        <v>2452.58</v>
      </c>
      <c r="N666" s="49">
        <f t="shared" si="45"/>
        <v>2444.7600000000002</v>
      </c>
      <c r="O666" s="49">
        <f t="shared" si="45"/>
        <v>2457.56</v>
      </c>
      <c r="P666" s="49">
        <f t="shared" si="45"/>
        <v>2454.5</v>
      </c>
      <c r="Q666" s="49">
        <f t="shared" si="45"/>
        <v>2444.23</v>
      </c>
      <c r="R666" s="49">
        <f t="shared" si="45"/>
        <v>2436.98</v>
      </c>
      <c r="S666" s="49">
        <f t="shared" si="45"/>
        <v>2431.96</v>
      </c>
      <c r="T666" s="49">
        <f t="shared" si="45"/>
        <v>2414.58</v>
      </c>
      <c r="U666" s="49">
        <f t="shared" si="45"/>
        <v>2413.5500000000002</v>
      </c>
      <c r="V666" s="49">
        <f t="shared" si="45"/>
        <v>2398.4</v>
      </c>
      <c r="W666" s="49">
        <f t="shared" si="45"/>
        <v>2399.2000000000003</v>
      </c>
      <c r="X666" s="49">
        <f t="shared" si="45"/>
        <v>2248.69</v>
      </c>
      <c r="Y666" s="49">
        <f t="shared" si="45"/>
        <v>1913.05</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49">
        <f t="shared" si="45"/>
        <v>1911.01</v>
      </c>
      <c r="C667" s="49">
        <f t="shared" si="45"/>
        <v>1789.13</v>
      </c>
      <c r="D667" s="49">
        <f t="shared" si="45"/>
        <v>1645.89</v>
      </c>
      <c r="E667" s="49">
        <f t="shared" si="45"/>
        <v>1540.08</v>
      </c>
      <c r="F667" s="49">
        <f t="shared" si="45"/>
        <v>1491.77</v>
      </c>
      <c r="G667" s="49">
        <f t="shared" si="45"/>
        <v>1560.58</v>
      </c>
      <c r="H667" s="49">
        <f t="shared" si="45"/>
        <v>1697.1000000000001</v>
      </c>
      <c r="I667" s="49">
        <f t="shared" si="45"/>
        <v>1837.4</v>
      </c>
      <c r="J667" s="49">
        <f t="shared" si="45"/>
        <v>1996.3400000000001</v>
      </c>
      <c r="K667" s="49">
        <f t="shared" si="45"/>
        <v>2388.75</v>
      </c>
      <c r="L667" s="49">
        <f t="shared" si="45"/>
        <v>2450.06</v>
      </c>
      <c r="M667" s="49">
        <f t="shared" si="45"/>
        <v>2459.9</v>
      </c>
      <c r="N667" s="49">
        <f t="shared" si="45"/>
        <v>2450.16</v>
      </c>
      <c r="O667" s="49">
        <f t="shared" si="45"/>
        <v>2442.4</v>
      </c>
      <c r="P667" s="49">
        <f t="shared" si="45"/>
        <v>2447.35</v>
      </c>
      <c r="Q667" s="49">
        <f t="shared" si="45"/>
        <v>2434.83</v>
      </c>
      <c r="R667" s="49">
        <f t="shared" si="45"/>
        <v>2406.79</v>
      </c>
      <c r="S667" s="49">
        <f t="shared" si="45"/>
        <v>2367.38</v>
      </c>
      <c r="T667" s="49">
        <f t="shared" si="45"/>
        <v>2340.8000000000002</v>
      </c>
      <c r="U667" s="49">
        <f t="shared" si="45"/>
        <v>2288.65</v>
      </c>
      <c r="V667" s="49">
        <f t="shared" si="45"/>
        <v>2283.04</v>
      </c>
      <c r="W667" s="49">
        <f t="shared" si="45"/>
        <v>2294.46</v>
      </c>
      <c r="X667" s="49">
        <f t="shared" si="45"/>
        <v>2111.21</v>
      </c>
      <c r="Y667" s="49">
        <f t="shared" si="45"/>
        <v>1918.6100000000001</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49">
        <f t="shared" si="45"/>
        <v>1722.57</v>
      </c>
      <c r="C668" s="49">
        <f t="shared" si="45"/>
        <v>1581.95</v>
      </c>
      <c r="D668" s="49">
        <f t="shared" si="45"/>
        <v>1411.64</v>
      </c>
      <c r="E668" s="49">
        <f t="shared" si="45"/>
        <v>1311.81</v>
      </c>
      <c r="F668" s="49">
        <f t="shared" si="45"/>
        <v>1264.51</v>
      </c>
      <c r="G668" s="49">
        <f t="shared" si="45"/>
        <v>1318.24</v>
      </c>
      <c r="H668" s="49">
        <f t="shared" si="45"/>
        <v>1320.84</v>
      </c>
      <c r="I668" s="49">
        <f t="shared" si="45"/>
        <v>1618.02</v>
      </c>
      <c r="J668" s="49">
        <f t="shared" si="45"/>
        <v>1844.55</v>
      </c>
      <c r="K668" s="49">
        <f t="shared" si="45"/>
        <v>2048.8700000000003</v>
      </c>
      <c r="L668" s="49">
        <f t="shared" si="45"/>
        <v>2218.11</v>
      </c>
      <c r="M668" s="49">
        <f t="shared" si="45"/>
        <v>2252.1200000000003</v>
      </c>
      <c r="N668" s="49">
        <f t="shared" si="45"/>
        <v>2255.7000000000003</v>
      </c>
      <c r="O668" s="49">
        <f t="shared" si="45"/>
        <v>2258.86</v>
      </c>
      <c r="P668" s="49">
        <f t="shared" si="45"/>
        <v>2257.6400000000003</v>
      </c>
      <c r="Q668" s="49">
        <f t="shared" ref="Q668:Y668" si="46">Q600</f>
        <v>2251.15</v>
      </c>
      <c r="R668" s="49">
        <f t="shared" si="46"/>
        <v>2213.96</v>
      </c>
      <c r="S668" s="49">
        <f t="shared" si="46"/>
        <v>2203.7600000000002</v>
      </c>
      <c r="T668" s="49">
        <f t="shared" si="46"/>
        <v>2195.5500000000002</v>
      </c>
      <c r="U668" s="49">
        <f t="shared" si="46"/>
        <v>2188.7800000000002</v>
      </c>
      <c r="V668" s="49">
        <f t="shared" si="46"/>
        <v>2197.29</v>
      </c>
      <c r="W668" s="49">
        <f t="shared" si="46"/>
        <v>2188.9300000000003</v>
      </c>
      <c r="X668" s="49">
        <f t="shared" si="46"/>
        <v>2012.06</v>
      </c>
      <c r="Y668" s="49">
        <f t="shared" si="46"/>
        <v>1853.14</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49">
        <f t="shared" ref="B669:Y676" si="47">B601</f>
        <v>1623.28</v>
      </c>
      <c r="C669" s="49">
        <f t="shared" si="47"/>
        <v>1488.4</v>
      </c>
      <c r="D669" s="49">
        <f t="shared" si="47"/>
        <v>1423.9</v>
      </c>
      <c r="E669" s="49">
        <f t="shared" si="47"/>
        <v>1346.82</v>
      </c>
      <c r="F669" s="49">
        <f t="shared" si="47"/>
        <v>1322.11</v>
      </c>
      <c r="G669" s="49">
        <f t="shared" si="47"/>
        <v>1495.75</v>
      </c>
      <c r="H669" s="49">
        <f t="shared" si="47"/>
        <v>1710.57</v>
      </c>
      <c r="I669" s="49">
        <f t="shared" si="47"/>
        <v>1847.0900000000001</v>
      </c>
      <c r="J669" s="49">
        <f t="shared" si="47"/>
        <v>2170.02</v>
      </c>
      <c r="K669" s="49">
        <f t="shared" si="47"/>
        <v>2386.1800000000003</v>
      </c>
      <c r="L669" s="49">
        <f t="shared" si="47"/>
        <v>2438.3000000000002</v>
      </c>
      <c r="M669" s="49">
        <f t="shared" si="47"/>
        <v>2443.52</v>
      </c>
      <c r="N669" s="49">
        <f t="shared" si="47"/>
        <v>2429.13</v>
      </c>
      <c r="O669" s="49">
        <f t="shared" si="47"/>
        <v>2476.27</v>
      </c>
      <c r="P669" s="49">
        <f t="shared" si="47"/>
        <v>2468.5700000000002</v>
      </c>
      <c r="Q669" s="49">
        <f t="shared" si="47"/>
        <v>2438.79</v>
      </c>
      <c r="R669" s="49">
        <f t="shared" si="47"/>
        <v>2421.41</v>
      </c>
      <c r="S669" s="49">
        <f t="shared" si="47"/>
        <v>2397.02</v>
      </c>
      <c r="T669" s="49">
        <f t="shared" si="47"/>
        <v>2343.52</v>
      </c>
      <c r="U669" s="49">
        <f t="shared" si="47"/>
        <v>2326.1800000000003</v>
      </c>
      <c r="V669" s="49">
        <f t="shared" si="47"/>
        <v>2271.67</v>
      </c>
      <c r="W669" s="49">
        <f t="shared" si="47"/>
        <v>2264.79</v>
      </c>
      <c r="X669" s="49">
        <f t="shared" si="47"/>
        <v>1970.0900000000001</v>
      </c>
      <c r="Y669" s="49">
        <f t="shared" si="47"/>
        <v>1780.91</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49">
        <f t="shared" si="47"/>
        <v>1558.38</v>
      </c>
      <c r="C670" s="49">
        <f t="shared" si="47"/>
        <v>1430.3400000000001</v>
      </c>
      <c r="D670" s="49">
        <f t="shared" si="47"/>
        <v>1290.71</v>
      </c>
      <c r="E670" s="49">
        <f t="shared" si="47"/>
        <v>1235.08</v>
      </c>
      <c r="F670" s="49">
        <f t="shared" si="47"/>
        <v>1204.53</v>
      </c>
      <c r="G670" s="49">
        <f t="shared" si="47"/>
        <v>1391.57</v>
      </c>
      <c r="H670" s="49">
        <f t="shared" si="47"/>
        <v>1505.1100000000001</v>
      </c>
      <c r="I670" s="49">
        <f t="shared" si="47"/>
        <v>1801.28</v>
      </c>
      <c r="J670" s="49">
        <f t="shared" si="47"/>
        <v>1908.03</v>
      </c>
      <c r="K670" s="49">
        <f t="shared" si="47"/>
        <v>2176.3500000000004</v>
      </c>
      <c r="L670" s="49">
        <f t="shared" si="47"/>
        <v>2234.9100000000003</v>
      </c>
      <c r="M670" s="49">
        <f t="shared" si="47"/>
        <v>2230.1400000000003</v>
      </c>
      <c r="N670" s="49">
        <f t="shared" si="47"/>
        <v>2182.61</v>
      </c>
      <c r="O670" s="49">
        <f t="shared" si="47"/>
        <v>2219.06</v>
      </c>
      <c r="P670" s="49">
        <f t="shared" si="47"/>
        <v>2291.0300000000002</v>
      </c>
      <c r="Q670" s="49">
        <f t="shared" si="47"/>
        <v>2283.27</v>
      </c>
      <c r="R670" s="49">
        <f t="shared" si="47"/>
        <v>2273.25</v>
      </c>
      <c r="S670" s="49">
        <f t="shared" si="47"/>
        <v>2242.4300000000003</v>
      </c>
      <c r="T670" s="49">
        <f t="shared" si="47"/>
        <v>2197.98</v>
      </c>
      <c r="U670" s="49">
        <f t="shared" si="47"/>
        <v>2129.6400000000003</v>
      </c>
      <c r="V670" s="49">
        <f t="shared" si="47"/>
        <v>2066.6400000000003</v>
      </c>
      <c r="W670" s="49">
        <f t="shared" si="47"/>
        <v>2046.74</v>
      </c>
      <c r="X670" s="49">
        <f t="shared" si="47"/>
        <v>1872.32</v>
      </c>
      <c r="Y670" s="49">
        <f t="shared" si="47"/>
        <v>1729.5900000000001</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49">
        <f t="shared" si="47"/>
        <v>1616.95</v>
      </c>
      <c r="C671" s="49">
        <f t="shared" si="47"/>
        <v>1513.25</v>
      </c>
      <c r="D671" s="49">
        <f t="shared" si="47"/>
        <v>1398.18</v>
      </c>
      <c r="E671" s="49">
        <f t="shared" si="47"/>
        <v>1281.19</v>
      </c>
      <c r="F671" s="49">
        <f t="shared" si="47"/>
        <v>1285.03</v>
      </c>
      <c r="G671" s="49">
        <f t="shared" si="47"/>
        <v>1459.39</v>
      </c>
      <c r="H671" s="49">
        <f t="shared" si="47"/>
        <v>1570.07</v>
      </c>
      <c r="I671" s="49">
        <f t="shared" si="47"/>
        <v>1864.0900000000001</v>
      </c>
      <c r="J671" s="49">
        <f t="shared" si="47"/>
        <v>2082.8700000000003</v>
      </c>
      <c r="K671" s="49">
        <f t="shared" si="47"/>
        <v>2282.8500000000004</v>
      </c>
      <c r="L671" s="49">
        <f t="shared" si="47"/>
        <v>2326.77</v>
      </c>
      <c r="M671" s="49">
        <f t="shared" si="47"/>
        <v>2343.9900000000002</v>
      </c>
      <c r="N671" s="49">
        <f t="shared" si="47"/>
        <v>2313.02</v>
      </c>
      <c r="O671" s="49">
        <f t="shared" si="47"/>
        <v>2389.1400000000003</v>
      </c>
      <c r="P671" s="49">
        <f t="shared" si="47"/>
        <v>2481.7800000000002</v>
      </c>
      <c r="Q671" s="49">
        <f t="shared" si="47"/>
        <v>2470.1999999999998</v>
      </c>
      <c r="R671" s="49">
        <f t="shared" si="47"/>
        <v>2436.9700000000003</v>
      </c>
      <c r="S671" s="49">
        <f t="shared" si="47"/>
        <v>2377.7000000000003</v>
      </c>
      <c r="T671" s="49">
        <f t="shared" si="47"/>
        <v>2358.2600000000002</v>
      </c>
      <c r="U671" s="49">
        <f t="shared" si="47"/>
        <v>2326.7600000000002</v>
      </c>
      <c r="V671" s="49">
        <f t="shared" si="47"/>
        <v>2280.3000000000002</v>
      </c>
      <c r="W671" s="49">
        <f t="shared" si="47"/>
        <v>2188.96</v>
      </c>
      <c r="X671" s="49">
        <f t="shared" si="47"/>
        <v>2034.26</v>
      </c>
      <c r="Y671" s="49">
        <f t="shared" si="47"/>
        <v>1789.17</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49">
        <f t="shared" si="47"/>
        <v>1610.46</v>
      </c>
      <c r="C672" s="49">
        <f t="shared" si="47"/>
        <v>1447.95</v>
      </c>
      <c r="D672" s="49">
        <f t="shared" si="47"/>
        <v>1298.3499999999999</v>
      </c>
      <c r="E672" s="49">
        <f t="shared" si="47"/>
        <v>1183.8899999999999</v>
      </c>
      <c r="F672" s="49">
        <f t="shared" si="47"/>
        <v>1157.06</v>
      </c>
      <c r="G672" s="49">
        <f t="shared" si="47"/>
        <v>1394.25</v>
      </c>
      <c r="H672" s="49">
        <f t="shared" si="47"/>
        <v>1655.76</v>
      </c>
      <c r="I672" s="49">
        <f t="shared" si="47"/>
        <v>1802.15</v>
      </c>
      <c r="J672" s="49">
        <f t="shared" si="47"/>
        <v>2194.5700000000002</v>
      </c>
      <c r="K672" s="49">
        <f t="shared" si="47"/>
        <v>2378.1400000000003</v>
      </c>
      <c r="L672" s="49">
        <f t="shared" si="47"/>
        <v>2378.2000000000003</v>
      </c>
      <c r="M672" s="49">
        <f t="shared" si="47"/>
        <v>2390.2600000000002</v>
      </c>
      <c r="N672" s="49">
        <f t="shared" si="47"/>
        <v>2368.56</v>
      </c>
      <c r="O672" s="49">
        <f t="shared" si="47"/>
        <v>2382.23</v>
      </c>
      <c r="P672" s="49">
        <f t="shared" si="47"/>
        <v>2394.2400000000002</v>
      </c>
      <c r="Q672" s="49">
        <f t="shared" si="47"/>
        <v>2377.88</v>
      </c>
      <c r="R672" s="49">
        <f t="shared" si="47"/>
        <v>2400.17</v>
      </c>
      <c r="S672" s="49">
        <f t="shared" si="47"/>
        <v>2374.0300000000002</v>
      </c>
      <c r="T672" s="49">
        <f t="shared" si="47"/>
        <v>2336.5</v>
      </c>
      <c r="U672" s="49">
        <f t="shared" si="47"/>
        <v>2293.4</v>
      </c>
      <c r="V672" s="49">
        <f t="shared" si="47"/>
        <v>2223.33</v>
      </c>
      <c r="W672" s="49">
        <f t="shared" si="47"/>
        <v>2178.94</v>
      </c>
      <c r="X672" s="49">
        <f t="shared" si="47"/>
        <v>2025.16</v>
      </c>
      <c r="Y672" s="49">
        <f t="shared" si="47"/>
        <v>1761.51</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49">
        <f t="shared" si="47"/>
        <v>1554.5</v>
      </c>
      <c r="C673" s="49">
        <f t="shared" si="47"/>
        <v>1391.72</v>
      </c>
      <c r="D673" s="49">
        <f t="shared" si="47"/>
        <v>1248.47</v>
      </c>
      <c r="E673" s="49">
        <f t="shared" si="47"/>
        <v>1182.32</v>
      </c>
      <c r="F673" s="49">
        <f t="shared" si="47"/>
        <v>1167.26</v>
      </c>
      <c r="G673" s="49">
        <f t="shared" si="47"/>
        <v>1384.97</v>
      </c>
      <c r="H673" s="49">
        <f t="shared" si="47"/>
        <v>1597.78</v>
      </c>
      <c r="I673" s="49">
        <f t="shared" si="47"/>
        <v>1824.66</v>
      </c>
      <c r="J673" s="49">
        <f t="shared" si="47"/>
        <v>2062.58</v>
      </c>
      <c r="K673" s="49">
        <f t="shared" si="47"/>
        <v>2377.38</v>
      </c>
      <c r="L673" s="49">
        <f t="shared" si="47"/>
        <v>2376.9100000000003</v>
      </c>
      <c r="M673" s="49">
        <f t="shared" si="47"/>
        <v>2384.9300000000003</v>
      </c>
      <c r="N673" s="49">
        <f t="shared" si="47"/>
        <v>2357.1600000000003</v>
      </c>
      <c r="O673" s="49">
        <f t="shared" si="47"/>
        <v>2379.09</v>
      </c>
      <c r="P673" s="49">
        <f t="shared" si="47"/>
        <v>2388.4500000000003</v>
      </c>
      <c r="Q673" s="49">
        <f t="shared" si="47"/>
        <v>2372.0300000000002</v>
      </c>
      <c r="R673" s="49">
        <f t="shared" si="47"/>
        <v>2391.0100000000002</v>
      </c>
      <c r="S673" s="49">
        <f t="shared" si="47"/>
        <v>2370.38</v>
      </c>
      <c r="T673" s="49">
        <f t="shared" si="47"/>
        <v>2350.2200000000003</v>
      </c>
      <c r="U673" s="49">
        <f t="shared" si="47"/>
        <v>2314.46</v>
      </c>
      <c r="V673" s="49">
        <f t="shared" si="47"/>
        <v>2280.5500000000002</v>
      </c>
      <c r="W673" s="49">
        <f t="shared" si="47"/>
        <v>2264.9500000000003</v>
      </c>
      <c r="X673" s="49">
        <f t="shared" si="47"/>
        <v>2051.1600000000003</v>
      </c>
      <c r="Y673" s="49">
        <f t="shared" si="47"/>
        <v>1887.8600000000001</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49">
        <f t="shared" si="47"/>
        <v>1660.33</v>
      </c>
      <c r="C674" s="49">
        <f t="shared" si="47"/>
        <v>1519.89</v>
      </c>
      <c r="D674" s="49">
        <f t="shared" si="47"/>
        <v>1427.8</v>
      </c>
      <c r="E674" s="49">
        <f t="shared" si="47"/>
        <v>1328.26</v>
      </c>
      <c r="F674" s="49">
        <f t="shared" si="47"/>
        <v>1295.42</v>
      </c>
      <c r="G674" s="49">
        <f t="shared" si="47"/>
        <v>1390.01</v>
      </c>
      <c r="H674" s="49">
        <f t="shared" si="47"/>
        <v>1389.49</v>
      </c>
      <c r="I674" s="49">
        <f t="shared" si="47"/>
        <v>1784.8600000000001</v>
      </c>
      <c r="J674" s="49">
        <f t="shared" si="47"/>
        <v>1900.32</v>
      </c>
      <c r="K674" s="49">
        <f t="shared" si="47"/>
        <v>2219.3000000000002</v>
      </c>
      <c r="L674" s="49">
        <f t="shared" si="47"/>
        <v>2398.9500000000003</v>
      </c>
      <c r="M674" s="49">
        <f t="shared" si="47"/>
        <v>2422.0500000000002</v>
      </c>
      <c r="N674" s="49">
        <f t="shared" si="47"/>
        <v>2411.88</v>
      </c>
      <c r="O674" s="49">
        <f t="shared" si="47"/>
        <v>2412.6999999999998</v>
      </c>
      <c r="P674" s="49">
        <f t="shared" si="47"/>
        <v>2404.83</v>
      </c>
      <c r="Q674" s="49">
        <f t="shared" si="47"/>
        <v>2355.67</v>
      </c>
      <c r="R674" s="49">
        <f t="shared" si="47"/>
        <v>2335.19</v>
      </c>
      <c r="S674" s="49">
        <f t="shared" si="47"/>
        <v>2314.48</v>
      </c>
      <c r="T674" s="49">
        <f t="shared" si="47"/>
        <v>2312.6000000000004</v>
      </c>
      <c r="U674" s="49">
        <f t="shared" si="47"/>
        <v>2201.8700000000003</v>
      </c>
      <c r="V674" s="49">
        <f t="shared" si="47"/>
        <v>2190.81</v>
      </c>
      <c r="W674" s="49">
        <f t="shared" si="47"/>
        <v>2170.71</v>
      </c>
      <c r="X674" s="49">
        <f t="shared" si="47"/>
        <v>2067.54</v>
      </c>
      <c r="Y674" s="49">
        <f t="shared" si="47"/>
        <v>1883.88</v>
      </c>
      <c r="Z674" s="20">
        <f>IFERROR(Y674,"скрыть")</f>
        <v>1883.88</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49">
        <f t="shared" si="47"/>
        <v>1728.54</v>
      </c>
      <c r="C675" s="49">
        <f t="shared" si="47"/>
        <v>1548.06</v>
      </c>
      <c r="D675" s="49">
        <f t="shared" si="47"/>
        <v>1436.14</v>
      </c>
      <c r="E675" s="49">
        <f t="shared" si="47"/>
        <v>1378.61</v>
      </c>
      <c r="F675" s="49">
        <f t="shared" si="47"/>
        <v>1330.47</v>
      </c>
      <c r="G675" s="49">
        <f t="shared" si="47"/>
        <v>1354.17</v>
      </c>
      <c r="H675" s="49">
        <f t="shared" si="47"/>
        <v>1381.11</v>
      </c>
      <c r="I675" s="49">
        <f t="shared" si="47"/>
        <v>1697.8400000000001</v>
      </c>
      <c r="J675" s="49">
        <f t="shared" si="47"/>
        <v>1882.63</v>
      </c>
      <c r="K675" s="49">
        <f t="shared" si="47"/>
        <v>2229.69</v>
      </c>
      <c r="L675" s="49">
        <f t="shared" si="47"/>
        <v>2342.1600000000003</v>
      </c>
      <c r="M675" s="49">
        <f t="shared" si="47"/>
        <v>2360.83</v>
      </c>
      <c r="N675" s="49">
        <f t="shared" si="47"/>
        <v>2371.79</v>
      </c>
      <c r="O675" s="49">
        <f t="shared" si="47"/>
        <v>2375.31</v>
      </c>
      <c r="P675" s="49">
        <f t="shared" si="47"/>
        <v>2378.33</v>
      </c>
      <c r="Q675" s="49">
        <f t="shared" si="47"/>
        <v>2379.21</v>
      </c>
      <c r="R675" s="49">
        <f t="shared" si="47"/>
        <v>2378.6800000000003</v>
      </c>
      <c r="S675" s="49">
        <f t="shared" si="47"/>
        <v>2334.29</v>
      </c>
      <c r="T675" s="49">
        <f t="shared" si="47"/>
        <v>2344.27</v>
      </c>
      <c r="U675" s="49">
        <f t="shared" si="47"/>
        <v>2319.7800000000002</v>
      </c>
      <c r="V675" s="49">
        <f t="shared" si="47"/>
        <v>2295.29</v>
      </c>
      <c r="W675" s="49">
        <f t="shared" si="47"/>
        <v>2259.98</v>
      </c>
      <c r="X675" s="49">
        <f t="shared" si="47"/>
        <v>2145.23</v>
      </c>
      <c r="Y675" s="49">
        <f t="shared" si="47"/>
        <v>1904.55</v>
      </c>
      <c r="Z675" s="20">
        <f>IFERROR(Y675,"скрыть")</f>
        <v>1904.55</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49">
        <f t="shared" si="47"/>
        <v>1667.1200000000001</v>
      </c>
      <c r="C676" s="49">
        <f t="shared" si="47"/>
        <v>1506.17</v>
      </c>
      <c r="D676" s="49">
        <f t="shared" si="47"/>
        <v>1418.25</v>
      </c>
      <c r="E676" s="49">
        <f t="shared" si="47"/>
        <v>1392.51</v>
      </c>
      <c r="F676" s="49">
        <f t="shared" si="47"/>
        <v>1402.8</v>
      </c>
      <c r="G676" s="49">
        <f t="shared" si="47"/>
        <v>1456</v>
      </c>
      <c r="H676" s="49">
        <f t="shared" si="47"/>
        <v>1697.91</v>
      </c>
      <c r="I676" s="49">
        <f t="shared" si="47"/>
        <v>1933.1200000000001</v>
      </c>
      <c r="J676" s="49">
        <f t="shared" si="47"/>
        <v>2188.2200000000003</v>
      </c>
      <c r="K676" s="49">
        <f t="shared" si="47"/>
        <v>2304.1200000000003</v>
      </c>
      <c r="L676" s="49">
        <f t="shared" si="47"/>
        <v>2382.1600000000003</v>
      </c>
      <c r="M676" s="49">
        <f t="shared" si="47"/>
        <v>2431.0100000000002</v>
      </c>
      <c r="N676" s="49">
        <f t="shared" si="47"/>
        <v>2406.58</v>
      </c>
      <c r="O676" s="49">
        <f t="shared" si="47"/>
        <v>2342.36</v>
      </c>
      <c r="P676" s="49">
        <f t="shared" si="47"/>
        <v>2484.35</v>
      </c>
      <c r="Q676" s="49">
        <f t="shared" si="47"/>
        <v>2467.89</v>
      </c>
      <c r="R676" s="49">
        <f t="shared" si="47"/>
        <v>2454.1799999999998</v>
      </c>
      <c r="S676" s="49">
        <f t="shared" si="47"/>
        <v>2397.8000000000002</v>
      </c>
      <c r="T676" s="49">
        <f t="shared" si="47"/>
        <v>2347.2400000000002</v>
      </c>
      <c r="U676" s="49">
        <f t="shared" si="47"/>
        <v>2288.9700000000003</v>
      </c>
      <c r="V676" s="49">
        <f t="shared" si="47"/>
        <v>2256.5700000000002</v>
      </c>
      <c r="W676" s="49">
        <f t="shared" si="47"/>
        <v>2233.7600000000002</v>
      </c>
      <c r="X676" s="49">
        <f t="shared" si="47"/>
        <v>1933.58</v>
      </c>
      <c r="Y676" s="49">
        <f t="shared" si="47"/>
        <v>1750.51</v>
      </c>
      <c r="Z676" s="20">
        <f>IFERROR(Y676,"скрыть")</f>
        <v>1750.51</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49">
        <f>B578</f>
        <v>1812.76</v>
      </c>
      <c r="C680" s="49">
        <f t="shared" ref="C680:Y680" si="48">C578</f>
        <v>1614.19</v>
      </c>
      <c r="D680" s="49">
        <f t="shared" si="48"/>
        <v>1495.53</v>
      </c>
      <c r="E680" s="49">
        <f t="shared" si="48"/>
        <v>1399.18</v>
      </c>
      <c r="F680" s="49">
        <f t="shared" si="48"/>
        <v>1355.23</v>
      </c>
      <c r="G680" s="49">
        <f t="shared" si="48"/>
        <v>1399.13</v>
      </c>
      <c r="H680" s="49">
        <f t="shared" si="48"/>
        <v>1444.3500000000001</v>
      </c>
      <c r="I680" s="49">
        <f t="shared" si="48"/>
        <v>1794.22</v>
      </c>
      <c r="J680" s="49">
        <f t="shared" si="48"/>
        <v>1942.16</v>
      </c>
      <c r="K680" s="49">
        <f t="shared" si="48"/>
        <v>2171.04</v>
      </c>
      <c r="L680" s="49">
        <f t="shared" si="48"/>
        <v>2225.44</v>
      </c>
      <c r="M680" s="49">
        <f t="shared" si="48"/>
        <v>2377.73</v>
      </c>
      <c r="N680" s="49">
        <f t="shared" si="48"/>
        <v>2374.6600000000003</v>
      </c>
      <c r="O680" s="49">
        <f t="shared" si="48"/>
        <v>2378.67</v>
      </c>
      <c r="P680" s="49">
        <f t="shared" si="48"/>
        <v>2371.25</v>
      </c>
      <c r="Q680" s="49">
        <f t="shared" si="48"/>
        <v>2366.34</v>
      </c>
      <c r="R680" s="49">
        <f t="shared" si="48"/>
        <v>2198.7200000000003</v>
      </c>
      <c r="S680" s="49">
        <f t="shared" si="48"/>
        <v>2077.44</v>
      </c>
      <c r="T680" s="49">
        <f t="shared" si="48"/>
        <v>2012.53</v>
      </c>
      <c r="U680" s="49">
        <f t="shared" si="48"/>
        <v>1966.6100000000001</v>
      </c>
      <c r="V680" s="49">
        <f t="shared" si="48"/>
        <v>1967.57</v>
      </c>
      <c r="W680" s="49">
        <f t="shared" si="48"/>
        <v>1998.25</v>
      </c>
      <c r="X680" s="49">
        <f t="shared" si="48"/>
        <v>1954.45</v>
      </c>
      <c r="Y680" s="49">
        <f t="shared" si="48"/>
        <v>1831.81</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49">
        <f t="shared" ref="B681:Y691" si="49">B579</f>
        <v>1655.16</v>
      </c>
      <c r="C681" s="49">
        <f t="shared" si="49"/>
        <v>1452.89</v>
      </c>
      <c r="D681" s="49">
        <f t="shared" si="49"/>
        <v>1328.7</v>
      </c>
      <c r="E681" s="49">
        <f t="shared" si="49"/>
        <v>1267.71</v>
      </c>
      <c r="F681" s="49">
        <f t="shared" si="49"/>
        <v>1201.33</v>
      </c>
      <c r="G681" s="49">
        <f t="shared" si="49"/>
        <v>1214.69</v>
      </c>
      <c r="H681" s="49">
        <f t="shared" si="49"/>
        <v>1172.8399999999999</v>
      </c>
      <c r="I681" s="49">
        <f t="shared" si="49"/>
        <v>1441.02</v>
      </c>
      <c r="J681" s="49">
        <f t="shared" si="49"/>
        <v>1822.66</v>
      </c>
      <c r="K681" s="49">
        <f t="shared" si="49"/>
        <v>2026.92</v>
      </c>
      <c r="L681" s="49">
        <f t="shared" si="49"/>
        <v>2156.4300000000003</v>
      </c>
      <c r="M681" s="49">
        <f t="shared" si="49"/>
        <v>2169.7000000000003</v>
      </c>
      <c r="N681" s="49">
        <f t="shared" si="49"/>
        <v>2176.1600000000003</v>
      </c>
      <c r="O681" s="49">
        <f t="shared" si="49"/>
        <v>2178.8200000000002</v>
      </c>
      <c r="P681" s="49">
        <f t="shared" si="49"/>
        <v>2178.6600000000003</v>
      </c>
      <c r="Q681" s="49">
        <f t="shared" si="49"/>
        <v>2173.61</v>
      </c>
      <c r="R681" s="49">
        <f t="shared" si="49"/>
        <v>2160.5300000000002</v>
      </c>
      <c r="S681" s="49">
        <f t="shared" si="49"/>
        <v>2141.5300000000002</v>
      </c>
      <c r="T681" s="49">
        <f t="shared" si="49"/>
        <v>2135.1400000000003</v>
      </c>
      <c r="U681" s="49">
        <f t="shared" si="49"/>
        <v>2130.6200000000003</v>
      </c>
      <c r="V681" s="49">
        <f t="shared" si="49"/>
        <v>2128.6800000000003</v>
      </c>
      <c r="W681" s="49">
        <f t="shared" si="49"/>
        <v>2123.88</v>
      </c>
      <c r="X681" s="49">
        <f t="shared" si="49"/>
        <v>1969.48</v>
      </c>
      <c r="Y681" s="49">
        <f t="shared" si="49"/>
        <v>1811.88</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49">
        <f t="shared" si="49"/>
        <v>1702.9</v>
      </c>
      <c r="C682" s="49">
        <f t="shared" si="49"/>
        <v>1480.6000000000001</v>
      </c>
      <c r="D682" s="49">
        <f t="shared" si="49"/>
        <v>1336.94</v>
      </c>
      <c r="E682" s="49">
        <f t="shared" si="49"/>
        <v>1262.07</v>
      </c>
      <c r="F682" s="49">
        <f t="shared" si="49"/>
        <v>1395.41</v>
      </c>
      <c r="G682" s="49">
        <f t="shared" si="49"/>
        <v>1524.81</v>
      </c>
      <c r="H682" s="49">
        <f t="shared" si="49"/>
        <v>1689.72</v>
      </c>
      <c r="I682" s="49">
        <f t="shared" si="49"/>
        <v>1860.13</v>
      </c>
      <c r="J682" s="49">
        <f t="shared" si="49"/>
        <v>2108.8700000000003</v>
      </c>
      <c r="K682" s="49">
        <f t="shared" si="49"/>
        <v>2357.69</v>
      </c>
      <c r="L682" s="49">
        <f t="shared" si="49"/>
        <v>2394.3700000000003</v>
      </c>
      <c r="M682" s="49">
        <f t="shared" si="49"/>
        <v>2389.38</v>
      </c>
      <c r="N682" s="49">
        <f t="shared" si="49"/>
        <v>2378.8200000000002</v>
      </c>
      <c r="O682" s="49">
        <f t="shared" si="49"/>
        <v>2395.77</v>
      </c>
      <c r="P682" s="49">
        <f t="shared" si="49"/>
        <v>2390.3500000000004</v>
      </c>
      <c r="Q682" s="49">
        <f t="shared" si="49"/>
        <v>2383.09</v>
      </c>
      <c r="R682" s="49">
        <f t="shared" si="49"/>
        <v>2360.7800000000002</v>
      </c>
      <c r="S682" s="49">
        <f t="shared" si="49"/>
        <v>2375.88</v>
      </c>
      <c r="T682" s="49">
        <f t="shared" si="49"/>
        <v>2358.71</v>
      </c>
      <c r="U682" s="49">
        <f t="shared" si="49"/>
        <v>2285.7800000000002</v>
      </c>
      <c r="V682" s="49">
        <f t="shared" si="49"/>
        <v>2200.11</v>
      </c>
      <c r="W682" s="49">
        <f t="shared" si="49"/>
        <v>2098.44</v>
      </c>
      <c r="X682" s="49">
        <f t="shared" si="49"/>
        <v>1885.3600000000001</v>
      </c>
      <c r="Y682" s="49">
        <f t="shared" si="49"/>
        <v>1817.8</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49">
        <f t="shared" si="49"/>
        <v>1605.8</v>
      </c>
      <c r="C683" s="49">
        <f t="shared" si="49"/>
        <v>1467.43</v>
      </c>
      <c r="D683" s="49">
        <f t="shared" si="49"/>
        <v>1344.47</v>
      </c>
      <c r="E683" s="49">
        <f t="shared" si="49"/>
        <v>1190.51</v>
      </c>
      <c r="F683" s="49">
        <f t="shared" si="49"/>
        <v>1117.67</v>
      </c>
      <c r="G683" s="49">
        <f t="shared" si="49"/>
        <v>1217.1600000000001</v>
      </c>
      <c r="H683" s="49">
        <f t="shared" si="49"/>
        <v>1648.22</v>
      </c>
      <c r="I683" s="49">
        <f t="shared" si="49"/>
        <v>1860.73</v>
      </c>
      <c r="J683" s="49">
        <f t="shared" si="49"/>
        <v>2074.5100000000002</v>
      </c>
      <c r="K683" s="49">
        <f t="shared" si="49"/>
        <v>2354.58</v>
      </c>
      <c r="L683" s="49">
        <f t="shared" si="49"/>
        <v>2407.1600000000003</v>
      </c>
      <c r="M683" s="49">
        <f t="shared" si="49"/>
        <v>2409.9300000000003</v>
      </c>
      <c r="N683" s="49">
        <f t="shared" si="49"/>
        <v>2383.67</v>
      </c>
      <c r="O683" s="49">
        <f t="shared" si="49"/>
        <v>2400.04</v>
      </c>
      <c r="P683" s="49">
        <f t="shared" si="49"/>
        <v>2448.2400000000002</v>
      </c>
      <c r="Q683" s="49">
        <f t="shared" si="49"/>
        <v>2435.9700000000003</v>
      </c>
      <c r="R683" s="49">
        <f t="shared" si="49"/>
        <v>2403.6800000000003</v>
      </c>
      <c r="S683" s="49">
        <f t="shared" si="49"/>
        <v>2354.96</v>
      </c>
      <c r="T683" s="49">
        <f t="shared" si="49"/>
        <v>2306.9</v>
      </c>
      <c r="U683" s="49">
        <f t="shared" si="49"/>
        <v>2209.3500000000004</v>
      </c>
      <c r="V683" s="49">
        <f t="shared" si="49"/>
        <v>2172.94</v>
      </c>
      <c r="W683" s="49">
        <f t="shared" si="49"/>
        <v>2165.94</v>
      </c>
      <c r="X683" s="49">
        <f t="shared" si="49"/>
        <v>1923.3600000000001</v>
      </c>
      <c r="Y683" s="49">
        <f t="shared" si="49"/>
        <v>1760.77</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49">
        <f t="shared" si="49"/>
        <v>1427.7</v>
      </c>
      <c r="C684" s="49">
        <f t="shared" si="49"/>
        <v>1246.6199999999999</v>
      </c>
      <c r="D684" s="49">
        <f t="shared" si="49"/>
        <v>1170.5999999999999</v>
      </c>
      <c r="E684" s="49">
        <f t="shared" si="49"/>
        <v>1128.58</v>
      </c>
      <c r="F684" s="49">
        <f t="shared" si="49"/>
        <v>1071.72</v>
      </c>
      <c r="G684" s="49">
        <f t="shared" si="49"/>
        <v>1149.07</v>
      </c>
      <c r="H684" s="49">
        <f t="shared" si="49"/>
        <v>1424.7</v>
      </c>
      <c r="I684" s="49">
        <f t="shared" si="49"/>
        <v>1808.14</v>
      </c>
      <c r="J684" s="49">
        <f t="shared" si="49"/>
        <v>2029.9</v>
      </c>
      <c r="K684" s="49">
        <f t="shared" si="49"/>
        <v>2305.0100000000002</v>
      </c>
      <c r="L684" s="49">
        <f t="shared" si="49"/>
        <v>2369.8500000000004</v>
      </c>
      <c r="M684" s="49">
        <f t="shared" si="49"/>
        <v>2395.63</v>
      </c>
      <c r="N684" s="49">
        <f t="shared" si="49"/>
        <v>2383.59</v>
      </c>
      <c r="O684" s="49">
        <f t="shared" si="49"/>
        <v>2385.15</v>
      </c>
      <c r="P684" s="49">
        <f t="shared" si="49"/>
        <v>2430</v>
      </c>
      <c r="Q684" s="49">
        <f t="shared" si="49"/>
        <v>2418.5500000000002</v>
      </c>
      <c r="R684" s="49">
        <f t="shared" si="49"/>
        <v>2392.3200000000002</v>
      </c>
      <c r="S684" s="49">
        <f t="shared" si="49"/>
        <v>2367.02</v>
      </c>
      <c r="T684" s="49">
        <f t="shared" si="49"/>
        <v>2309.4</v>
      </c>
      <c r="U684" s="49">
        <f t="shared" si="49"/>
        <v>2235.59</v>
      </c>
      <c r="V684" s="49">
        <f t="shared" si="49"/>
        <v>2159.77</v>
      </c>
      <c r="W684" s="49">
        <f t="shared" si="49"/>
        <v>2130.27</v>
      </c>
      <c r="X684" s="49">
        <f t="shared" si="49"/>
        <v>1916.15</v>
      </c>
      <c r="Y684" s="49">
        <f t="shared" si="49"/>
        <v>1701.15</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49">
        <f t="shared" si="49"/>
        <v>1429.99</v>
      </c>
      <c r="C685" s="49">
        <f t="shared" si="49"/>
        <v>1250.22</v>
      </c>
      <c r="D685" s="49">
        <f t="shared" si="49"/>
        <v>1148.08</v>
      </c>
      <c r="E685" s="49">
        <f t="shared" si="49"/>
        <v>1093.1099999999999</v>
      </c>
      <c r="F685" s="49">
        <f t="shared" si="49"/>
        <v>1023.46</v>
      </c>
      <c r="G685" s="49">
        <f t="shared" si="49"/>
        <v>1094.4100000000001</v>
      </c>
      <c r="H685" s="49">
        <f t="shared" si="49"/>
        <v>1298.72</v>
      </c>
      <c r="I685" s="49">
        <f t="shared" si="49"/>
        <v>1801.5900000000001</v>
      </c>
      <c r="J685" s="49">
        <f t="shared" si="49"/>
        <v>1988.8700000000001</v>
      </c>
      <c r="K685" s="49">
        <f t="shared" si="49"/>
        <v>2273.9900000000002</v>
      </c>
      <c r="L685" s="49">
        <f t="shared" si="49"/>
        <v>2297.1000000000004</v>
      </c>
      <c r="M685" s="49">
        <f t="shared" si="49"/>
        <v>2294.9300000000003</v>
      </c>
      <c r="N685" s="49">
        <f t="shared" si="49"/>
        <v>2260.52</v>
      </c>
      <c r="O685" s="49">
        <f t="shared" si="49"/>
        <v>2299.9100000000003</v>
      </c>
      <c r="P685" s="49">
        <f t="shared" si="49"/>
        <v>2303.8200000000002</v>
      </c>
      <c r="Q685" s="49">
        <f t="shared" si="49"/>
        <v>2311.7400000000002</v>
      </c>
      <c r="R685" s="49">
        <f t="shared" si="49"/>
        <v>2293.67</v>
      </c>
      <c r="S685" s="49">
        <f t="shared" si="49"/>
        <v>2305.44</v>
      </c>
      <c r="T685" s="49">
        <f t="shared" si="49"/>
        <v>2263.7000000000003</v>
      </c>
      <c r="U685" s="49">
        <f t="shared" si="49"/>
        <v>2187.0300000000002</v>
      </c>
      <c r="V685" s="49">
        <f t="shared" si="49"/>
        <v>2147.8000000000002</v>
      </c>
      <c r="W685" s="49">
        <f t="shared" si="49"/>
        <v>2118.73</v>
      </c>
      <c r="X685" s="49">
        <f t="shared" si="49"/>
        <v>1954.8500000000001</v>
      </c>
      <c r="Y685" s="49">
        <f t="shared" si="49"/>
        <v>1724.8400000000001</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49">
        <f t="shared" si="49"/>
        <v>1419.75</v>
      </c>
      <c r="C686" s="49">
        <f t="shared" si="49"/>
        <v>1266.54</v>
      </c>
      <c r="D686" s="49">
        <f t="shared" si="49"/>
        <v>1191.82</v>
      </c>
      <c r="E686" s="49">
        <f t="shared" si="49"/>
        <v>1156.55</v>
      </c>
      <c r="F686" s="49">
        <f t="shared" si="49"/>
        <v>1150.8699999999999</v>
      </c>
      <c r="G686" s="49">
        <f t="shared" si="49"/>
        <v>1242.2</v>
      </c>
      <c r="H686" s="49">
        <f t="shared" si="49"/>
        <v>1472.55</v>
      </c>
      <c r="I686" s="49">
        <f t="shared" si="49"/>
        <v>1870.55</v>
      </c>
      <c r="J686" s="49">
        <f t="shared" si="49"/>
        <v>2118.2800000000002</v>
      </c>
      <c r="K686" s="49">
        <f t="shared" si="49"/>
        <v>2389.34</v>
      </c>
      <c r="L686" s="49">
        <f t="shared" si="49"/>
        <v>2413</v>
      </c>
      <c r="M686" s="49">
        <f t="shared" si="49"/>
        <v>2407.48</v>
      </c>
      <c r="N686" s="49">
        <f t="shared" si="49"/>
        <v>2374.0700000000002</v>
      </c>
      <c r="O686" s="49">
        <f t="shared" si="49"/>
        <v>2405.8000000000002</v>
      </c>
      <c r="P686" s="49">
        <f t="shared" si="49"/>
        <v>2411.54</v>
      </c>
      <c r="Q686" s="49">
        <f t="shared" si="49"/>
        <v>2406.5</v>
      </c>
      <c r="R686" s="49">
        <f t="shared" si="49"/>
        <v>2405.6600000000003</v>
      </c>
      <c r="S686" s="49">
        <f t="shared" si="49"/>
        <v>2414.59</v>
      </c>
      <c r="T686" s="49">
        <f t="shared" si="49"/>
        <v>2376.1400000000003</v>
      </c>
      <c r="U686" s="49">
        <f t="shared" si="49"/>
        <v>2350.67</v>
      </c>
      <c r="V686" s="49">
        <f t="shared" si="49"/>
        <v>2310.9100000000003</v>
      </c>
      <c r="W686" s="49">
        <f t="shared" si="49"/>
        <v>2350.1000000000004</v>
      </c>
      <c r="X686" s="49">
        <f t="shared" si="49"/>
        <v>2158.33</v>
      </c>
      <c r="Y686" s="49">
        <f t="shared" si="49"/>
        <v>1922.33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49">
        <f t="shared" si="49"/>
        <v>1763.89</v>
      </c>
      <c r="C687" s="49">
        <f t="shared" si="49"/>
        <v>1617.1000000000001</v>
      </c>
      <c r="D687" s="49">
        <f t="shared" si="49"/>
        <v>1485.29</v>
      </c>
      <c r="E687" s="49">
        <f t="shared" si="49"/>
        <v>1391.54</v>
      </c>
      <c r="F687" s="49">
        <f t="shared" si="49"/>
        <v>1322.91</v>
      </c>
      <c r="G687" s="49">
        <f t="shared" si="49"/>
        <v>1429.53</v>
      </c>
      <c r="H687" s="49">
        <f t="shared" si="49"/>
        <v>1545.17</v>
      </c>
      <c r="I687" s="49">
        <f t="shared" si="49"/>
        <v>1716.48</v>
      </c>
      <c r="J687" s="49">
        <f t="shared" si="49"/>
        <v>1897.48</v>
      </c>
      <c r="K687" s="49">
        <f t="shared" si="49"/>
        <v>2248.27</v>
      </c>
      <c r="L687" s="49">
        <f t="shared" si="49"/>
        <v>2368.17</v>
      </c>
      <c r="M687" s="49">
        <f t="shared" si="49"/>
        <v>2383.44</v>
      </c>
      <c r="N687" s="49">
        <f t="shared" si="49"/>
        <v>2382.3500000000004</v>
      </c>
      <c r="O687" s="49">
        <f t="shared" si="49"/>
        <v>2392.33</v>
      </c>
      <c r="P687" s="49">
        <f t="shared" si="49"/>
        <v>2386.86</v>
      </c>
      <c r="Q687" s="49">
        <f t="shared" si="49"/>
        <v>2377.4900000000002</v>
      </c>
      <c r="R687" s="49">
        <f t="shared" si="49"/>
        <v>2351.54</v>
      </c>
      <c r="S687" s="49">
        <f t="shared" si="49"/>
        <v>2270.58</v>
      </c>
      <c r="T687" s="49">
        <f t="shared" si="49"/>
        <v>2223.09</v>
      </c>
      <c r="U687" s="49">
        <f t="shared" si="49"/>
        <v>2231.02</v>
      </c>
      <c r="V687" s="49">
        <f t="shared" si="49"/>
        <v>2201.5300000000002</v>
      </c>
      <c r="W687" s="49">
        <f t="shared" si="49"/>
        <v>2184.46</v>
      </c>
      <c r="X687" s="49">
        <f t="shared" si="49"/>
        <v>2173.96</v>
      </c>
      <c r="Y687" s="49">
        <f t="shared" si="49"/>
        <v>1945.22</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49">
        <f t="shared" si="49"/>
        <v>1852.92</v>
      </c>
      <c r="C688" s="49">
        <f t="shared" si="49"/>
        <v>1706.72</v>
      </c>
      <c r="D688" s="49">
        <f t="shared" si="49"/>
        <v>1546.24</v>
      </c>
      <c r="E688" s="49">
        <f t="shared" si="49"/>
        <v>1475.01</v>
      </c>
      <c r="F688" s="49">
        <f t="shared" si="49"/>
        <v>1436.1200000000001</v>
      </c>
      <c r="G688" s="49">
        <f t="shared" si="49"/>
        <v>1439.38</v>
      </c>
      <c r="H688" s="49">
        <f t="shared" si="49"/>
        <v>1596.58</v>
      </c>
      <c r="I688" s="49">
        <f t="shared" si="49"/>
        <v>1792.08</v>
      </c>
      <c r="J688" s="49">
        <f t="shared" si="49"/>
        <v>1921.33</v>
      </c>
      <c r="K688" s="49">
        <f t="shared" si="49"/>
        <v>2203.6800000000003</v>
      </c>
      <c r="L688" s="49">
        <f t="shared" si="49"/>
        <v>2350.3200000000002</v>
      </c>
      <c r="M688" s="49">
        <f t="shared" si="49"/>
        <v>2387.4300000000003</v>
      </c>
      <c r="N688" s="49">
        <f t="shared" si="49"/>
        <v>2377.04</v>
      </c>
      <c r="O688" s="49">
        <f t="shared" si="49"/>
        <v>2398.3900000000003</v>
      </c>
      <c r="P688" s="49">
        <f t="shared" si="49"/>
        <v>2398.46</v>
      </c>
      <c r="Q688" s="49">
        <f t="shared" si="49"/>
        <v>2400.2600000000002</v>
      </c>
      <c r="R688" s="49">
        <f t="shared" si="49"/>
        <v>2362.3200000000002</v>
      </c>
      <c r="S688" s="49">
        <f t="shared" si="49"/>
        <v>2290.21</v>
      </c>
      <c r="T688" s="49">
        <f t="shared" si="49"/>
        <v>2253.46</v>
      </c>
      <c r="U688" s="49">
        <f t="shared" si="49"/>
        <v>2224.61</v>
      </c>
      <c r="V688" s="49">
        <f t="shared" si="49"/>
        <v>2190.5700000000002</v>
      </c>
      <c r="W688" s="49">
        <f t="shared" si="49"/>
        <v>2201.71</v>
      </c>
      <c r="X688" s="49">
        <f t="shared" si="49"/>
        <v>2143.63</v>
      </c>
      <c r="Y688" s="49">
        <f t="shared" si="49"/>
        <v>1930.27</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49">
        <f t="shared" si="49"/>
        <v>1705.19</v>
      </c>
      <c r="C689" s="49">
        <f t="shared" si="49"/>
        <v>1513.58</v>
      </c>
      <c r="D689" s="49">
        <f t="shared" si="49"/>
        <v>1358.99</v>
      </c>
      <c r="E689" s="49">
        <f t="shared" si="49"/>
        <v>1267.05</v>
      </c>
      <c r="F689" s="49">
        <f t="shared" si="49"/>
        <v>1162.6399999999999</v>
      </c>
      <c r="G689" s="49">
        <f t="shared" si="49"/>
        <v>1387.53</v>
      </c>
      <c r="H689" s="49">
        <f t="shared" si="49"/>
        <v>1653.67</v>
      </c>
      <c r="I689" s="49">
        <f t="shared" si="49"/>
        <v>1824.75</v>
      </c>
      <c r="J689" s="49">
        <f t="shared" si="49"/>
        <v>2008.0900000000001</v>
      </c>
      <c r="K689" s="49">
        <f t="shared" si="49"/>
        <v>2170.4300000000003</v>
      </c>
      <c r="L689" s="49">
        <f t="shared" si="49"/>
        <v>2353.1600000000003</v>
      </c>
      <c r="M689" s="49">
        <f t="shared" si="49"/>
        <v>2368.23</v>
      </c>
      <c r="N689" s="49">
        <f t="shared" si="49"/>
        <v>2348.61</v>
      </c>
      <c r="O689" s="49">
        <f t="shared" si="49"/>
        <v>2381.63</v>
      </c>
      <c r="P689" s="49">
        <f t="shared" si="49"/>
        <v>2380.0500000000002</v>
      </c>
      <c r="Q689" s="49">
        <f t="shared" si="49"/>
        <v>2309.9</v>
      </c>
      <c r="R689" s="49">
        <f t="shared" si="49"/>
        <v>2297.65</v>
      </c>
      <c r="S689" s="49">
        <f t="shared" si="49"/>
        <v>2323.96</v>
      </c>
      <c r="T689" s="49">
        <f t="shared" si="49"/>
        <v>2179.4300000000003</v>
      </c>
      <c r="U689" s="49">
        <f t="shared" si="49"/>
        <v>2109.4300000000003</v>
      </c>
      <c r="V689" s="49">
        <f t="shared" si="49"/>
        <v>2064.06</v>
      </c>
      <c r="W689" s="49">
        <f t="shared" si="49"/>
        <v>2087.5700000000002</v>
      </c>
      <c r="X689" s="49">
        <f t="shared" si="49"/>
        <v>1950.54</v>
      </c>
      <c r="Y689" s="49">
        <f t="shared" si="49"/>
        <v>1862.16</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49">
        <f t="shared" si="49"/>
        <v>1627.78</v>
      </c>
      <c r="C690" s="49">
        <f t="shared" si="49"/>
        <v>1495.08</v>
      </c>
      <c r="D690" s="49">
        <f t="shared" si="49"/>
        <v>1335.32</v>
      </c>
      <c r="E690" s="49">
        <f t="shared" si="49"/>
        <v>1180.3799999999999</v>
      </c>
      <c r="F690" s="49">
        <f t="shared" si="49"/>
        <v>1173.5</v>
      </c>
      <c r="G690" s="49">
        <f t="shared" si="49"/>
        <v>1383.41</v>
      </c>
      <c r="H690" s="49">
        <f t="shared" si="49"/>
        <v>1621.07</v>
      </c>
      <c r="I690" s="49">
        <f t="shared" si="49"/>
        <v>1794.39</v>
      </c>
      <c r="J690" s="49">
        <f t="shared" si="49"/>
        <v>1997.9</v>
      </c>
      <c r="K690" s="49">
        <f t="shared" si="49"/>
        <v>2089.02</v>
      </c>
      <c r="L690" s="49">
        <f t="shared" si="49"/>
        <v>2097.79</v>
      </c>
      <c r="M690" s="49">
        <f t="shared" si="49"/>
        <v>2110.7200000000003</v>
      </c>
      <c r="N690" s="49">
        <f t="shared" si="49"/>
        <v>2128.8500000000004</v>
      </c>
      <c r="O690" s="49">
        <f t="shared" si="49"/>
        <v>2123.5700000000002</v>
      </c>
      <c r="P690" s="49">
        <f t="shared" si="49"/>
        <v>2154.71</v>
      </c>
      <c r="Q690" s="49">
        <f t="shared" si="49"/>
        <v>2148.1000000000004</v>
      </c>
      <c r="R690" s="49">
        <f t="shared" si="49"/>
        <v>2142.52</v>
      </c>
      <c r="S690" s="49">
        <f t="shared" si="49"/>
        <v>2129.9700000000003</v>
      </c>
      <c r="T690" s="49">
        <f t="shared" si="49"/>
        <v>2102.02</v>
      </c>
      <c r="U690" s="49">
        <f t="shared" si="49"/>
        <v>2060.09</v>
      </c>
      <c r="V690" s="49">
        <f t="shared" si="49"/>
        <v>2014.16</v>
      </c>
      <c r="W690" s="49">
        <f t="shared" si="49"/>
        <v>2029.95</v>
      </c>
      <c r="X690" s="49">
        <f t="shared" si="49"/>
        <v>1898.99</v>
      </c>
      <c r="Y690" s="49">
        <f t="shared" si="49"/>
        <v>1839.63</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49">
        <f t="shared" si="49"/>
        <v>1582.65</v>
      </c>
      <c r="C691" s="49">
        <f t="shared" si="49"/>
        <v>1480.6100000000001</v>
      </c>
      <c r="D691" s="49">
        <f t="shared" si="49"/>
        <v>1389.07</v>
      </c>
      <c r="E691" s="49">
        <f t="shared" si="49"/>
        <v>1345.74</v>
      </c>
      <c r="F691" s="49">
        <f t="shared" si="49"/>
        <v>1341.58</v>
      </c>
      <c r="G691" s="49">
        <f t="shared" si="49"/>
        <v>1463.7</v>
      </c>
      <c r="H691" s="49">
        <f t="shared" si="49"/>
        <v>1699.3600000000001</v>
      </c>
      <c r="I691" s="49">
        <f t="shared" si="49"/>
        <v>1866.75</v>
      </c>
      <c r="J691" s="49">
        <f t="shared" si="49"/>
        <v>2107.4100000000003</v>
      </c>
      <c r="K691" s="49">
        <f t="shared" si="49"/>
        <v>2289.67</v>
      </c>
      <c r="L691" s="49">
        <f t="shared" si="49"/>
        <v>2382.5</v>
      </c>
      <c r="M691" s="49">
        <f t="shared" si="49"/>
        <v>2382.1400000000003</v>
      </c>
      <c r="N691" s="49">
        <f t="shared" si="49"/>
        <v>2341.8700000000003</v>
      </c>
      <c r="O691" s="49">
        <f t="shared" si="49"/>
        <v>2335.46</v>
      </c>
      <c r="P691" s="49">
        <f t="shared" si="49"/>
        <v>2451.98</v>
      </c>
      <c r="Q691" s="49">
        <f t="shared" ref="Q691:Y691" si="50">Q589</f>
        <v>2391.8500000000004</v>
      </c>
      <c r="R691" s="49">
        <f t="shared" si="50"/>
        <v>2372.63</v>
      </c>
      <c r="S691" s="49">
        <f t="shared" si="50"/>
        <v>2244.63</v>
      </c>
      <c r="T691" s="49">
        <f t="shared" si="50"/>
        <v>2204.6800000000003</v>
      </c>
      <c r="U691" s="49">
        <f t="shared" si="50"/>
        <v>2116.15</v>
      </c>
      <c r="V691" s="49">
        <f t="shared" si="50"/>
        <v>2118.34</v>
      </c>
      <c r="W691" s="49">
        <f t="shared" si="50"/>
        <v>2126.2000000000003</v>
      </c>
      <c r="X691" s="49">
        <f t="shared" si="50"/>
        <v>1949.89</v>
      </c>
      <c r="Y691" s="49">
        <f t="shared" si="50"/>
        <v>1844.02</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49">
        <f t="shared" ref="B692:Y702" si="51">B590</f>
        <v>1714.48</v>
      </c>
      <c r="C692" s="49">
        <f t="shared" si="51"/>
        <v>1578.57</v>
      </c>
      <c r="D692" s="49">
        <f t="shared" si="51"/>
        <v>1452.7</v>
      </c>
      <c r="E692" s="49">
        <f t="shared" si="51"/>
        <v>1392.51</v>
      </c>
      <c r="F692" s="49">
        <f t="shared" si="51"/>
        <v>1372.18</v>
      </c>
      <c r="G692" s="49">
        <f t="shared" si="51"/>
        <v>1544.74</v>
      </c>
      <c r="H692" s="49">
        <f t="shared" si="51"/>
        <v>1746.0900000000001</v>
      </c>
      <c r="I692" s="49">
        <f t="shared" si="51"/>
        <v>1900.26</v>
      </c>
      <c r="J692" s="49">
        <f t="shared" si="51"/>
        <v>2106.59</v>
      </c>
      <c r="K692" s="49">
        <f t="shared" si="51"/>
        <v>2225.8500000000004</v>
      </c>
      <c r="L692" s="49">
        <f t="shared" si="51"/>
        <v>2376.1400000000003</v>
      </c>
      <c r="M692" s="49">
        <f t="shared" si="51"/>
        <v>2379.4300000000003</v>
      </c>
      <c r="N692" s="49">
        <f t="shared" si="51"/>
        <v>2378.38</v>
      </c>
      <c r="O692" s="49">
        <f t="shared" si="51"/>
        <v>2382.13</v>
      </c>
      <c r="P692" s="49">
        <f t="shared" si="51"/>
        <v>2450.38</v>
      </c>
      <c r="Q692" s="49">
        <f t="shared" si="51"/>
        <v>2431.27</v>
      </c>
      <c r="R692" s="49">
        <f t="shared" si="51"/>
        <v>2395.1000000000004</v>
      </c>
      <c r="S692" s="49">
        <f t="shared" si="51"/>
        <v>2375.81</v>
      </c>
      <c r="T692" s="49">
        <f t="shared" si="51"/>
        <v>2349.4300000000003</v>
      </c>
      <c r="U692" s="49">
        <f t="shared" si="51"/>
        <v>2307.23</v>
      </c>
      <c r="V692" s="49">
        <f t="shared" si="51"/>
        <v>2287.2200000000003</v>
      </c>
      <c r="W692" s="49">
        <f t="shared" si="51"/>
        <v>2273.94</v>
      </c>
      <c r="X692" s="49">
        <f t="shared" si="51"/>
        <v>2068.3700000000003</v>
      </c>
      <c r="Y692" s="49">
        <f t="shared" si="51"/>
        <v>1895.91</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49">
        <f t="shared" si="51"/>
        <v>1700.52</v>
      </c>
      <c r="C693" s="49">
        <f t="shared" si="51"/>
        <v>1543.27</v>
      </c>
      <c r="D693" s="49">
        <f t="shared" si="51"/>
        <v>1406.73</v>
      </c>
      <c r="E693" s="49">
        <f t="shared" si="51"/>
        <v>1367.43</v>
      </c>
      <c r="F693" s="49">
        <f t="shared" si="51"/>
        <v>1368.19</v>
      </c>
      <c r="G693" s="49">
        <f t="shared" si="51"/>
        <v>1485.26</v>
      </c>
      <c r="H693" s="49">
        <f t="shared" si="51"/>
        <v>1702.78</v>
      </c>
      <c r="I693" s="49">
        <f t="shared" si="51"/>
        <v>1896.25</v>
      </c>
      <c r="J693" s="49">
        <f t="shared" si="51"/>
        <v>2129.7400000000002</v>
      </c>
      <c r="K693" s="49">
        <f t="shared" si="51"/>
        <v>2346.1000000000004</v>
      </c>
      <c r="L693" s="49">
        <f t="shared" si="51"/>
        <v>2375.9900000000002</v>
      </c>
      <c r="M693" s="49">
        <f t="shared" si="51"/>
        <v>2385.69</v>
      </c>
      <c r="N693" s="49">
        <f t="shared" si="51"/>
        <v>2376.36</v>
      </c>
      <c r="O693" s="49">
        <f t="shared" si="51"/>
        <v>2371.88</v>
      </c>
      <c r="P693" s="49">
        <f t="shared" si="51"/>
        <v>2416.89</v>
      </c>
      <c r="Q693" s="49">
        <f t="shared" si="51"/>
        <v>2374.77</v>
      </c>
      <c r="R693" s="49">
        <f t="shared" si="51"/>
        <v>2370.36</v>
      </c>
      <c r="S693" s="49">
        <f t="shared" si="51"/>
        <v>2368.96</v>
      </c>
      <c r="T693" s="49">
        <f t="shared" si="51"/>
        <v>2355.13</v>
      </c>
      <c r="U693" s="49">
        <f t="shared" si="51"/>
        <v>2326.09</v>
      </c>
      <c r="V693" s="49">
        <f t="shared" si="51"/>
        <v>2312.19</v>
      </c>
      <c r="W693" s="49">
        <f t="shared" si="51"/>
        <v>2325.71</v>
      </c>
      <c r="X693" s="49">
        <f t="shared" si="51"/>
        <v>2136.1400000000003</v>
      </c>
      <c r="Y693" s="49">
        <f t="shared" si="51"/>
        <v>1918.21</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49">
        <f t="shared" si="51"/>
        <v>1821.67</v>
      </c>
      <c r="C694" s="49">
        <f t="shared" si="51"/>
        <v>1798.82</v>
      </c>
      <c r="D694" s="49">
        <f t="shared" si="51"/>
        <v>1687.06</v>
      </c>
      <c r="E694" s="49">
        <f t="shared" si="51"/>
        <v>1598.78</v>
      </c>
      <c r="F694" s="49">
        <f t="shared" si="51"/>
        <v>1538.25</v>
      </c>
      <c r="G694" s="49">
        <f t="shared" si="51"/>
        <v>1537.24</v>
      </c>
      <c r="H694" s="49">
        <f t="shared" si="51"/>
        <v>1618.65</v>
      </c>
      <c r="I694" s="49">
        <f t="shared" si="51"/>
        <v>1810.69</v>
      </c>
      <c r="J694" s="49">
        <f t="shared" si="51"/>
        <v>1951.8700000000001</v>
      </c>
      <c r="K694" s="49">
        <f t="shared" si="51"/>
        <v>2203.5500000000002</v>
      </c>
      <c r="L694" s="49">
        <f t="shared" si="51"/>
        <v>2388.8000000000002</v>
      </c>
      <c r="M694" s="49">
        <f t="shared" si="51"/>
        <v>2432.2600000000002</v>
      </c>
      <c r="N694" s="49">
        <f t="shared" si="51"/>
        <v>2378.83</v>
      </c>
      <c r="O694" s="49">
        <f t="shared" si="51"/>
        <v>2404.09</v>
      </c>
      <c r="P694" s="49">
        <f t="shared" si="51"/>
        <v>2371.7200000000003</v>
      </c>
      <c r="Q694" s="49">
        <f t="shared" si="51"/>
        <v>2342.86</v>
      </c>
      <c r="R694" s="49">
        <f t="shared" si="51"/>
        <v>2296.38</v>
      </c>
      <c r="S694" s="49">
        <f t="shared" si="51"/>
        <v>2106.77</v>
      </c>
      <c r="T694" s="49">
        <f t="shared" si="51"/>
        <v>2058.6400000000003</v>
      </c>
      <c r="U694" s="49">
        <f t="shared" si="51"/>
        <v>1989.8700000000001</v>
      </c>
      <c r="V694" s="49">
        <f t="shared" si="51"/>
        <v>1986.3700000000001</v>
      </c>
      <c r="W694" s="49">
        <f t="shared" si="51"/>
        <v>2087.29</v>
      </c>
      <c r="X694" s="49">
        <f t="shared" si="51"/>
        <v>1943.6100000000001</v>
      </c>
      <c r="Y694" s="49">
        <f t="shared" si="51"/>
        <v>1836.07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49">
        <f t="shared" si="51"/>
        <v>1792.88</v>
      </c>
      <c r="C695" s="49">
        <f t="shared" si="51"/>
        <v>1701.27</v>
      </c>
      <c r="D695" s="49">
        <f t="shared" si="51"/>
        <v>1605.31</v>
      </c>
      <c r="E695" s="49">
        <f t="shared" si="51"/>
        <v>1502.3</v>
      </c>
      <c r="F695" s="49">
        <f t="shared" si="51"/>
        <v>1444.17</v>
      </c>
      <c r="G695" s="49">
        <f t="shared" si="51"/>
        <v>1441.42</v>
      </c>
      <c r="H695" s="49">
        <f t="shared" si="51"/>
        <v>1485.5</v>
      </c>
      <c r="I695" s="49">
        <f t="shared" si="51"/>
        <v>1711.73</v>
      </c>
      <c r="J695" s="49">
        <f t="shared" si="51"/>
        <v>1895.58</v>
      </c>
      <c r="K695" s="49">
        <f t="shared" si="51"/>
        <v>2200.08</v>
      </c>
      <c r="L695" s="49">
        <f t="shared" si="51"/>
        <v>2268.4700000000003</v>
      </c>
      <c r="M695" s="49">
        <f t="shared" si="51"/>
        <v>2292.9900000000002</v>
      </c>
      <c r="N695" s="49">
        <f t="shared" si="51"/>
        <v>2300.3700000000003</v>
      </c>
      <c r="O695" s="49">
        <f t="shared" si="51"/>
        <v>2306.13</v>
      </c>
      <c r="P695" s="49">
        <f t="shared" si="51"/>
        <v>2325.5100000000002</v>
      </c>
      <c r="Q695" s="49">
        <f t="shared" si="51"/>
        <v>2316.9100000000003</v>
      </c>
      <c r="R695" s="49">
        <f t="shared" si="51"/>
        <v>2286.6400000000003</v>
      </c>
      <c r="S695" s="49">
        <f t="shared" si="51"/>
        <v>2253.48</v>
      </c>
      <c r="T695" s="49">
        <f t="shared" si="51"/>
        <v>2245.19</v>
      </c>
      <c r="U695" s="49">
        <f t="shared" si="51"/>
        <v>2233.2600000000002</v>
      </c>
      <c r="V695" s="49">
        <f t="shared" si="51"/>
        <v>2240.8500000000004</v>
      </c>
      <c r="W695" s="49">
        <f t="shared" si="51"/>
        <v>2268.46</v>
      </c>
      <c r="X695" s="49">
        <f t="shared" si="51"/>
        <v>2156.7800000000002</v>
      </c>
      <c r="Y695" s="49">
        <f t="shared" si="51"/>
        <v>1910.02</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49">
        <f t="shared" si="51"/>
        <v>1776.77</v>
      </c>
      <c r="C696" s="49">
        <f t="shared" si="51"/>
        <v>1659.94</v>
      </c>
      <c r="D696" s="49">
        <f t="shared" si="51"/>
        <v>1578.02</v>
      </c>
      <c r="E696" s="49">
        <f t="shared" si="51"/>
        <v>1482.78</v>
      </c>
      <c r="F696" s="49">
        <f t="shared" si="51"/>
        <v>1446.05</v>
      </c>
      <c r="G696" s="49">
        <f t="shared" si="51"/>
        <v>1534.8700000000001</v>
      </c>
      <c r="H696" s="49">
        <f t="shared" si="51"/>
        <v>1719.7</v>
      </c>
      <c r="I696" s="49">
        <f t="shared" si="51"/>
        <v>1880.23</v>
      </c>
      <c r="J696" s="49">
        <f t="shared" si="51"/>
        <v>2123.73</v>
      </c>
      <c r="K696" s="49">
        <f t="shared" si="51"/>
        <v>2348.8500000000004</v>
      </c>
      <c r="L696" s="49">
        <f t="shared" si="51"/>
        <v>2355.96</v>
      </c>
      <c r="M696" s="49">
        <f t="shared" si="51"/>
        <v>2383.4700000000003</v>
      </c>
      <c r="N696" s="49">
        <f t="shared" si="51"/>
        <v>2366.02</v>
      </c>
      <c r="O696" s="49">
        <f t="shared" si="51"/>
        <v>2388.9700000000003</v>
      </c>
      <c r="P696" s="49">
        <f t="shared" si="51"/>
        <v>2452.04</v>
      </c>
      <c r="Q696" s="49">
        <f t="shared" si="51"/>
        <v>2421.3000000000002</v>
      </c>
      <c r="R696" s="49">
        <f t="shared" si="51"/>
        <v>2413.9</v>
      </c>
      <c r="S696" s="49">
        <f t="shared" si="51"/>
        <v>2397.9300000000003</v>
      </c>
      <c r="T696" s="49">
        <f t="shared" si="51"/>
        <v>2361.46</v>
      </c>
      <c r="U696" s="49">
        <f t="shared" si="51"/>
        <v>2306.61</v>
      </c>
      <c r="V696" s="49">
        <f t="shared" si="51"/>
        <v>2295.19</v>
      </c>
      <c r="W696" s="49">
        <f t="shared" si="51"/>
        <v>2297.1800000000003</v>
      </c>
      <c r="X696" s="49">
        <f t="shared" si="51"/>
        <v>1993.81</v>
      </c>
      <c r="Y696" s="49">
        <f t="shared" si="51"/>
        <v>1801.79</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49">
        <f t="shared" si="51"/>
        <v>1654.52</v>
      </c>
      <c r="C697" s="49">
        <f t="shared" si="51"/>
        <v>1548.89</v>
      </c>
      <c r="D697" s="49">
        <f t="shared" si="51"/>
        <v>1443.98</v>
      </c>
      <c r="E697" s="49">
        <f t="shared" si="51"/>
        <v>1350.69</v>
      </c>
      <c r="F697" s="49">
        <f t="shared" si="51"/>
        <v>1394.3400000000001</v>
      </c>
      <c r="G697" s="49">
        <f t="shared" si="51"/>
        <v>1496.64</v>
      </c>
      <c r="H697" s="49">
        <f t="shared" si="51"/>
        <v>1607.8</v>
      </c>
      <c r="I697" s="49">
        <f t="shared" si="51"/>
        <v>1886.01</v>
      </c>
      <c r="J697" s="49">
        <f t="shared" si="51"/>
        <v>2122.1600000000003</v>
      </c>
      <c r="K697" s="49">
        <f t="shared" si="51"/>
        <v>2405.4</v>
      </c>
      <c r="L697" s="49">
        <f t="shared" si="51"/>
        <v>2423.94</v>
      </c>
      <c r="M697" s="49">
        <f t="shared" si="51"/>
        <v>2421.59</v>
      </c>
      <c r="N697" s="49">
        <f t="shared" si="51"/>
        <v>2401.3500000000004</v>
      </c>
      <c r="O697" s="49">
        <f t="shared" si="51"/>
        <v>2418.7600000000002</v>
      </c>
      <c r="P697" s="49">
        <f t="shared" si="51"/>
        <v>2491.3200000000002</v>
      </c>
      <c r="Q697" s="49">
        <f t="shared" si="51"/>
        <v>2473.6</v>
      </c>
      <c r="R697" s="49">
        <f t="shared" si="51"/>
        <v>2466.71</v>
      </c>
      <c r="S697" s="49">
        <f t="shared" si="51"/>
        <v>2442.3200000000002</v>
      </c>
      <c r="T697" s="49">
        <f t="shared" si="51"/>
        <v>2404.79</v>
      </c>
      <c r="U697" s="49">
        <f t="shared" si="51"/>
        <v>2354.6600000000003</v>
      </c>
      <c r="V697" s="49">
        <f t="shared" si="51"/>
        <v>2314.58</v>
      </c>
      <c r="W697" s="49">
        <f t="shared" si="51"/>
        <v>2305.09</v>
      </c>
      <c r="X697" s="49">
        <f t="shared" si="51"/>
        <v>1957.6200000000001</v>
      </c>
      <c r="Y697" s="49">
        <f t="shared" si="51"/>
        <v>1805.98</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49">
        <f t="shared" si="51"/>
        <v>1639.27</v>
      </c>
      <c r="C698" s="49">
        <f t="shared" si="51"/>
        <v>1526.15</v>
      </c>
      <c r="D698" s="49">
        <f t="shared" si="51"/>
        <v>1362.59</v>
      </c>
      <c r="E698" s="49">
        <f t="shared" si="51"/>
        <v>1290.82</v>
      </c>
      <c r="F698" s="49">
        <f t="shared" si="51"/>
        <v>1279.79</v>
      </c>
      <c r="G698" s="49">
        <f t="shared" si="51"/>
        <v>1453.6200000000001</v>
      </c>
      <c r="H698" s="49">
        <f t="shared" si="51"/>
        <v>1643.1000000000001</v>
      </c>
      <c r="I698" s="49">
        <f t="shared" si="51"/>
        <v>1909.06</v>
      </c>
      <c r="J698" s="49">
        <f t="shared" si="51"/>
        <v>2124.65</v>
      </c>
      <c r="K698" s="49">
        <f t="shared" si="51"/>
        <v>2380.46</v>
      </c>
      <c r="L698" s="49">
        <f t="shared" si="51"/>
        <v>2420.9700000000003</v>
      </c>
      <c r="M698" s="49">
        <f t="shared" si="51"/>
        <v>2431.46</v>
      </c>
      <c r="N698" s="49">
        <f t="shared" si="51"/>
        <v>2430.48</v>
      </c>
      <c r="O698" s="49">
        <f t="shared" si="51"/>
        <v>2440.88</v>
      </c>
      <c r="P698" s="49">
        <f t="shared" si="51"/>
        <v>2507.08</v>
      </c>
      <c r="Q698" s="49">
        <f t="shared" si="51"/>
        <v>2484.71</v>
      </c>
      <c r="R698" s="49">
        <f t="shared" si="51"/>
        <v>2474.06</v>
      </c>
      <c r="S698" s="49">
        <f t="shared" si="51"/>
        <v>2446.66</v>
      </c>
      <c r="T698" s="49">
        <f t="shared" si="51"/>
        <v>2406.2000000000003</v>
      </c>
      <c r="U698" s="49">
        <f t="shared" si="51"/>
        <v>2364.46</v>
      </c>
      <c r="V698" s="49">
        <f t="shared" si="51"/>
        <v>2336.9900000000002</v>
      </c>
      <c r="W698" s="49">
        <f t="shared" si="51"/>
        <v>2320.94</v>
      </c>
      <c r="X698" s="49">
        <f t="shared" si="51"/>
        <v>2030.9</v>
      </c>
      <c r="Y698" s="49">
        <f t="shared" si="51"/>
        <v>1907.97</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49">
        <f t="shared" si="51"/>
        <v>1605.76</v>
      </c>
      <c r="C699" s="49">
        <f t="shared" si="51"/>
        <v>1470.8400000000001</v>
      </c>
      <c r="D699" s="49">
        <f t="shared" si="51"/>
        <v>1333.35</v>
      </c>
      <c r="E699" s="49">
        <f t="shared" si="51"/>
        <v>1268.1199999999999</v>
      </c>
      <c r="F699" s="49">
        <f t="shared" si="51"/>
        <v>1253.1199999999999</v>
      </c>
      <c r="G699" s="49">
        <f t="shared" si="51"/>
        <v>1435.1000000000001</v>
      </c>
      <c r="H699" s="49">
        <f t="shared" si="51"/>
        <v>1504.15</v>
      </c>
      <c r="I699" s="49">
        <f t="shared" si="51"/>
        <v>1886.3600000000001</v>
      </c>
      <c r="J699" s="49">
        <f t="shared" si="51"/>
        <v>2193</v>
      </c>
      <c r="K699" s="49">
        <f t="shared" si="51"/>
        <v>2379.3900000000003</v>
      </c>
      <c r="L699" s="49">
        <f t="shared" si="51"/>
        <v>2425.35</v>
      </c>
      <c r="M699" s="49">
        <f t="shared" si="51"/>
        <v>2432.0500000000002</v>
      </c>
      <c r="N699" s="49">
        <f t="shared" si="51"/>
        <v>2424.6799999999998</v>
      </c>
      <c r="O699" s="49">
        <f t="shared" si="51"/>
        <v>2431.15</v>
      </c>
      <c r="P699" s="49">
        <f t="shared" si="51"/>
        <v>2455.77</v>
      </c>
      <c r="Q699" s="49">
        <f t="shared" si="51"/>
        <v>2446.2600000000002</v>
      </c>
      <c r="R699" s="49">
        <f t="shared" si="51"/>
        <v>2445.69</v>
      </c>
      <c r="S699" s="49">
        <f t="shared" si="51"/>
        <v>2424.86</v>
      </c>
      <c r="T699" s="49">
        <f t="shared" si="51"/>
        <v>2384.2800000000002</v>
      </c>
      <c r="U699" s="49">
        <f t="shared" si="51"/>
        <v>2355.84</v>
      </c>
      <c r="V699" s="49">
        <f t="shared" si="51"/>
        <v>2334.6800000000003</v>
      </c>
      <c r="W699" s="49">
        <f t="shared" si="51"/>
        <v>2323.4500000000003</v>
      </c>
      <c r="X699" s="49">
        <f t="shared" si="51"/>
        <v>2005.42</v>
      </c>
      <c r="Y699" s="49">
        <f t="shared" si="51"/>
        <v>1803</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49">
        <f t="shared" si="51"/>
        <v>1569.83</v>
      </c>
      <c r="C700" s="49">
        <f t="shared" si="51"/>
        <v>1443.3400000000001</v>
      </c>
      <c r="D700" s="49">
        <f t="shared" si="51"/>
        <v>1371.31</v>
      </c>
      <c r="E700" s="49">
        <f t="shared" si="51"/>
        <v>1297.4100000000001</v>
      </c>
      <c r="F700" s="49">
        <f t="shared" si="51"/>
        <v>1272.58</v>
      </c>
      <c r="G700" s="49">
        <f t="shared" si="51"/>
        <v>1421.19</v>
      </c>
      <c r="H700" s="49">
        <f t="shared" si="51"/>
        <v>1540.9</v>
      </c>
      <c r="I700" s="49">
        <f t="shared" si="51"/>
        <v>1844</v>
      </c>
      <c r="J700" s="49">
        <f t="shared" si="51"/>
        <v>2264.73</v>
      </c>
      <c r="K700" s="49">
        <f t="shared" si="51"/>
        <v>2446.21</v>
      </c>
      <c r="L700" s="49">
        <f t="shared" si="51"/>
        <v>2461.62</v>
      </c>
      <c r="M700" s="49">
        <f t="shared" si="51"/>
        <v>2452.58</v>
      </c>
      <c r="N700" s="49">
        <f t="shared" si="51"/>
        <v>2444.7600000000002</v>
      </c>
      <c r="O700" s="49">
        <f t="shared" si="51"/>
        <v>2457.56</v>
      </c>
      <c r="P700" s="49">
        <f t="shared" si="51"/>
        <v>2454.5</v>
      </c>
      <c r="Q700" s="49">
        <f t="shared" si="51"/>
        <v>2444.23</v>
      </c>
      <c r="R700" s="49">
        <f t="shared" si="51"/>
        <v>2436.98</v>
      </c>
      <c r="S700" s="49">
        <f t="shared" si="51"/>
        <v>2431.96</v>
      </c>
      <c r="T700" s="49">
        <f t="shared" si="51"/>
        <v>2414.58</v>
      </c>
      <c r="U700" s="49">
        <f t="shared" si="51"/>
        <v>2413.5500000000002</v>
      </c>
      <c r="V700" s="49">
        <f t="shared" si="51"/>
        <v>2398.4</v>
      </c>
      <c r="W700" s="49">
        <f t="shared" si="51"/>
        <v>2399.2000000000003</v>
      </c>
      <c r="X700" s="49">
        <f t="shared" si="51"/>
        <v>2248.69</v>
      </c>
      <c r="Y700" s="49">
        <f t="shared" si="51"/>
        <v>1913.05</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49">
        <f t="shared" si="51"/>
        <v>1911.01</v>
      </c>
      <c r="C701" s="49">
        <f t="shared" si="51"/>
        <v>1789.13</v>
      </c>
      <c r="D701" s="49">
        <f t="shared" si="51"/>
        <v>1645.89</v>
      </c>
      <c r="E701" s="49">
        <f t="shared" si="51"/>
        <v>1540.08</v>
      </c>
      <c r="F701" s="49">
        <f t="shared" si="51"/>
        <v>1491.77</v>
      </c>
      <c r="G701" s="49">
        <f t="shared" si="51"/>
        <v>1560.58</v>
      </c>
      <c r="H701" s="49">
        <f t="shared" si="51"/>
        <v>1697.1000000000001</v>
      </c>
      <c r="I701" s="49">
        <f t="shared" si="51"/>
        <v>1837.4</v>
      </c>
      <c r="J701" s="49">
        <f t="shared" si="51"/>
        <v>1996.3400000000001</v>
      </c>
      <c r="K701" s="49">
        <f t="shared" si="51"/>
        <v>2388.75</v>
      </c>
      <c r="L701" s="49">
        <f t="shared" si="51"/>
        <v>2450.06</v>
      </c>
      <c r="M701" s="49">
        <f t="shared" si="51"/>
        <v>2459.9</v>
      </c>
      <c r="N701" s="49">
        <f t="shared" si="51"/>
        <v>2450.16</v>
      </c>
      <c r="O701" s="49">
        <f t="shared" si="51"/>
        <v>2442.4</v>
      </c>
      <c r="P701" s="49">
        <f t="shared" si="51"/>
        <v>2447.35</v>
      </c>
      <c r="Q701" s="49">
        <f t="shared" si="51"/>
        <v>2434.83</v>
      </c>
      <c r="R701" s="49">
        <f t="shared" si="51"/>
        <v>2406.79</v>
      </c>
      <c r="S701" s="49">
        <f t="shared" si="51"/>
        <v>2367.38</v>
      </c>
      <c r="T701" s="49">
        <f t="shared" si="51"/>
        <v>2340.8000000000002</v>
      </c>
      <c r="U701" s="49">
        <f t="shared" si="51"/>
        <v>2288.65</v>
      </c>
      <c r="V701" s="49">
        <f t="shared" si="51"/>
        <v>2283.04</v>
      </c>
      <c r="W701" s="49">
        <f t="shared" si="51"/>
        <v>2294.46</v>
      </c>
      <c r="X701" s="49">
        <f t="shared" si="51"/>
        <v>2111.21</v>
      </c>
      <c r="Y701" s="49">
        <f t="shared" si="51"/>
        <v>1918.6100000000001</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49">
        <f t="shared" si="51"/>
        <v>1722.57</v>
      </c>
      <c r="C702" s="49">
        <f t="shared" si="51"/>
        <v>1581.95</v>
      </c>
      <c r="D702" s="49">
        <f t="shared" si="51"/>
        <v>1411.64</v>
      </c>
      <c r="E702" s="49">
        <f t="shared" si="51"/>
        <v>1311.81</v>
      </c>
      <c r="F702" s="49">
        <f t="shared" si="51"/>
        <v>1264.51</v>
      </c>
      <c r="G702" s="49">
        <f t="shared" si="51"/>
        <v>1318.24</v>
      </c>
      <c r="H702" s="49">
        <f t="shared" si="51"/>
        <v>1320.84</v>
      </c>
      <c r="I702" s="49">
        <f t="shared" si="51"/>
        <v>1618.02</v>
      </c>
      <c r="J702" s="49">
        <f t="shared" si="51"/>
        <v>1844.55</v>
      </c>
      <c r="K702" s="49">
        <f t="shared" si="51"/>
        <v>2048.8700000000003</v>
      </c>
      <c r="L702" s="49">
        <f t="shared" si="51"/>
        <v>2218.11</v>
      </c>
      <c r="M702" s="49">
        <f t="shared" si="51"/>
        <v>2252.1200000000003</v>
      </c>
      <c r="N702" s="49">
        <f t="shared" si="51"/>
        <v>2255.7000000000003</v>
      </c>
      <c r="O702" s="49">
        <f t="shared" si="51"/>
        <v>2258.86</v>
      </c>
      <c r="P702" s="49">
        <f t="shared" si="51"/>
        <v>2257.6400000000003</v>
      </c>
      <c r="Q702" s="49">
        <f t="shared" ref="Q702:Y702" si="52">Q600</f>
        <v>2251.15</v>
      </c>
      <c r="R702" s="49">
        <f t="shared" si="52"/>
        <v>2213.96</v>
      </c>
      <c r="S702" s="49">
        <f t="shared" si="52"/>
        <v>2203.7600000000002</v>
      </c>
      <c r="T702" s="49">
        <f t="shared" si="52"/>
        <v>2195.5500000000002</v>
      </c>
      <c r="U702" s="49">
        <f t="shared" si="52"/>
        <v>2188.7800000000002</v>
      </c>
      <c r="V702" s="49">
        <f t="shared" si="52"/>
        <v>2197.29</v>
      </c>
      <c r="W702" s="49">
        <f t="shared" si="52"/>
        <v>2188.9300000000003</v>
      </c>
      <c r="X702" s="49">
        <f t="shared" si="52"/>
        <v>2012.06</v>
      </c>
      <c r="Y702" s="49">
        <f t="shared" si="52"/>
        <v>1853.14</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49">
        <f t="shared" ref="B703:Y710" si="53">B601</f>
        <v>1623.28</v>
      </c>
      <c r="C703" s="49">
        <f t="shared" si="53"/>
        <v>1488.4</v>
      </c>
      <c r="D703" s="49">
        <f t="shared" si="53"/>
        <v>1423.9</v>
      </c>
      <c r="E703" s="49">
        <f t="shared" si="53"/>
        <v>1346.82</v>
      </c>
      <c r="F703" s="49">
        <f t="shared" si="53"/>
        <v>1322.11</v>
      </c>
      <c r="G703" s="49">
        <f t="shared" si="53"/>
        <v>1495.75</v>
      </c>
      <c r="H703" s="49">
        <f t="shared" si="53"/>
        <v>1710.57</v>
      </c>
      <c r="I703" s="49">
        <f t="shared" si="53"/>
        <v>1847.0900000000001</v>
      </c>
      <c r="J703" s="49">
        <f t="shared" si="53"/>
        <v>2170.02</v>
      </c>
      <c r="K703" s="49">
        <f t="shared" si="53"/>
        <v>2386.1800000000003</v>
      </c>
      <c r="L703" s="49">
        <f t="shared" si="53"/>
        <v>2438.3000000000002</v>
      </c>
      <c r="M703" s="49">
        <f t="shared" si="53"/>
        <v>2443.52</v>
      </c>
      <c r="N703" s="49">
        <f t="shared" si="53"/>
        <v>2429.13</v>
      </c>
      <c r="O703" s="49">
        <f t="shared" si="53"/>
        <v>2476.27</v>
      </c>
      <c r="P703" s="49">
        <f t="shared" si="53"/>
        <v>2468.5700000000002</v>
      </c>
      <c r="Q703" s="49">
        <f t="shared" si="53"/>
        <v>2438.79</v>
      </c>
      <c r="R703" s="49">
        <f t="shared" si="53"/>
        <v>2421.41</v>
      </c>
      <c r="S703" s="49">
        <f t="shared" si="53"/>
        <v>2397.02</v>
      </c>
      <c r="T703" s="49">
        <f t="shared" si="53"/>
        <v>2343.52</v>
      </c>
      <c r="U703" s="49">
        <f t="shared" si="53"/>
        <v>2326.1800000000003</v>
      </c>
      <c r="V703" s="49">
        <f t="shared" si="53"/>
        <v>2271.67</v>
      </c>
      <c r="W703" s="49">
        <f t="shared" si="53"/>
        <v>2264.79</v>
      </c>
      <c r="X703" s="49">
        <f t="shared" si="53"/>
        <v>1970.0900000000001</v>
      </c>
      <c r="Y703" s="49">
        <f t="shared" si="53"/>
        <v>1780.91</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49">
        <f t="shared" si="53"/>
        <v>1558.38</v>
      </c>
      <c r="C704" s="49">
        <f t="shared" si="53"/>
        <v>1430.3400000000001</v>
      </c>
      <c r="D704" s="49">
        <f t="shared" si="53"/>
        <v>1290.71</v>
      </c>
      <c r="E704" s="49">
        <f t="shared" si="53"/>
        <v>1235.08</v>
      </c>
      <c r="F704" s="49">
        <f t="shared" si="53"/>
        <v>1204.53</v>
      </c>
      <c r="G704" s="49">
        <f t="shared" si="53"/>
        <v>1391.57</v>
      </c>
      <c r="H704" s="49">
        <f t="shared" si="53"/>
        <v>1505.1100000000001</v>
      </c>
      <c r="I704" s="49">
        <f t="shared" si="53"/>
        <v>1801.28</v>
      </c>
      <c r="J704" s="49">
        <f t="shared" si="53"/>
        <v>1908.03</v>
      </c>
      <c r="K704" s="49">
        <f t="shared" si="53"/>
        <v>2176.3500000000004</v>
      </c>
      <c r="L704" s="49">
        <f t="shared" si="53"/>
        <v>2234.9100000000003</v>
      </c>
      <c r="M704" s="49">
        <f t="shared" si="53"/>
        <v>2230.1400000000003</v>
      </c>
      <c r="N704" s="49">
        <f t="shared" si="53"/>
        <v>2182.61</v>
      </c>
      <c r="O704" s="49">
        <f t="shared" si="53"/>
        <v>2219.06</v>
      </c>
      <c r="P704" s="49">
        <f t="shared" si="53"/>
        <v>2291.0300000000002</v>
      </c>
      <c r="Q704" s="49">
        <f t="shared" si="53"/>
        <v>2283.27</v>
      </c>
      <c r="R704" s="49">
        <f t="shared" si="53"/>
        <v>2273.25</v>
      </c>
      <c r="S704" s="49">
        <f t="shared" si="53"/>
        <v>2242.4300000000003</v>
      </c>
      <c r="T704" s="49">
        <f t="shared" si="53"/>
        <v>2197.98</v>
      </c>
      <c r="U704" s="49">
        <f t="shared" si="53"/>
        <v>2129.6400000000003</v>
      </c>
      <c r="V704" s="49">
        <f t="shared" si="53"/>
        <v>2066.6400000000003</v>
      </c>
      <c r="W704" s="49">
        <f t="shared" si="53"/>
        <v>2046.74</v>
      </c>
      <c r="X704" s="49">
        <f t="shared" si="53"/>
        <v>1872.32</v>
      </c>
      <c r="Y704" s="49">
        <f t="shared" si="53"/>
        <v>1729.5900000000001</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49">
        <f t="shared" si="53"/>
        <v>1616.95</v>
      </c>
      <c r="C705" s="49">
        <f t="shared" si="53"/>
        <v>1513.25</v>
      </c>
      <c r="D705" s="49">
        <f t="shared" si="53"/>
        <v>1398.18</v>
      </c>
      <c r="E705" s="49">
        <f t="shared" si="53"/>
        <v>1281.19</v>
      </c>
      <c r="F705" s="49">
        <f t="shared" si="53"/>
        <v>1285.03</v>
      </c>
      <c r="G705" s="49">
        <f t="shared" si="53"/>
        <v>1459.39</v>
      </c>
      <c r="H705" s="49">
        <f t="shared" si="53"/>
        <v>1570.07</v>
      </c>
      <c r="I705" s="49">
        <f t="shared" si="53"/>
        <v>1864.0900000000001</v>
      </c>
      <c r="J705" s="49">
        <f t="shared" si="53"/>
        <v>2082.8700000000003</v>
      </c>
      <c r="K705" s="49">
        <f t="shared" si="53"/>
        <v>2282.8500000000004</v>
      </c>
      <c r="L705" s="49">
        <f t="shared" si="53"/>
        <v>2326.77</v>
      </c>
      <c r="M705" s="49">
        <f t="shared" si="53"/>
        <v>2343.9900000000002</v>
      </c>
      <c r="N705" s="49">
        <f t="shared" si="53"/>
        <v>2313.02</v>
      </c>
      <c r="O705" s="49">
        <f t="shared" si="53"/>
        <v>2389.1400000000003</v>
      </c>
      <c r="P705" s="49">
        <f t="shared" si="53"/>
        <v>2481.7800000000002</v>
      </c>
      <c r="Q705" s="49">
        <f t="shared" si="53"/>
        <v>2470.1999999999998</v>
      </c>
      <c r="R705" s="49">
        <f t="shared" si="53"/>
        <v>2436.9700000000003</v>
      </c>
      <c r="S705" s="49">
        <f t="shared" si="53"/>
        <v>2377.7000000000003</v>
      </c>
      <c r="T705" s="49">
        <f t="shared" si="53"/>
        <v>2358.2600000000002</v>
      </c>
      <c r="U705" s="49">
        <f t="shared" si="53"/>
        <v>2326.7600000000002</v>
      </c>
      <c r="V705" s="49">
        <f t="shared" si="53"/>
        <v>2280.3000000000002</v>
      </c>
      <c r="W705" s="49">
        <f t="shared" si="53"/>
        <v>2188.96</v>
      </c>
      <c r="X705" s="49">
        <f t="shared" si="53"/>
        <v>2034.26</v>
      </c>
      <c r="Y705" s="49">
        <f t="shared" si="53"/>
        <v>1789.17</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49">
        <f t="shared" si="53"/>
        <v>1610.46</v>
      </c>
      <c r="C706" s="49">
        <f t="shared" si="53"/>
        <v>1447.95</v>
      </c>
      <c r="D706" s="49">
        <f t="shared" si="53"/>
        <v>1298.3499999999999</v>
      </c>
      <c r="E706" s="49">
        <f t="shared" si="53"/>
        <v>1183.8899999999999</v>
      </c>
      <c r="F706" s="49">
        <f t="shared" si="53"/>
        <v>1157.06</v>
      </c>
      <c r="G706" s="49">
        <f t="shared" si="53"/>
        <v>1394.25</v>
      </c>
      <c r="H706" s="49">
        <f t="shared" si="53"/>
        <v>1655.76</v>
      </c>
      <c r="I706" s="49">
        <f t="shared" si="53"/>
        <v>1802.15</v>
      </c>
      <c r="J706" s="49">
        <f t="shared" si="53"/>
        <v>2194.5700000000002</v>
      </c>
      <c r="K706" s="49">
        <f t="shared" si="53"/>
        <v>2378.1400000000003</v>
      </c>
      <c r="L706" s="49">
        <f t="shared" si="53"/>
        <v>2378.2000000000003</v>
      </c>
      <c r="M706" s="49">
        <f t="shared" si="53"/>
        <v>2390.2600000000002</v>
      </c>
      <c r="N706" s="49">
        <f t="shared" si="53"/>
        <v>2368.56</v>
      </c>
      <c r="O706" s="49">
        <f t="shared" si="53"/>
        <v>2382.23</v>
      </c>
      <c r="P706" s="49">
        <f t="shared" si="53"/>
        <v>2394.2400000000002</v>
      </c>
      <c r="Q706" s="49">
        <f t="shared" si="53"/>
        <v>2377.88</v>
      </c>
      <c r="R706" s="49">
        <f t="shared" si="53"/>
        <v>2400.17</v>
      </c>
      <c r="S706" s="49">
        <f t="shared" si="53"/>
        <v>2374.0300000000002</v>
      </c>
      <c r="T706" s="49">
        <f t="shared" si="53"/>
        <v>2336.5</v>
      </c>
      <c r="U706" s="49">
        <f t="shared" si="53"/>
        <v>2293.4</v>
      </c>
      <c r="V706" s="49">
        <f t="shared" si="53"/>
        <v>2223.33</v>
      </c>
      <c r="W706" s="49">
        <f t="shared" si="53"/>
        <v>2178.94</v>
      </c>
      <c r="X706" s="49">
        <f t="shared" si="53"/>
        <v>2025.16</v>
      </c>
      <c r="Y706" s="49">
        <f t="shared" si="53"/>
        <v>1761.51</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49">
        <f t="shared" si="53"/>
        <v>1554.5</v>
      </c>
      <c r="C707" s="49">
        <f t="shared" si="53"/>
        <v>1391.72</v>
      </c>
      <c r="D707" s="49">
        <f t="shared" si="53"/>
        <v>1248.47</v>
      </c>
      <c r="E707" s="49">
        <f t="shared" si="53"/>
        <v>1182.32</v>
      </c>
      <c r="F707" s="49">
        <f t="shared" si="53"/>
        <v>1167.26</v>
      </c>
      <c r="G707" s="49">
        <f t="shared" si="53"/>
        <v>1384.97</v>
      </c>
      <c r="H707" s="49">
        <f t="shared" si="53"/>
        <v>1597.78</v>
      </c>
      <c r="I707" s="49">
        <f t="shared" si="53"/>
        <v>1824.66</v>
      </c>
      <c r="J707" s="49">
        <f t="shared" si="53"/>
        <v>2062.58</v>
      </c>
      <c r="K707" s="49">
        <f t="shared" si="53"/>
        <v>2377.38</v>
      </c>
      <c r="L707" s="49">
        <f t="shared" si="53"/>
        <v>2376.9100000000003</v>
      </c>
      <c r="M707" s="49">
        <f t="shared" si="53"/>
        <v>2384.9300000000003</v>
      </c>
      <c r="N707" s="49">
        <f t="shared" si="53"/>
        <v>2357.1600000000003</v>
      </c>
      <c r="O707" s="49">
        <f t="shared" si="53"/>
        <v>2379.09</v>
      </c>
      <c r="P707" s="49">
        <f t="shared" si="53"/>
        <v>2388.4500000000003</v>
      </c>
      <c r="Q707" s="49">
        <f t="shared" si="53"/>
        <v>2372.0300000000002</v>
      </c>
      <c r="R707" s="49">
        <f t="shared" si="53"/>
        <v>2391.0100000000002</v>
      </c>
      <c r="S707" s="49">
        <f t="shared" si="53"/>
        <v>2370.38</v>
      </c>
      <c r="T707" s="49">
        <f t="shared" si="53"/>
        <v>2350.2200000000003</v>
      </c>
      <c r="U707" s="49">
        <f t="shared" si="53"/>
        <v>2314.46</v>
      </c>
      <c r="V707" s="49">
        <f t="shared" si="53"/>
        <v>2280.5500000000002</v>
      </c>
      <c r="W707" s="49">
        <f t="shared" si="53"/>
        <v>2264.9500000000003</v>
      </c>
      <c r="X707" s="49">
        <f t="shared" si="53"/>
        <v>2051.1600000000003</v>
      </c>
      <c r="Y707" s="49">
        <f t="shared" si="53"/>
        <v>1887.8600000000001</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49">
        <f t="shared" si="53"/>
        <v>1660.33</v>
      </c>
      <c r="C708" s="49">
        <f t="shared" si="53"/>
        <v>1519.89</v>
      </c>
      <c r="D708" s="49">
        <f t="shared" si="53"/>
        <v>1427.8</v>
      </c>
      <c r="E708" s="49">
        <f t="shared" si="53"/>
        <v>1328.26</v>
      </c>
      <c r="F708" s="49">
        <f t="shared" si="53"/>
        <v>1295.42</v>
      </c>
      <c r="G708" s="49">
        <f t="shared" si="53"/>
        <v>1390.01</v>
      </c>
      <c r="H708" s="49">
        <f t="shared" si="53"/>
        <v>1389.49</v>
      </c>
      <c r="I708" s="49">
        <f t="shared" si="53"/>
        <v>1784.8600000000001</v>
      </c>
      <c r="J708" s="49">
        <f t="shared" si="53"/>
        <v>1900.32</v>
      </c>
      <c r="K708" s="49">
        <f t="shared" si="53"/>
        <v>2219.3000000000002</v>
      </c>
      <c r="L708" s="49">
        <f t="shared" si="53"/>
        <v>2398.9500000000003</v>
      </c>
      <c r="M708" s="49">
        <f t="shared" si="53"/>
        <v>2422.0500000000002</v>
      </c>
      <c r="N708" s="49">
        <f t="shared" si="53"/>
        <v>2411.88</v>
      </c>
      <c r="O708" s="49">
        <f t="shared" si="53"/>
        <v>2412.6999999999998</v>
      </c>
      <c r="P708" s="49">
        <f t="shared" si="53"/>
        <v>2404.83</v>
      </c>
      <c r="Q708" s="49">
        <f t="shared" si="53"/>
        <v>2355.67</v>
      </c>
      <c r="R708" s="49">
        <f t="shared" si="53"/>
        <v>2335.19</v>
      </c>
      <c r="S708" s="49">
        <f t="shared" si="53"/>
        <v>2314.48</v>
      </c>
      <c r="T708" s="49">
        <f t="shared" si="53"/>
        <v>2312.6000000000004</v>
      </c>
      <c r="U708" s="49">
        <f t="shared" si="53"/>
        <v>2201.8700000000003</v>
      </c>
      <c r="V708" s="49">
        <f t="shared" si="53"/>
        <v>2190.81</v>
      </c>
      <c r="W708" s="49">
        <f t="shared" si="53"/>
        <v>2170.71</v>
      </c>
      <c r="X708" s="49">
        <f t="shared" si="53"/>
        <v>2067.54</v>
      </c>
      <c r="Y708" s="49">
        <f t="shared" si="53"/>
        <v>1883.88</v>
      </c>
      <c r="Z708" s="20">
        <f>IFERROR(Y708,"скрыть")</f>
        <v>1883.88</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49">
        <f t="shared" si="53"/>
        <v>1728.54</v>
      </c>
      <c r="C709" s="49">
        <f t="shared" si="53"/>
        <v>1548.06</v>
      </c>
      <c r="D709" s="49">
        <f t="shared" si="53"/>
        <v>1436.14</v>
      </c>
      <c r="E709" s="49">
        <f t="shared" si="53"/>
        <v>1378.61</v>
      </c>
      <c r="F709" s="49">
        <f t="shared" si="53"/>
        <v>1330.47</v>
      </c>
      <c r="G709" s="49">
        <f t="shared" si="53"/>
        <v>1354.17</v>
      </c>
      <c r="H709" s="49">
        <f t="shared" si="53"/>
        <v>1381.11</v>
      </c>
      <c r="I709" s="49">
        <f t="shared" si="53"/>
        <v>1697.8400000000001</v>
      </c>
      <c r="J709" s="49">
        <f t="shared" si="53"/>
        <v>1882.63</v>
      </c>
      <c r="K709" s="49">
        <f t="shared" si="53"/>
        <v>2229.69</v>
      </c>
      <c r="L709" s="49">
        <f t="shared" si="53"/>
        <v>2342.1600000000003</v>
      </c>
      <c r="M709" s="49">
        <f t="shared" si="53"/>
        <v>2360.83</v>
      </c>
      <c r="N709" s="49">
        <f t="shared" si="53"/>
        <v>2371.79</v>
      </c>
      <c r="O709" s="49">
        <f t="shared" si="53"/>
        <v>2375.31</v>
      </c>
      <c r="P709" s="49">
        <f t="shared" si="53"/>
        <v>2378.33</v>
      </c>
      <c r="Q709" s="49">
        <f t="shared" si="53"/>
        <v>2379.21</v>
      </c>
      <c r="R709" s="49">
        <f t="shared" si="53"/>
        <v>2378.6800000000003</v>
      </c>
      <c r="S709" s="49">
        <f t="shared" si="53"/>
        <v>2334.29</v>
      </c>
      <c r="T709" s="49">
        <f t="shared" si="53"/>
        <v>2344.27</v>
      </c>
      <c r="U709" s="49">
        <f t="shared" si="53"/>
        <v>2319.7800000000002</v>
      </c>
      <c r="V709" s="49">
        <f t="shared" si="53"/>
        <v>2295.29</v>
      </c>
      <c r="W709" s="49">
        <f t="shared" si="53"/>
        <v>2259.98</v>
      </c>
      <c r="X709" s="49">
        <f t="shared" si="53"/>
        <v>2145.23</v>
      </c>
      <c r="Y709" s="49">
        <f t="shared" si="53"/>
        <v>1904.55</v>
      </c>
      <c r="Z709" s="20">
        <f>IFERROR(Y709,"скрыть")</f>
        <v>1904.55</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49">
        <f t="shared" si="53"/>
        <v>1667.1200000000001</v>
      </c>
      <c r="C710" s="49">
        <f t="shared" si="53"/>
        <v>1506.17</v>
      </c>
      <c r="D710" s="49">
        <f t="shared" si="53"/>
        <v>1418.25</v>
      </c>
      <c r="E710" s="49">
        <f t="shared" si="53"/>
        <v>1392.51</v>
      </c>
      <c r="F710" s="49">
        <f t="shared" si="53"/>
        <v>1402.8</v>
      </c>
      <c r="G710" s="49">
        <f t="shared" si="53"/>
        <v>1456</v>
      </c>
      <c r="H710" s="49">
        <f t="shared" si="53"/>
        <v>1697.91</v>
      </c>
      <c r="I710" s="49">
        <f t="shared" si="53"/>
        <v>1933.1200000000001</v>
      </c>
      <c r="J710" s="49">
        <f t="shared" si="53"/>
        <v>2188.2200000000003</v>
      </c>
      <c r="K710" s="49">
        <f t="shared" si="53"/>
        <v>2304.1200000000003</v>
      </c>
      <c r="L710" s="49">
        <f t="shared" si="53"/>
        <v>2382.1600000000003</v>
      </c>
      <c r="M710" s="49">
        <f t="shared" si="53"/>
        <v>2431.0100000000002</v>
      </c>
      <c r="N710" s="49">
        <f t="shared" si="53"/>
        <v>2406.58</v>
      </c>
      <c r="O710" s="49">
        <f t="shared" si="53"/>
        <v>2342.36</v>
      </c>
      <c r="P710" s="49">
        <f t="shared" si="53"/>
        <v>2484.35</v>
      </c>
      <c r="Q710" s="49">
        <f t="shared" si="53"/>
        <v>2467.89</v>
      </c>
      <c r="R710" s="49">
        <f t="shared" si="53"/>
        <v>2454.1799999999998</v>
      </c>
      <c r="S710" s="49">
        <f t="shared" si="53"/>
        <v>2397.8000000000002</v>
      </c>
      <c r="T710" s="49">
        <f t="shared" si="53"/>
        <v>2347.2400000000002</v>
      </c>
      <c r="U710" s="49">
        <f t="shared" si="53"/>
        <v>2288.9700000000003</v>
      </c>
      <c r="V710" s="49">
        <f t="shared" si="53"/>
        <v>2256.5700000000002</v>
      </c>
      <c r="W710" s="49">
        <f t="shared" si="53"/>
        <v>2233.7600000000002</v>
      </c>
      <c r="X710" s="49">
        <f t="shared" si="53"/>
        <v>1933.58</v>
      </c>
      <c r="Y710" s="49">
        <f t="shared" si="53"/>
        <v>1750.51</v>
      </c>
      <c r="Z710" s="20">
        <f>IFERROR(Y710,"скрыть")</f>
        <v>1750.51</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56.14</v>
      </c>
      <c r="C714" s="46">
        <f t="shared" ref="C714:Y714" si="54">C499</f>
        <v>50.47</v>
      </c>
      <c r="D714" s="46">
        <f t="shared" si="54"/>
        <v>0</v>
      </c>
      <c r="E714" s="46">
        <f t="shared" si="54"/>
        <v>25.5</v>
      </c>
      <c r="F714" s="46">
        <f t="shared" si="54"/>
        <v>95.64</v>
      </c>
      <c r="G714" s="46">
        <f t="shared" si="54"/>
        <v>197.21</v>
      </c>
      <c r="H714" s="46">
        <f t="shared" si="54"/>
        <v>318.92</v>
      </c>
      <c r="I714" s="46">
        <f t="shared" si="54"/>
        <v>69.87</v>
      </c>
      <c r="J714" s="46">
        <f t="shared" si="54"/>
        <v>234.48</v>
      </c>
      <c r="K714" s="46">
        <f t="shared" si="54"/>
        <v>124.85</v>
      </c>
      <c r="L714" s="46">
        <f t="shared" si="54"/>
        <v>38.47</v>
      </c>
      <c r="M714" s="46">
        <f t="shared" si="54"/>
        <v>0</v>
      </c>
      <c r="N714" s="46">
        <f t="shared" si="54"/>
        <v>0</v>
      </c>
      <c r="O714" s="46">
        <f t="shared" si="54"/>
        <v>0</v>
      </c>
      <c r="P714" s="46">
        <f t="shared" si="54"/>
        <v>0</v>
      </c>
      <c r="Q714" s="46">
        <f t="shared" si="54"/>
        <v>0</v>
      </c>
      <c r="R714" s="46">
        <f t="shared" si="54"/>
        <v>77.86</v>
      </c>
      <c r="S714" s="46">
        <f t="shared" si="54"/>
        <v>0</v>
      </c>
      <c r="T714" s="46">
        <f t="shared" si="54"/>
        <v>99.85</v>
      </c>
      <c r="U714" s="46">
        <f t="shared" si="54"/>
        <v>0</v>
      </c>
      <c r="V714" s="46">
        <f t="shared" si="54"/>
        <v>160.32</v>
      </c>
      <c r="W714" s="46">
        <f t="shared" si="54"/>
        <v>0</v>
      </c>
      <c r="X714" s="46">
        <f t="shared" si="54"/>
        <v>0</v>
      </c>
      <c r="Y714" s="46">
        <f t="shared"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55">B500</f>
        <v>0</v>
      </c>
      <c r="C715" s="46">
        <f t="shared" si="55"/>
        <v>0</v>
      </c>
      <c r="D715" s="46">
        <f t="shared" si="55"/>
        <v>0</v>
      </c>
      <c r="E715" s="46">
        <f t="shared" si="55"/>
        <v>0</v>
      </c>
      <c r="F715" s="46">
        <f t="shared" si="55"/>
        <v>0</v>
      </c>
      <c r="G715" s="46">
        <f t="shared" si="55"/>
        <v>78.59</v>
      </c>
      <c r="H715" s="46">
        <f t="shared" si="55"/>
        <v>76.28</v>
      </c>
      <c r="I715" s="46">
        <f t="shared" si="55"/>
        <v>262.8</v>
      </c>
      <c r="J715" s="46">
        <f t="shared" si="55"/>
        <v>109.51</v>
      </c>
      <c r="K715" s="46">
        <f t="shared" si="55"/>
        <v>101.63</v>
      </c>
      <c r="L715" s="46">
        <f t="shared" si="55"/>
        <v>9.3800000000000008</v>
      </c>
      <c r="M715" s="46">
        <f t="shared" si="55"/>
        <v>0</v>
      </c>
      <c r="N715" s="46">
        <f t="shared" si="55"/>
        <v>0.01</v>
      </c>
      <c r="O715" s="46">
        <f t="shared" si="55"/>
        <v>16.149999999999999</v>
      </c>
      <c r="P715" s="46">
        <f t="shared" si="55"/>
        <v>6.99</v>
      </c>
      <c r="Q715" s="46">
        <f t="shared" si="55"/>
        <v>0.13</v>
      </c>
      <c r="R715" s="46">
        <f t="shared" si="55"/>
        <v>0</v>
      </c>
      <c r="S715" s="46">
        <f t="shared" si="55"/>
        <v>13.7</v>
      </c>
      <c r="T715" s="46">
        <f t="shared" si="55"/>
        <v>7.2</v>
      </c>
      <c r="U715" s="46">
        <f t="shared" si="55"/>
        <v>37.159999999999997</v>
      </c>
      <c r="V715" s="46">
        <f t="shared" si="55"/>
        <v>6.88</v>
      </c>
      <c r="W715" s="46">
        <f t="shared" si="55"/>
        <v>12.59</v>
      </c>
      <c r="X715" s="46">
        <f t="shared" si="55"/>
        <v>0</v>
      </c>
      <c r="Y715" s="46">
        <f t="shared"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55"/>
        <v>0</v>
      </c>
      <c r="C716" s="46">
        <f t="shared" si="55"/>
        <v>0</v>
      </c>
      <c r="D716" s="46">
        <f t="shared" si="55"/>
        <v>56.95</v>
      </c>
      <c r="E716" s="46">
        <f t="shared" si="55"/>
        <v>0</v>
      </c>
      <c r="F716" s="46">
        <f t="shared" si="55"/>
        <v>0</v>
      </c>
      <c r="G716" s="46">
        <f t="shared" si="55"/>
        <v>100.18</v>
      </c>
      <c r="H716" s="46">
        <f t="shared" si="55"/>
        <v>170.3</v>
      </c>
      <c r="I716" s="46">
        <f t="shared" si="55"/>
        <v>140.1</v>
      </c>
      <c r="J716" s="46">
        <f t="shared" si="55"/>
        <v>289.13</v>
      </c>
      <c r="K716" s="46">
        <f t="shared" si="55"/>
        <v>99.18</v>
      </c>
      <c r="L716" s="46">
        <f t="shared" si="55"/>
        <v>34.909999999999997</v>
      </c>
      <c r="M716" s="46">
        <f t="shared" si="55"/>
        <v>59.7</v>
      </c>
      <c r="N716" s="46">
        <f t="shared" si="55"/>
        <v>63.73</v>
      </c>
      <c r="O716" s="46">
        <f t="shared" si="55"/>
        <v>94.11</v>
      </c>
      <c r="P716" s="46">
        <f t="shared" si="55"/>
        <v>85.16</v>
      </c>
      <c r="Q716" s="46">
        <f t="shared" si="55"/>
        <v>119.16</v>
      </c>
      <c r="R716" s="46">
        <f t="shared" si="55"/>
        <v>128.97</v>
      </c>
      <c r="S716" s="46">
        <f t="shared" si="55"/>
        <v>100.47</v>
      </c>
      <c r="T716" s="46">
        <f t="shared" si="55"/>
        <v>88.04</v>
      </c>
      <c r="U716" s="46">
        <f t="shared" si="55"/>
        <v>0</v>
      </c>
      <c r="V716" s="46">
        <f t="shared" si="55"/>
        <v>56.81</v>
      </c>
      <c r="W716" s="46">
        <f t="shared" si="55"/>
        <v>0</v>
      </c>
      <c r="X716" s="46">
        <f t="shared" si="55"/>
        <v>0</v>
      </c>
      <c r="Y716" s="46">
        <f t="shared"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55"/>
        <v>0</v>
      </c>
      <c r="C717" s="46">
        <f t="shared" si="55"/>
        <v>0</v>
      </c>
      <c r="D717" s="46">
        <f t="shared" si="55"/>
        <v>0</v>
      </c>
      <c r="E717" s="46">
        <f t="shared" si="55"/>
        <v>0</v>
      </c>
      <c r="F717" s="46">
        <f t="shared" si="55"/>
        <v>53.81</v>
      </c>
      <c r="G717" s="46">
        <f t="shared" si="55"/>
        <v>315.35000000000002</v>
      </c>
      <c r="H717" s="46">
        <f t="shared" si="55"/>
        <v>131.93</v>
      </c>
      <c r="I717" s="46">
        <f t="shared" si="55"/>
        <v>105.73</v>
      </c>
      <c r="J717" s="46">
        <f t="shared" si="55"/>
        <v>263.14999999999998</v>
      </c>
      <c r="K717" s="46">
        <f t="shared" si="55"/>
        <v>148.16</v>
      </c>
      <c r="L717" s="46">
        <f t="shared" si="55"/>
        <v>90.9</v>
      </c>
      <c r="M717" s="46">
        <f t="shared" si="55"/>
        <v>54.19</v>
      </c>
      <c r="N717" s="46">
        <f t="shared" si="55"/>
        <v>71.260000000000005</v>
      </c>
      <c r="O717" s="46">
        <f t="shared" si="55"/>
        <v>96.21</v>
      </c>
      <c r="P717" s="46">
        <f t="shared" si="55"/>
        <v>184.15</v>
      </c>
      <c r="Q717" s="46">
        <f t="shared" si="55"/>
        <v>208.36</v>
      </c>
      <c r="R717" s="46">
        <f t="shared" si="55"/>
        <v>153.52000000000001</v>
      </c>
      <c r="S717" s="46">
        <f t="shared" si="55"/>
        <v>128.88999999999999</v>
      </c>
      <c r="T717" s="46">
        <f t="shared" si="55"/>
        <v>115.59</v>
      </c>
      <c r="U717" s="46">
        <f t="shared" si="55"/>
        <v>16.899999999999999</v>
      </c>
      <c r="V717" s="46">
        <f t="shared" si="55"/>
        <v>45.06</v>
      </c>
      <c r="W717" s="46">
        <f t="shared" si="55"/>
        <v>0</v>
      </c>
      <c r="X717" s="46">
        <f t="shared" si="55"/>
        <v>0</v>
      </c>
      <c r="Y717" s="46">
        <f t="shared"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55"/>
        <v>0</v>
      </c>
      <c r="C718" s="46">
        <f t="shared" si="55"/>
        <v>0</v>
      </c>
      <c r="D718" s="46">
        <f t="shared" si="55"/>
        <v>0</v>
      </c>
      <c r="E718" s="46">
        <f t="shared" si="55"/>
        <v>0</v>
      </c>
      <c r="F718" s="46">
        <f t="shared" si="55"/>
        <v>55.33</v>
      </c>
      <c r="G718" s="46">
        <f t="shared" si="55"/>
        <v>273.25</v>
      </c>
      <c r="H718" s="46">
        <f t="shared" si="55"/>
        <v>269.23</v>
      </c>
      <c r="I718" s="46">
        <f t="shared" si="55"/>
        <v>89</v>
      </c>
      <c r="J718" s="46">
        <f t="shared" si="55"/>
        <v>252.59</v>
      </c>
      <c r="K718" s="46">
        <f t="shared" si="55"/>
        <v>76.2</v>
      </c>
      <c r="L718" s="46">
        <f t="shared" si="55"/>
        <v>85.3</v>
      </c>
      <c r="M718" s="46">
        <f t="shared" si="55"/>
        <v>60.2</v>
      </c>
      <c r="N718" s="46">
        <f t="shared" si="55"/>
        <v>86.39</v>
      </c>
      <c r="O718" s="46">
        <f t="shared" si="55"/>
        <v>83.72</v>
      </c>
      <c r="P718" s="46">
        <f t="shared" si="55"/>
        <v>190.7</v>
      </c>
      <c r="Q718" s="46">
        <f t="shared" si="55"/>
        <v>261.56</v>
      </c>
      <c r="R718" s="46">
        <f t="shared" si="55"/>
        <v>137.97999999999999</v>
      </c>
      <c r="S718" s="46">
        <f t="shared" si="55"/>
        <v>86.14</v>
      </c>
      <c r="T718" s="46">
        <f t="shared" si="55"/>
        <v>91.84</v>
      </c>
      <c r="U718" s="46">
        <f t="shared" si="55"/>
        <v>77.72</v>
      </c>
      <c r="V718" s="46">
        <f t="shared" si="55"/>
        <v>143.05000000000001</v>
      </c>
      <c r="W718" s="46">
        <f t="shared" si="55"/>
        <v>69.98</v>
      </c>
      <c r="X718" s="46">
        <f t="shared" si="55"/>
        <v>0</v>
      </c>
      <c r="Y718" s="46">
        <f t="shared"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55"/>
        <v>0</v>
      </c>
      <c r="C719" s="46">
        <f t="shared" si="55"/>
        <v>0</v>
      </c>
      <c r="D719" s="46">
        <f t="shared" si="55"/>
        <v>0</v>
      </c>
      <c r="E719" s="46">
        <f t="shared" si="55"/>
        <v>0</v>
      </c>
      <c r="F719" s="46">
        <f t="shared" si="55"/>
        <v>0</v>
      </c>
      <c r="G719" s="46">
        <f t="shared" si="55"/>
        <v>0</v>
      </c>
      <c r="H719" s="46">
        <f t="shared" si="55"/>
        <v>400.41</v>
      </c>
      <c r="I719" s="46">
        <f t="shared" si="55"/>
        <v>119.02</v>
      </c>
      <c r="J719" s="46">
        <f t="shared" si="55"/>
        <v>269.45999999999998</v>
      </c>
      <c r="K719" s="46">
        <f t="shared" si="55"/>
        <v>82.88</v>
      </c>
      <c r="L719" s="46">
        <f t="shared" si="55"/>
        <v>85.9</v>
      </c>
      <c r="M719" s="46">
        <f t="shared" si="55"/>
        <v>94.11</v>
      </c>
      <c r="N719" s="46">
        <f t="shared" si="55"/>
        <v>118.7</v>
      </c>
      <c r="O719" s="46">
        <f t="shared" si="55"/>
        <v>107.22</v>
      </c>
      <c r="P719" s="46">
        <f t="shared" si="55"/>
        <v>276.3</v>
      </c>
      <c r="Q719" s="46">
        <f t="shared" si="55"/>
        <v>469.4</v>
      </c>
      <c r="R719" s="46">
        <f t="shared" si="55"/>
        <v>623.92999999999995</v>
      </c>
      <c r="S719" s="46">
        <f t="shared" si="55"/>
        <v>273.83</v>
      </c>
      <c r="T719" s="46">
        <f t="shared" si="55"/>
        <v>254.04</v>
      </c>
      <c r="U719" s="46">
        <f t="shared" si="55"/>
        <v>261.95999999999998</v>
      </c>
      <c r="V719" s="46">
        <f t="shared" si="55"/>
        <v>317.58</v>
      </c>
      <c r="W719" s="46">
        <f t="shared" si="55"/>
        <v>280.69</v>
      </c>
      <c r="X719" s="46">
        <f t="shared" si="55"/>
        <v>108.86</v>
      </c>
      <c r="Y719" s="46">
        <f t="shared" si="55"/>
        <v>60.71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55"/>
        <v>174.56</v>
      </c>
      <c r="C720" s="46">
        <f t="shared" si="55"/>
        <v>64.41</v>
      </c>
      <c r="D720" s="46">
        <f t="shared" si="55"/>
        <v>62.81</v>
      </c>
      <c r="E720" s="46">
        <f t="shared" si="55"/>
        <v>48.97</v>
      </c>
      <c r="F720" s="46">
        <f t="shared" si="55"/>
        <v>66.900000000000006</v>
      </c>
      <c r="G720" s="46">
        <f t="shared" si="55"/>
        <v>308.45999999999998</v>
      </c>
      <c r="H720" s="46">
        <f t="shared" si="55"/>
        <v>320.49</v>
      </c>
      <c r="I720" s="46">
        <f t="shared" si="55"/>
        <v>218.2</v>
      </c>
      <c r="J720" s="46">
        <f t="shared" si="55"/>
        <v>305.48</v>
      </c>
      <c r="K720" s="46">
        <f t="shared" si="55"/>
        <v>157.66</v>
      </c>
      <c r="L720" s="46">
        <f t="shared" si="55"/>
        <v>100.48</v>
      </c>
      <c r="M720" s="46">
        <f t="shared" si="55"/>
        <v>121.12</v>
      </c>
      <c r="N720" s="46">
        <f t="shared" si="55"/>
        <v>200.2</v>
      </c>
      <c r="O720" s="46">
        <f t="shared" si="55"/>
        <v>296.89999999999998</v>
      </c>
      <c r="P720" s="46">
        <f t="shared" si="55"/>
        <v>444.7</v>
      </c>
      <c r="Q720" s="46">
        <f t="shared" si="55"/>
        <v>305.20999999999998</v>
      </c>
      <c r="R720" s="46">
        <f t="shared" si="55"/>
        <v>169.78</v>
      </c>
      <c r="S720" s="46">
        <f t="shared" si="55"/>
        <v>83.59</v>
      </c>
      <c r="T720" s="46">
        <f t="shared" si="55"/>
        <v>81.96</v>
      </c>
      <c r="U720" s="46">
        <f t="shared" si="55"/>
        <v>5.5</v>
      </c>
      <c r="V720" s="46">
        <f t="shared" si="55"/>
        <v>7.0000000000000007E-2</v>
      </c>
      <c r="W720" s="46">
        <f t="shared" si="55"/>
        <v>0</v>
      </c>
      <c r="X720" s="46">
        <f t="shared" si="55"/>
        <v>0</v>
      </c>
      <c r="Y720" s="46">
        <f t="shared"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55"/>
        <v>0</v>
      </c>
      <c r="C721" s="46">
        <f t="shared" si="55"/>
        <v>0</v>
      </c>
      <c r="D721" s="46">
        <f t="shared" si="55"/>
        <v>0</v>
      </c>
      <c r="E721" s="46">
        <f t="shared" si="55"/>
        <v>3.63</v>
      </c>
      <c r="F721" s="46">
        <f t="shared" si="55"/>
        <v>70.64</v>
      </c>
      <c r="G721" s="46">
        <f t="shared" si="55"/>
        <v>115.85</v>
      </c>
      <c r="H721" s="46">
        <f t="shared" si="55"/>
        <v>101.72</v>
      </c>
      <c r="I721" s="46">
        <f t="shared" si="55"/>
        <v>126.48</v>
      </c>
      <c r="J721" s="46">
        <f t="shared" si="55"/>
        <v>277.99</v>
      </c>
      <c r="K721" s="46">
        <f t="shared" si="55"/>
        <v>128.56</v>
      </c>
      <c r="L721" s="46">
        <f t="shared" si="55"/>
        <v>73.94</v>
      </c>
      <c r="M721" s="46">
        <f t="shared" si="55"/>
        <v>50.05</v>
      </c>
      <c r="N721" s="46">
        <f t="shared" si="55"/>
        <v>36.97</v>
      </c>
      <c r="O721" s="46">
        <f t="shared" si="55"/>
        <v>63.68</v>
      </c>
      <c r="P721" s="46">
        <f t="shared" si="55"/>
        <v>50.22</v>
      </c>
      <c r="Q721" s="46">
        <f t="shared" si="55"/>
        <v>56.29</v>
      </c>
      <c r="R721" s="46">
        <f t="shared" si="55"/>
        <v>70.319999999999993</v>
      </c>
      <c r="S721" s="46">
        <f t="shared" si="55"/>
        <v>131.75</v>
      </c>
      <c r="T721" s="46">
        <f t="shared" si="55"/>
        <v>92.47</v>
      </c>
      <c r="U721" s="46">
        <f t="shared" si="55"/>
        <v>21.64</v>
      </c>
      <c r="V721" s="46">
        <f t="shared" si="55"/>
        <v>0.14000000000000001</v>
      </c>
      <c r="W721" s="46">
        <f t="shared" si="55"/>
        <v>0</v>
      </c>
      <c r="X721" s="46">
        <f t="shared" si="55"/>
        <v>0</v>
      </c>
      <c r="Y721" s="46">
        <f t="shared"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55"/>
        <v>0</v>
      </c>
      <c r="C722" s="46">
        <f t="shared" si="55"/>
        <v>0</v>
      </c>
      <c r="D722" s="46">
        <f t="shared" si="55"/>
        <v>1.2</v>
      </c>
      <c r="E722" s="46">
        <f t="shared" si="55"/>
        <v>0</v>
      </c>
      <c r="F722" s="46">
        <f t="shared" si="55"/>
        <v>9.08</v>
      </c>
      <c r="G722" s="46">
        <f t="shared" si="55"/>
        <v>106.19</v>
      </c>
      <c r="H722" s="46">
        <f t="shared" si="55"/>
        <v>0</v>
      </c>
      <c r="I722" s="46">
        <f t="shared" si="55"/>
        <v>70.67</v>
      </c>
      <c r="J722" s="46">
        <f t="shared" si="55"/>
        <v>190.84</v>
      </c>
      <c r="K722" s="46">
        <f t="shared" si="55"/>
        <v>192.77</v>
      </c>
      <c r="L722" s="46">
        <f t="shared" si="55"/>
        <v>67.47</v>
      </c>
      <c r="M722" s="46">
        <f t="shared" si="55"/>
        <v>49.03</v>
      </c>
      <c r="N722" s="46">
        <f t="shared" si="55"/>
        <v>48.04</v>
      </c>
      <c r="O722" s="46">
        <f t="shared" si="55"/>
        <v>64.2</v>
      </c>
      <c r="P722" s="46">
        <f t="shared" si="55"/>
        <v>57.32</v>
      </c>
      <c r="Q722" s="46">
        <f t="shared" si="55"/>
        <v>40.619999999999997</v>
      </c>
      <c r="R722" s="46">
        <f t="shared" si="55"/>
        <v>58.19</v>
      </c>
      <c r="S722" s="46">
        <f t="shared" si="55"/>
        <v>0</v>
      </c>
      <c r="T722" s="46">
        <f t="shared" si="55"/>
        <v>0</v>
      </c>
      <c r="U722" s="46">
        <f t="shared" si="55"/>
        <v>0</v>
      </c>
      <c r="V722" s="46">
        <f t="shared" si="55"/>
        <v>0</v>
      </c>
      <c r="W722" s="46">
        <f t="shared" si="55"/>
        <v>0</v>
      </c>
      <c r="X722" s="46">
        <f t="shared" si="55"/>
        <v>0</v>
      </c>
      <c r="Y722" s="46">
        <f t="shared"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55"/>
        <v>0</v>
      </c>
      <c r="C723" s="46">
        <f t="shared" si="55"/>
        <v>0</v>
      </c>
      <c r="D723" s="46">
        <f t="shared" si="55"/>
        <v>0</v>
      </c>
      <c r="E723" s="46">
        <f t="shared" si="55"/>
        <v>0</v>
      </c>
      <c r="F723" s="46">
        <f t="shared" si="55"/>
        <v>0</v>
      </c>
      <c r="G723" s="46">
        <f t="shared" si="55"/>
        <v>178.84</v>
      </c>
      <c r="H723" s="46">
        <f t="shared" si="55"/>
        <v>177.19</v>
      </c>
      <c r="I723" s="46">
        <f t="shared" si="55"/>
        <v>81.400000000000006</v>
      </c>
      <c r="J723" s="46">
        <f t="shared" si="55"/>
        <v>146.83000000000001</v>
      </c>
      <c r="K723" s="46">
        <f t="shared" si="55"/>
        <v>218</v>
      </c>
      <c r="L723" s="46">
        <f t="shared" si="55"/>
        <v>0</v>
      </c>
      <c r="M723" s="46">
        <f t="shared" si="55"/>
        <v>0</v>
      </c>
      <c r="N723" s="46">
        <f t="shared" si="55"/>
        <v>0</v>
      </c>
      <c r="O723" s="46">
        <f t="shared" si="55"/>
        <v>0</v>
      </c>
      <c r="P723" s="46">
        <f t="shared" si="55"/>
        <v>0</v>
      </c>
      <c r="Q723" s="46">
        <f t="shared" si="55"/>
        <v>0</v>
      </c>
      <c r="R723" s="46">
        <f t="shared" si="55"/>
        <v>0</v>
      </c>
      <c r="S723" s="46">
        <f t="shared" si="55"/>
        <v>0</v>
      </c>
      <c r="T723" s="46">
        <f t="shared" si="55"/>
        <v>0</v>
      </c>
      <c r="U723" s="46">
        <f t="shared" si="55"/>
        <v>0</v>
      </c>
      <c r="V723" s="46">
        <f t="shared" si="55"/>
        <v>0</v>
      </c>
      <c r="W723" s="46">
        <f t="shared" si="55"/>
        <v>0</v>
      </c>
      <c r="X723" s="46">
        <f t="shared" si="55"/>
        <v>0</v>
      </c>
      <c r="Y723" s="46">
        <f t="shared" si="55"/>
        <v>0.06</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55"/>
        <v>0</v>
      </c>
      <c r="C724" s="46">
        <f t="shared" si="55"/>
        <v>0</v>
      </c>
      <c r="D724" s="46">
        <f t="shared" si="55"/>
        <v>0</v>
      </c>
      <c r="E724" s="46">
        <f t="shared" si="55"/>
        <v>29.33</v>
      </c>
      <c r="F724" s="46">
        <f t="shared" si="55"/>
        <v>9.27</v>
      </c>
      <c r="G724" s="46">
        <f t="shared" si="55"/>
        <v>449.17</v>
      </c>
      <c r="H724" s="46">
        <f t="shared" si="55"/>
        <v>289.05</v>
      </c>
      <c r="I724" s="46">
        <f t="shared" si="55"/>
        <v>438</v>
      </c>
      <c r="J724" s="46">
        <f t="shared" si="55"/>
        <v>471.94</v>
      </c>
      <c r="K724" s="46">
        <f t="shared" si="55"/>
        <v>508.65</v>
      </c>
      <c r="L724" s="46">
        <f t="shared" si="55"/>
        <v>474.63</v>
      </c>
      <c r="M724" s="46">
        <f t="shared" si="55"/>
        <v>269.58999999999997</v>
      </c>
      <c r="N724" s="46">
        <f t="shared" si="55"/>
        <v>244.27</v>
      </c>
      <c r="O724" s="46">
        <f t="shared" si="55"/>
        <v>245.51</v>
      </c>
      <c r="P724" s="46">
        <f t="shared" si="55"/>
        <v>340.85</v>
      </c>
      <c r="Q724" s="46">
        <f t="shared" si="55"/>
        <v>348.66</v>
      </c>
      <c r="R724" s="46">
        <f t="shared" si="55"/>
        <v>0</v>
      </c>
      <c r="S724" s="46">
        <f t="shared" si="55"/>
        <v>0</v>
      </c>
      <c r="T724" s="46">
        <f t="shared" si="55"/>
        <v>0</v>
      </c>
      <c r="U724" s="46">
        <f t="shared" si="55"/>
        <v>0</v>
      </c>
      <c r="V724" s="46">
        <f t="shared" si="55"/>
        <v>0</v>
      </c>
      <c r="W724" s="46">
        <f t="shared" si="55"/>
        <v>0</v>
      </c>
      <c r="X724" s="46">
        <f t="shared" si="55"/>
        <v>0</v>
      </c>
      <c r="Y724" s="46">
        <f t="shared"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55"/>
        <v>0</v>
      </c>
      <c r="C725" s="46">
        <f t="shared" si="55"/>
        <v>0</v>
      </c>
      <c r="D725" s="46">
        <f t="shared" si="55"/>
        <v>0</v>
      </c>
      <c r="E725" s="46">
        <f t="shared" si="55"/>
        <v>0</v>
      </c>
      <c r="F725" s="46">
        <f t="shared" si="55"/>
        <v>0</v>
      </c>
      <c r="G725" s="46">
        <f t="shared" si="55"/>
        <v>197.47</v>
      </c>
      <c r="H725" s="46">
        <f t="shared" si="55"/>
        <v>190.86</v>
      </c>
      <c r="I725" s="46">
        <f t="shared" si="55"/>
        <v>305.07</v>
      </c>
      <c r="J725" s="46">
        <f t="shared" si="55"/>
        <v>237.48</v>
      </c>
      <c r="K725" s="46">
        <f t="shared" si="55"/>
        <v>151.81</v>
      </c>
      <c r="L725" s="46">
        <f t="shared" si="55"/>
        <v>0</v>
      </c>
      <c r="M725" s="46">
        <f t="shared" si="55"/>
        <v>0</v>
      </c>
      <c r="N725" s="46">
        <f t="shared" si="55"/>
        <v>0</v>
      </c>
      <c r="O725" s="46">
        <f t="shared" si="55"/>
        <v>0</v>
      </c>
      <c r="P725" s="46">
        <f t="shared" si="55"/>
        <v>0</v>
      </c>
      <c r="Q725" s="46">
        <f t="shared" ref="Q725:AN725" si="56">Q510</f>
        <v>0</v>
      </c>
      <c r="R725" s="46">
        <f t="shared" si="56"/>
        <v>0</v>
      </c>
      <c r="S725" s="46">
        <f t="shared" si="56"/>
        <v>0</v>
      </c>
      <c r="T725" s="46">
        <f t="shared" si="56"/>
        <v>0</v>
      </c>
      <c r="U725" s="46">
        <f t="shared" si="56"/>
        <v>0</v>
      </c>
      <c r="V725" s="46">
        <f t="shared" si="56"/>
        <v>12.55</v>
      </c>
      <c r="W725" s="46">
        <f t="shared" si="56"/>
        <v>4.6900000000000004</v>
      </c>
      <c r="X725" s="46">
        <f t="shared" si="56"/>
        <v>0</v>
      </c>
      <c r="Y725" s="46">
        <f t="shared"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57">B511</f>
        <v>0</v>
      </c>
      <c r="C726" s="46">
        <f t="shared" si="57"/>
        <v>0</v>
      </c>
      <c r="D726" s="46">
        <f t="shared" si="57"/>
        <v>0</v>
      </c>
      <c r="E726" s="46">
        <f t="shared" si="57"/>
        <v>0</v>
      </c>
      <c r="F726" s="46">
        <f t="shared" si="57"/>
        <v>0</v>
      </c>
      <c r="G726" s="46">
        <f t="shared" si="57"/>
        <v>13.12</v>
      </c>
      <c r="H726" s="46">
        <f t="shared" si="57"/>
        <v>104.68</v>
      </c>
      <c r="I726" s="46">
        <f t="shared" si="57"/>
        <v>147.19</v>
      </c>
      <c r="J726" s="46">
        <f t="shared" si="57"/>
        <v>100.74</v>
      </c>
      <c r="K726" s="46">
        <f t="shared" si="57"/>
        <v>124.59</v>
      </c>
      <c r="L726" s="46">
        <f t="shared" si="57"/>
        <v>0</v>
      </c>
      <c r="M726" s="46">
        <f t="shared" si="57"/>
        <v>0</v>
      </c>
      <c r="N726" s="46">
        <f t="shared" si="57"/>
        <v>0</v>
      </c>
      <c r="O726" s="46">
        <f t="shared" si="57"/>
        <v>65.78</v>
      </c>
      <c r="P726" s="46">
        <f t="shared" si="57"/>
        <v>16.13</v>
      </c>
      <c r="Q726" s="46">
        <f t="shared" si="57"/>
        <v>30.1</v>
      </c>
      <c r="R726" s="46">
        <f t="shared" si="57"/>
        <v>67.260000000000005</v>
      </c>
      <c r="S726" s="46">
        <f t="shared" si="57"/>
        <v>83.07</v>
      </c>
      <c r="T726" s="46">
        <f t="shared" si="57"/>
        <v>94.54</v>
      </c>
      <c r="U726" s="46">
        <f t="shared" si="57"/>
        <v>128.88</v>
      </c>
      <c r="V726" s="46">
        <f t="shared" si="57"/>
        <v>150.82</v>
      </c>
      <c r="W726" s="46">
        <f t="shared" si="57"/>
        <v>94.52</v>
      </c>
      <c r="X726" s="46">
        <f t="shared" si="57"/>
        <v>0</v>
      </c>
      <c r="Y726" s="46">
        <f t="shared"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57"/>
        <v>46.74</v>
      </c>
      <c r="C727" s="46">
        <f t="shared" si="57"/>
        <v>93.16</v>
      </c>
      <c r="D727" s="46">
        <f t="shared" si="57"/>
        <v>161.27000000000001</v>
      </c>
      <c r="E727" s="46">
        <f t="shared" si="57"/>
        <v>140.99</v>
      </c>
      <c r="F727" s="46">
        <f t="shared" si="57"/>
        <v>221.24</v>
      </c>
      <c r="G727" s="46">
        <f t="shared" si="57"/>
        <v>277.63</v>
      </c>
      <c r="H727" s="46">
        <f t="shared" si="57"/>
        <v>209.24</v>
      </c>
      <c r="I727" s="46">
        <f t="shared" si="57"/>
        <v>370.06</v>
      </c>
      <c r="J727" s="46">
        <f t="shared" si="57"/>
        <v>326.64</v>
      </c>
      <c r="K727" s="46">
        <f t="shared" si="57"/>
        <v>166.54</v>
      </c>
      <c r="L727" s="46">
        <f t="shared" si="57"/>
        <v>77.48</v>
      </c>
      <c r="M727" s="46">
        <f t="shared" si="57"/>
        <v>47.06</v>
      </c>
      <c r="N727" s="46">
        <f t="shared" si="57"/>
        <v>62.94</v>
      </c>
      <c r="O727" s="46">
        <f t="shared" si="57"/>
        <v>57.25</v>
      </c>
      <c r="P727" s="46">
        <f t="shared" si="57"/>
        <v>36.54</v>
      </c>
      <c r="Q727" s="46">
        <f t="shared" si="57"/>
        <v>61.32</v>
      </c>
      <c r="R727" s="46">
        <f t="shared" si="57"/>
        <v>50.75</v>
      </c>
      <c r="S727" s="46">
        <f t="shared" si="57"/>
        <v>5.24</v>
      </c>
      <c r="T727" s="46">
        <f t="shared" si="57"/>
        <v>0</v>
      </c>
      <c r="U727" s="46">
        <f t="shared" si="57"/>
        <v>24.07</v>
      </c>
      <c r="V727" s="46">
        <f t="shared" si="57"/>
        <v>44.87</v>
      </c>
      <c r="W727" s="46">
        <f t="shared" si="57"/>
        <v>0</v>
      </c>
      <c r="X727" s="46">
        <f t="shared" si="57"/>
        <v>0</v>
      </c>
      <c r="Y727" s="46">
        <f t="shared"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57"/>
        <v>0</v>
      </c>
      <c r="C728" s="46">
        <f t="shared" si="57"/>
        <v>0</v>
      </c>
      <c r="D728" s="46">
        <f t="shared" si="57"/>
        <v>0</v>
      </c>
      <c r="E728" s="46">
        <f t="shared" si="57"/>
        <v>34.81</v>
      </c>
      <c r="F728" s="46">
        <f t="shared" si="57"/>
        <v>42.25</v>
      </c>
      <c r="G728" s="46">
        <f t="shared" si="57"/>
        <v>67.569999999999993</v>
      </c>
      <c r="H728" s="46">
        <f t="shared" si="57"/>
        <v>69.3</v>
      </c>
      <c r="I728" s="46">
        <f t="shared" si="57"/>
        <v>76.3</v>
      </c>
      <c r="J728" s="46">
        <f t="shared" si="57"/>
        <v>149.97</v>
      </c>
      <c r="K728" s="46">
        <f t="shared" si="57"/>
        <v>148.79</v>
      </c>
      <c r="L728" s="46">
        <f t="shared" si="57"/>
        <v>7.31</v>
      </c>
      <c r="M728" s="46">
        <f t="shared" si="57"/>
        <v>32.369999999999997</v>
      </c>
      <c r="N728" s="46">
        <f t="shared" si="57"/>
        <v>80.13</v>
      </c>
      <c r="O728" s="46">
        <f t="shared" si="57"/>
        <v>56.26</v>
      </c>
      <c r="P728" s="46">
        <f t="shared" si="57"/>
        <v>41.79</v>
      </c>
      <c r="Q728" s="46">
        <f t="shared" si="57"/>
        <v>0</v>
      </c>
      <c r="R728" s="46">
        <f t="shared" si="57"/>
        <v>0</v>
      </c>
      <c r="S728" s="46">
        <f t="shared" si="57"/>
        <v>0</v>
      </c>
      <c r="T728" s="46">
        <f t="shared" si="57"/>
        <v>0</v>
      </c>
      <c r="U728" s="46">
        <f t="shared" si="57"/>
        <v>0</v>
      </c>
      <c r="V728" s="46">
        <f t="shared" si="57"/>
        <v>87.88</v>
      </c>
      <c r="W728" s="46">
        <f t="shared" si="57"/>
        <v>21.91</v>
      </c>
      <c r="X728" s="46">
        <f t="shared" si="57"/>
        <v>0</v>
      </c>
      <c r="Y728" s="46">
        <f t="shared"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57"/>
        <v>0</v>
      </c>
      <c r="C729" s="46">
        <f t="shared" si="57"/>
        <v>0</v>
      </c>
      <c r="D729" s="46">
        <f t="shared" si="57"/>
        <v>0</v>
      </c>
      <c r="E729" s="46">
        <f t="shared" si="57"/>
        <v>0</v>
      </c>
      <c r="F729" s="46">
        <f t="shared" si="57"/>
        <v>0</v>
      </c>
      <c r="G729" s="46">
        <f t="shared" si="57"/>
        <v>0</v>
      </c>
      <c r="H729" s="46">
        <f t="shared" si="57"/>
        <v>0</v>
      </c>
      <c r="I729" s="46">
        <f t="shared" si="57"/>
        <v>68.540000000000006</v>
      </c>
      <c r="J729" s="46">
        <f t="shared" si="57"/>
        <v>9.56</v>
      </c>
      <c r="K729" s="46">
        <f t="shared" si="57"/>
        <v>0</v>
      </c>
      <c r="L729" s="46">
        <f t="shared" si="57"/>
        <v>0</v>
      </c>
      <c r="M729" s="46">
        <f t="shared" si="57"/>
        <v>0</v>
      </c>
      <c r="N729" s="46">
        <f t="shared" si="57"/>
        <v>0</v>
      </c>
      <c r="O729" s="46">
        <f t="shared" si="57"/>
        <v>0</v>
      </c>
      <c r="P729" s="46">
        <f t="shared" si="57"/>
        <v>0</v>
      </c>
      <c r="Q729" s="46">
        <f t="shared" si="57"/>
        <v>0</v>
      </c>
      <c r="R729" s="46">
        <f t="shared" si="57"/>
        <v>0</v>
      </c>
      <c r="S729" s="46">
        <f t="shared" si="57"/>
        <v>0</v>
      </c>
      <c r="T729" s="46">
        <f t="shared" si="57"/>
        <v>0</v>
      </c>
      <c r="U729" s="46">
        <f t="shared" si="57"/>
        <v>0</v>
      </c>
      <c r="V729" s="46">
        <f t="shared" si="57"/>
        <v>0</v>
      </c>
      <c r="W729" s="46">
        <f t="shared" si="57"/>
        <v>0</v>
      </c>
      <c r="X729" s="46">
        <f t="shared" si="57"/>
        <v>0</v>
      </c>
      <c r="Y729" s="46">
        <f t="shared"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57"/>
        <v>0</v>
      </c>
      <c r="C730" s="46">
        <f t="shared" si="57"/>
        <v>0</v>
      </c>
      <c r="D730" s="46">
        <f t="shared" si="57"/>
        <v>0</v>
      </c>
      <c r="E730" s="46">
        <f t="shared" si="57"/>
        <v>0</v>
      </c>
      <c r="F730" s="46">
        <f t="shared" si="57"/>
        <v>0</v>
      </c>
      <c r="G730" s="46">
        <f t="shared" si="57"/>
        <v>161.52000000000001</v>
      </c>
      <c r="H730" s="46">
        <f t="shared" si="57"/>
        <v>73.349999999999994</v>
      </c>
      <c r="I730" s="46">
        <f t="shared" si="57"/>
        <v>124.1</v>
      </c>
      <c r="J730" s="46">
        <f t="shared" si="57"/>
        <v>121.19</v>
      </c>
      <c r="K730" s="46">
        <f t="shared" si="57"/>
        <v>8.23</v>
      </c>
      <c r="L730" s="46">
        <f t="shared" si="57"/>
        <v>3.09</v>
      </c>
      <c r="M730" s="46">
        <f t="shared" si="57"/>
        <v>0.87</v>
      </c>
      <c r="N730" s="46">
        <f t="shared" si="57"/>
        <v>6.57</v>
      </c>
      <c r="O730" s="46">
        <f t="shared" si="57"/>
        <v>4.08</v>
      </c>
      <c r="P730" s="46">
        <f t="shared" si="57"/>
        <v>0.67</v>
      </c>
      <c r="Q730" s="46">
        <f t="shared" si="57"/>
        <v>25.39</v>
      </c>
      <c r="R730" s="46">
        <f t="shared" si="57"/>
        <v>1.56</v>
      </c>
      <c r="S730" s="46">
        <f t="shared" si="57"/>
        <v>0.17</v>
      </c>
      <c r="T730" s="46">
        <f t="shared" si="57"/>
        <v>0.43</v>
      </c>
      <c r="U730" s="46">
        <f t="shared" si="57"/>
        <v>0.1</v>
      </c>
      <c r="V730" s="46">
        <f t="shared" si="57"/>
        <v>53.09</v>
      </c>
      <c r="W730" s="46">
        <f t="shared" si="57"/>
        <v>0</v>
      </c>
      <c r="X730" s="46">
        <f t="shared" si="57"/>
        <v>0</v>
      </c>
      <c r="Y730" s="46">
        <f t="shared"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57"/>
        <v>0</v>
      </c>
      <c r="C731" s="46">
        <f t="shared" si="57"/>
        <v>0</v>
      </c>
      <c r="D731" s="46">
        <f t="shared" si="57"/>
        <v>0</v>
      </c>
      <c r="E731" s="46">
        <f t="shared" si="57"/>
        <v>0</v>
      </c>
      <c r="F731" s="46">
        <f t="shared" si="57"/>
        <v>0</v>
      </c>
      <c r="G731" s="46">
        <f t="shared" si="57"/>
        <v>129.69999999999999</v>
      </c>
      <c r="H731" s="46">
        <f t="shared" si="57"/>
        <v>191.86</v>
      </c>
      <c r="I731" s="46">
        <f t="shared" si="57"/>
        <v>202.8</v>
      </c>
      <c r="J731" s="46">
        <f t="shared" si="57"/>
        <v>295.25</v>
      </c>
      <c r="K731" s="46">
        <f t="shared" si="57"/>
        <v>143.1</v>
      </c>
      <c r="L731" s="46">
        <f t="shared" si="57"/>
        <v>103.64</v>
      </c>
      <c r="M731" s="46">
        <f t="shared" si="57"/>
        <v>53.49</v>
      </c>
      <c r="N731" s="46">
        <f t="shared" si="57"/>
        <v>54.84</v>
      </c>
      <c r="O731" s="46">
        <f t="shared" si="57"/>
        <v>50.1</v>
      </c>
      <c r="P731" s="46">
        <f t="shared" si="57"/>
        <v>330.91</v>
      </c>
      <c r="Q731" s="46">
        <f t="shared" si="57"/>
        <v>348.11</v>
      </c>
      <c r="R731" s="46">
        <f t="shared" si="57"/>
        <v>53.25</v>
      </c>
      <c r="S731" s="46">
        <f t="shared" si="57"/>
        <v>66.27</v>
      </c>
      <c r="T731" s="46">
        <f t="shared" si="57"/>
        <v>29.71</v>
      </c>
      <c r="U731" s="46">
        <f t="shared" si="57"/>
        <v>23.14</v>
      </c>
      <c r="V731" s="46">
        <f t="shared" si="57"/>
        <v>72.34</v>
      </c>
      <c r="W731" s="46">
        <f t="shared" si="57"/>
        <v>16.75</v>
      </c>
      <c r="X731" s="46">
        <f t="shared" si="57"/>
        <v>0</v>
      </c>
      <c r="Y731" s="46">
        <f t="shared"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57"/>
        <v>0</v>
      </c>
      <c r="C732" s="46">
        <f t="shared" si="57"/>
        <v>0</v>
      </c>
      <c r="D732" s="46">
        <f t="shared" si="57"/>
        <v>0</v>
      </c>
      <c r="E732" s="46">
        <f t="shared" si="57"/>
        <v>0</v>
      </c>
      <c r="F732" s="46">
        <f t="shared" si="57"/>
        <v>0</v>
      </c>
      <c r="G732" s="46">
        <f t="shared" si="57"/>
        <v>99.06</v>
      </c>
      <c r="H732" s="46">
        <f t="shared" si="57"/>
        <v>148.94999999999999</v>
      </c>
      <c r="I732" s="46">
        <f t="shared" si="57"/>
        <v>133.22</v>
      </c>
      <c r="J732" s="46">
        <f t="shared" si="57"/>
        <v>177.32</v>
      </c>
      <c r="K732" s="46">
        <f t="shared" si="57"/>
        <v>12.54</v>
      </c>
      <c r="L732" s="46">
        <f t="shared" si="57"/>
        <v>0</v>
      </c>
      <c r="M732" s="46">
        <f t="shared" si="57"/>
        <v>0</v>
      </c>
      <c r="N732" s="46">
        <f t="shared" si="57"/>
        <v>0.09</v>
      </c>
      <c r="O732" s="46">
        <f t="shared" si="57"/>
        <v>0.33</v>
      </c>
      <c r="P732" s="46">
        <f t="shared" si="57"/>
        <v>0</v>
      </c>
      <c r="Q732" s="46">
        <f t="shared" si="57"/>
        <v>0</v>
      </c>
      <c r="R732" s="46">
        <f t="shared" si="57"/>
        <v>0.34</v>
      </c>
      <c r="S732" s="46">
        <f t="shared" si="57"/>
        <v>10.37</v>
      </c>
      <c r="T732" s="46">
        <f t="shared" si="57"/>
        <v>0</v>
      </c>
      <c r="U732" s="46">
        <f t="shared" si="57"/>
        <v>0</v>
      </c>
      <c r="V732" s="46">
        <f t="shared" si="57"/>
        <v>17.78</v>
      </c>
      <c r="W732" s="46">
        <f t="shared" si="57"/>
        <v>0</v>
      </c>
      <c r="X732" s="46">
        <f t="shared" si="57"/>
        <v>0</v>
      </c>
      <c r="Y732" s="46">
        <f t="shared"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57"/>
        <v>0</v>
      </c>
      <c r="C733" s="46">
        <f t="shared" si="57"/>
        <v>0</v>
      </c>
      <c r="D733" s="46">
        <f t="shared" si="57"/>
        <v>112.43</v>
      </c>
      <c r="E733" s="46">
        <f t="shared" si="57"/>
        <v>37.200000000000003</v>
      </c>
      <c r="F733" s="46">
        <f t="shared" si="57"/>
        <v>170.16</v>
      </c>
      <c r="G733" s="46">
        <f t="shared" si="57"/>
        <v>242.08</v>
      </c>
      <c r="H733" s="46">
        <f t="shared" si="57"/>
        <v>331.59</v>
      </c>
      <c r="I733" s="46">
        <f t="shared" si="57"/>
        <v>216.88</v>
      </c>
      <c r="J733" s="46">
        <f t="shared" si="57"/>
        <v>209.51</v>
      </c>
      <c r="K733" s="46">
        <f t="shared" si="57"/>
        <v>71.209999999999994</v>
      </c>
      <c r="L733" s="46">
        <f t="shared" si="57"/>
        <v>78.45</v>
      </c>
      <c r="M733" s="46">
        <f t="shared" si="57"/>
        <v>33.5</v>
      </c>
      <c r="N733" s="46">
        <f t="shared" si="57"/>
        <v>28.81</v>
      </c>
      <c r="O733" s="46">
        <f t="shared" si="57"/>
        <v>45.7</v>
      </c>
      <c r="P733" s="46">
        <f t="shared" si="57"/>
        <v>86.24</v>
      </c>
      <c r="Q733" s="46">
        <f t="shared" si="57"/>
        <v>46.79</v>
      </c>
      <c r="R733" s="46">
        <f t="shared" si="57"/>
        <v>5.34</v>
      </c>
      <c r="S733" s="46">
        <f t="shared" si="57"/>
        <v>0</v>
      </c>
      <c r="T733" s="46">
        <f t="shared" si="57"/>
        <v>15.41</v>
      </c>
      <c r="U733" s="46">
        <f t="shared" si="57"/>
        <v>0</v>
      </c>
      <c r="V733" s="46">
        <f t="shared" si="57"/>
        <v>0</v>
      </c>
      <c r="W733" s="46">
        <f t="shared" si="57"/>
        <v>0</v>
      </c>
      <c r="X733" s="46">
        <f t="shared" si="57"/>
        <v>0</v>
      </c>
      <c r="Y733" s="46">
        <f t="shared"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57"/>
        <v>0</v>
      </c>
      <c r="C734" s="46">
        <f t="shared" si="57"/>
        <v>0</v>
      </c>
      <c r="D734" s="46">
        <f t="shared" si="57"/>
        <v>0</v>
      </c>
      <c r="E734" s="46">
        <f t="shared" si="57"/>
        <v>0</v>
      </c>
      <c r="F734" s="46">
        <f t="shared" si="57"/>
        <v>0</v>
      </c>
      <c r="G734" s="46">
        <f t="shared" si="57"/>
        <v>126.11</v>
      </c>
      <c r="H734" s="46">
        <f t="shared" si="57"/>
        <v>201.68</v>
      </c>
      <c r="I734" s="46">
        <f t="shared" si="57"/>
        <v>35.85</v>
      </c>
      <c r="J734" s="46">
        <f t="shared" si="57"/>
        <v>105.16</v>
      </c>
      <c r="K734" s="46">
        <f t="shared" si="57"/>
        <v>4.67</v>
      </c>
      <c r="L734" s="46">
        <f t="shared" si="57"/>
        <v>1.06</v>
      </c>
      <c r="M734" s="46">
        <f t="shared" si="57"/>
        <v>0</v>
      </c>
      <c r="N734" s="46">
        <f t="shared" si="57"/>
        <v>4.32</v>
      </c>
      <c r="O734" s="46">
        <f t="shared" si="57"/>
        <v>0</v>
      </c>
      <c r="P734" s="46">
        <f t="shared" si="57"/>
        <v>1.61</v>
      </c>
      <c r="Q734" s="46">
        <f t="shared" si="57"/>
        <v>0.13</v>
      </c>
      <c r="R734" s="46">
        <f t="shared" si="57"/>
        <v>0</v>
      </c>
      <c r="S734" s="46">
        <f t="shared" si="57"/>
        <v>0</v>
      </c>
      <c r="T734" s="46">
        <f t="shared" si="57"/>
        <v>0.15</v>
      </c>
      <c r="U734" s="46">
        <f t="shared" si="57"/>
        <v>0</v>
      </c>
      <c r="V734" s="46">
        <f t="shared" si="57"/>
        <v>0</v>
      </c>
      <c r="W734" s="46">
        <f t="shared" si="57"/>
        <v>0</v>
      </c>
      <c r="X734" s="46">
        <f t="shared" si="57"/>
        <v>0</v>
      </c>
      <c r="Y734" s="46">
        <f t="shared"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57"/>
        <v>0</v>
      </c>
      <c r="C735" s="46">
        <f t="shared" si="57"/>
        <v>0</v>
      </c>
      <c r="D735" s="46">
        <f t="shared" si="57"/>
        <v>0</v>
      </c>
      <c r="E735" s="46">
        <f t="shared" si="57"/>
        <v>0</v>
      </c>
      <c r="F735" s="46">
        <f t="shared" si="57"/>
        <v>0</v>
      </c>
      <c r="G735" s="46">
        <f t="shared" si="57"/>
        <v>127.96</v>
      </c>
      <c r="H735" s="46">
        <f t="shared" si="57"/>
        <v>0</v>
      </c>
      <c r="I735" s="46">
        <f t="shared" si="57"/>
        <v>13.85</v>
      </c>
      <c r="J735" s="46">
        <f t="shared" si="57"/>
        <v>184.09</v>
      </c>
      <c r="K735" s="46">
        <f t="shared" si="57"/>
        <v>0</v>
      </c>
      <c r="L735" s="46">
        <f t="shared" si="57"/>
        <v>0</v>
      </c>
      <c r="M735" s="46">
        <f t="shared" si="57"/>
        <v>0.36</v>
      </c>
      <c r="N735" s="46">
        <f t="shared" si="57"/>
        <v>0.15</v>
      </c>
      <c r="O735" s="46">
        <f t="shared" si="57"/>
        <v>0</v>
      </c>
      <c r="P735" s="46">
        <f t="shared" si="57"/>
        <v>0</v>
      </c>
      <c r="Q735" s="46">
        <f t="shared" si="57"/>
        <v>0</v>
      </c>
      <c r="R735" s="46">
        <f t="shared" si="57"/>
        <v>0</v>
      </c>
      <c r="S735" s="46">
        <f t="shared" si="57"/>
        <v>0</v>
      </c>
      <c r="T735" s="46">
        <f t="shared" si="57"/>
        <v>0</v>
      </c>
      <c r="U735" s="46">
        <f t="shared" si="57"/>
        <v>0</v>
      </c>
      <c r="V735" s="46">
        <f t="shared" si="57"/>
        <v>0</v>
      </c>
      <c r="W735" s="46">
        <f t="shared" si="57"/>
        <v>0</v>
      </c>
      <c r="X735" s="46">
        <f t="shared" si="57"/>
        <v>0</v>
      </c>
      <c r="Y735" s="46">
        <f t="shared"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57"/>
        <v>0</v>
      </c>
      <c r="C736" s="46">
        <f t="shared" si="57"/>
        <v>0</v>
      </c>
      <c r="D736" s="46">
        <f t="shared" si="57"/>
        <v>0</v>
      </c>
      <c r="E736" s="46">
        <f t="shared" si="57"/>
        <v>0</v>
      </c>
      <c r="F736" s="46">
        <f t="shared" si="57"/>
        <v>0</v>
      </c>
      <c r="G736" s="46">
        <f t="shared" si="57"/>
        <v>125.03</v>
      </c>
      <c r="H736" s="46">
        <f t="shared" si="57"/>
        <v>127.93</v>
      </c>
      <c r="I736" s="46">
        <f t="shared" si="57"/>
        <v>126.72</v>
      </c>
      <c r="J736" s="46">
        <f t="shared" si="57"/>
        <v>121.09</v>
      </c>
      <c r="K736" s="46">
        <f t="shared" si="57"/>
        <v>121.03</v>
      </c>
      <c r="L736" s="46">
        <f t="shared" si="57"/>
        <v>0</v>
      </c>
      <c r="M736" s="46">
        <f t="shared" si="57"/>
        <v>0</v>
      </c>
      <c r="N736" s="46">
        <f t="shared" si="57"/>
        <v>0</v>
      </c>
      <c r="O736" s="46">
        <f t="shared" si="57"/>
        <v>0</v>
      </c>
      <c r="P736" s="46">
        <f t="shared" si="57"/>
        <v>0</v>
      </c>
      <c r="Q736" s="46">
        <f t="shared" ref="Q736:AN736" si="58">Q521</f>
        <v>6.78</v>
      </c>
      <c r="R736" s="46">
        <f t="shared" si="58"/>
        <v>0</v>
      </c>
      <c r="S736" s="46">
        <f t="shared" si="58"/>
        <v>0</v>
      </c>
      <c r="T736" s="46">
        <f t="shared" si="58"/>
        <v>0</v>
      </c>
      <c r="U736" s="46">
        <f t="shared" si="58"/>
        <v>0</v>
      </c>
      <c r="V736" s="46">
        <f t="shared" si="58"/>
        <v>0</v>
      </c>
      <c r="W736" s="46">
        <f t="shared" si="58"/>
        <v>0</v>
      </c>
      <c r="X736" s="46">
        <f t="shared" si="58"/>
        <v>0</v>
      </c>
      <c r="Y736" s="46">
        <f t="shared"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59">B522</f>
        <v>0</v>
      </c>
      <c r="C737" s="46">
        <f t="shared" si="59"/>
        <v>0</v>
      </c>
      <c r="D737" s="46">
        <f t="shared" si="59"/>
        <v>0</v>
      </c>
      <c r="E737" s="46">
        <f t="shared" si="59"/>
        <v>0</v>
      </c>
      <c r="F737" s="46">
        <f t="shared" si="59"/>
        <v>0</v>
      </c>
      <c r="G737" s="46">
        <f t="shared" si="59"/>
        <v>99.43</v>
      </c>
      <c r="H737" s="46">
        <f t="shared" si="59"/>
        <v>5.81</v>
      </c>
      <c r="I737" s="46">
        <f t="shared" si="59"/>
        <v>111.84</v>
      </c>
      <c r="J737" s="46">
        <f t="shared" si="59"/>
        <v>68.7</v>
      </c>
      <c r="K737" s="46">
        <f t="shared" si="59"/>
        <v>7.0000000000000007E-2</v>
      </c>
      <c r="L737" s="46">
        <f t="shared" si="59"/>
        <v>0</v>
      </c>
      <c r="M737" s="46">
        <f t="shared" si="59"/>
        <v>0</v>
      </c>
      <c r="N737" s="46">
        <f t="shared" si="59"/>
        <v>0</v>
      </c>
      <c r="O737" s="46">
        <f t="shared" si="59"/>
        <v>0</v>
      </c>
      <c r="P737" s="46">
        <f t="shared" si="59"/>
        <v>0</v>
      </c>
      <c r="Q737" s="46">
        <f t="shared" si="59"/>
        <v>0</v>
      </c>
      <c r="R737" s="46">
        <f t="shared" si="59"/>
        <v>0</v>
      </c>
      <c r="S737" s="46">
        <f t="shared" si="59"/>
        <v>0</v>
      </c>
      <c r="T737" s="46">
        <f t="shared" si="59"/>
        <v>0</v>
      </c>
      <c r="U737" s="46">
        <f t="shared" si="59"/>
        <v>17.02</v>
      </c>
      <c r="V737" s="46">
        <f t="shared" si="59"/>
        <v>130.13999999999999</v>
      </c>
      <c r="W737" s="46">
        <f t="shared" si="59"/>
        <v>0</v>
      </c>
      <c r="X737" s="46">
        <f t="shared" si="59"/>
        <v>0</v>
      </c>
      <c r="Y737" s="46">
        <f t="shared"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59"/>
        <v>79.69</v>
      </c>
      <c r="C738" s="46">
        <f t="shared" si="59"/>
        <v>59.24</v>
      </c>
      <c r="D738" s="46">
        <f t="shared" si="59"/>
        <v>107.48</v>
      </c>
      <c r="E738" s="46">
        <f t="shared" si="59"/>
        <v>95.22</v>
      </c>
      <c r="F738" s="46">
        <f t="shared" si="59"/>
        <v>208.82</v>
      </c>
      <c r="G738" s="46">
        <f t="shared" si="59"/>
        <v>315.63</v>
      </c>
      <c r="H738" s="46">
        <f t="shared" si="59"/>
        <v>282.81</v>
      </c>
      <c r="I738" s="46">
        <f t="shared" si="59"/>
        <v>189.31</v>
      </c>
      <c r="J738" s="46">
        <f t="shared" si="59"/>
        <v>368.37</v>
      </c>
      <c r="K738" s="46">
        <f t="shared" si="59"/>
        <v>198.3</v>
      </c>
      <c r="L738" s="46">
        <f t="shared" si="59"/>
        <v>107.7</v>
      </c>
      <c r="M738" s="46">
        <f t="shared" si="59"/>
        <v>101.64</v>
      </c>
      <c r="N738" s="46">
        <f t="shared" si="59"/>
        <v>106.23</v>
      </c>
      <c r="O738" s="46">
        <f t="shared" si="59"/>
        <v>91.11</v>
      </c>
      <c r="P738" s="46">
        <f t="shared" si="59"/>
        <v>96.47</v>
      </c>
      <c r="Q738" s="46">
        <f t="shared" si="59"/>
        <v>240.37</v>
      </c>
      <c r="R738" s="46">
        <f t="shared" si="59"/>
        <v>99.2</v>
      </c>
      <c r="S738" s="46">
        <f t="shared" si="59"/>
        <v>94.37</v>
      </c>
      <c r="T738" s="46">
        <f t="shared" si="59"/>
        <v>111.77</v>
      </c>
      <c r="U738" s="46">
        <f t="shared" si="59"/>
        <v>131.05000000000001</v>
      </c>
      <c r="V738" s="46">
        <f t="shared" si="59"/>
        <v>326.62</v>
      </c>
      <c r="W738" s="46">
        <f t="shared" si="59"/>
        <v>222.12</v>
      </c>
      <c r="X738" s="46">
        <f t="shared" si="59"/>
        <v>0</v>
      </c>
      <c r="Y738" s="46">
        <f t="shared"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59"/>
        <v>0</v>
      </c>
      <c r="C739" s="46">
        <f t="shared" si="59"/>
        <v>0</v>
      </c>
      <c r="D739" s="46">
        <f t="shared" si="59"/>
        <v>0</v>
      </c>
      <c r="E739" s="46">
        <f t="shared" si="59"/>
        <v>85.91</v>
      </c>
      <c r="F739" s="46">
        <f t="shared" si="59"/>
        <v>114.18</v>
      </c>
      <c r="G739" s="46">
        <f t="shared" si="59"/>
        <v>242.09</v>
      </c>
      <c r="H739" s="46">
        <f t="shared" si="59"/>
        <v>130.01</v>
      </c>
      <c r="I739" s="46">
        <f t="shared" si="59"/>
        <v>240.74</v>
      </c>
      <c r="J739" s="46">
        <f t="shared" si="59"/>
        <v>290.18</v>
      </c>
      <c r="K739" s="46">
        <f t="shared" si="59"/>
        <v>104.84</v>
      </c>
      <c r="L739" s="46">
        <f t="shared" si="59"/>
        <v>36.119999999999997</v>
      </c>
      <c r="M739" s="46">
        <f t="shared" si="59"/>
        <v>73.31</v>
      </c>
      <c r="N739" s="46">
        <f t="shared" si="59"/>
        <v>2.11</v>
      </c>
      <c r="O739" s="46">
        <f t="shared" si="59"/>
        <v>98.88</v>
      </c>
      <c r="P739" s="46">
        <f t="shared" si="59"/>
        <v>88.19</v>
      </c>
      <c r="Q739" s="46">
        <f t="shared" si="59"/>
        <v>178.48</v>
      </c>
      <c r="R739" s="46">
        <f t="shared" si="59"/>
        <v>357.39</v>
      </c>
      <c r="S739" s="46">
        <f t="shared" si="59"/>
        <v>308.08</v>
      </c>
      <c r="T739" s="46">
        <f t="shared" si="59"/>
        <v>209.64</v>
      </c>
      <c r="U739" s="46">
        <f t="shared" si="59"/>
        <v>78.94</v>
      </c>
      <c r="V739" s="46">
        <f t="shared" si="59"/>
        <v>87.59</v>
      </c>
      <c r="W739" s="46">
        <f t="shared" si="59"/>
        <v>0.87</v>
      </c>
      <c r="X739" s="46">
        <f t="shared" si="59"/>
        <v>0</v>
      </c>
      <c r="Y739" s="46">
        <f t="shared"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59"/>
        <v>0</v>
      </c>
      <c r="C740" s="46">
        <f t="shared" si="59"/>
        <v>0</v>
      </c>
      <c r="D740" s="46">
        <f t="shared" si="59"/>
        <v>0</v>
      </c>
      <c r="E740" s="46">
        <f t="shared" si="59"/>
        <v>0</v>
      </c>
      <c r="F740" s="46">
        <f t="shared" si="59"/>
        <v>0</v>
      </c>
      <c r="G740" s="46">
        <f t="shared" si="59"/>
        <v>178.94</v>
      </c>
      <c r="H740" s="46">
        <f t="shared" si="59"/>
        <v>139.30000000000001</v>
      </c>
      <c r="I740" s="46">
        <f t="shared" si="59"/>
        <v>92.76</v>
      </c>
      <c r="J740" s="46">
        <f t="shared" si="59"/>
        <v>193.88</v>
      </c>
      <c r="K740" s="46">
        <f t="shared" si="59"/>
        <v>186.29</v>
      </c>
      <c r="L740" s="46">
        <f t="shared" si="59"/>
        <v>142.72999999999999</v>
      </c>
      <c r="M740" s="46">
        <f t="shared" si="59"/>
        <v>167.41</v>
      </c>
      <c r="N740" s="46">
        <f t="shared" si="59"/>
        <v>133.66999999999999</v>
      </c>
      <c r="O740" s="46">
        <f t="shared" si="59"/>
        <v>176.91</v>
      </c>
      <c r="P740" s="46">
        <f t="shared" si="59"/>
        <v>225.52</v>
      </c>
      <c r="Q740" s="46">
        <f t="shared" si="59"/>
        <v>230.66</v>
      </c>
      <c r="R740" s="46">
        <f t="shared" si="59"/>
        <v>605.42999999999995</v>
      </c>
      <c r="S740" s="46">
        <f t="shared" si="59"/>
        <v>268.52</v>
      </c>
      <c r="T740" s="46">
        <f t="shared" si="59"/>
        <v>87.8</v>
      </c>
      <c r="U740" s="46">
        <f t="shared" si="59"/>
        <v>40.380000000000003</v>
      </c>
      <c r="V740" s="46">
        <f t="shared" si="59"/>
        <v>105.13</v>
      </c>
      <c r="W740" s="46">
        <f t="shared" si="59"/>
        <v>15.98</v>
      </c>
      <c r="X740" s="46">
        <f t="shared" si="59"/>
        <v>0</v>
      </c>
      <c r="Y740" s="46">
        <f t="shared" si="59"/>
        <v>43.96</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si="59"/>
        <v>2.64</v>
      </c>
      <c r="C741" s="46">
        <f t="shared" si="59"/>
        <v>8.85</v>
      </c>
      <c r="D741" s="46">
        <f t="shared" si="59"/>
        <v>23.79</v>
      </c>
      <c r="E741" s="46">
        <f t="shared" si="59"/>
        <v>44</v>
      </c>
      <c r="F741" s="46">
        <f t="shared" si="59"/>
        <v>28.18</v>
      </c>
      <c r="G741" s="46">
        <f t="shared" si="59"/>
        <v>205.19</v>
      </c>
      <c r="H741" s="46">
        <f t="shared" si="59"/>
        <v>225.47</v>
      </c>
      <c r="I741" s="46">
        <f t="shared" si="59"/>
        <v>247.72</v>
      </c>
      <c r="J741" s="46">
        <f t="shared" si="59"/>
        <v>264.47000000000003</v>
      </c>
      <c r="K741" s="46">
        <f t="shared" si="59"/>
        <v>13.16</v>
      </c>
      <c r="L741" s="46">
        <f t="shared" si="59"/>
        <v>10</v>
      </c>
      <c r="M741" s="46">
        <f t="shared" si="59"/>
        <v>9.52</v>
      </c>
      <c r="N741" s="46">
        <f t="shared" si="59"/>
        <v>37.07</v>
      </c>
      <c r="O741" s="46">
        <f t="shared" si="59"/>
        <v>109.6</v>
      </c>
      <c r="P741" s="46">
        <f t="shared" si="59"/>
        <v>112.49</v>
      </c>
      <c r="Q741" s="46">
        <f t="shared" si="59"/>
        <v>4.41</v>
      </c>
      <c r="R741" s="46">
        <f t="shared" si="59"/>
        <v>4.7300000000000004</v>
      </c>
      <c r="S741" s="46">
        <f t="shared" si="59"/>
        <v>6.44</v>
      </c>
      <c r="T741" s="46">
        <f t="shared" si="59"/>
        <v>4.9400000000000004</v>
      </c>
      <c r="U741" s="46">
        <f t="shared" si="59"/>
        <v>0.47</v>
      </c>
      <c r="V741" s="46">
        <f t="shared" si="59"/>
        <v>0.8</v>
      </c>
      <c r="W741" s="46">
        <f t="shared" si="59"/>
        <v>0</v>
      </c>
      <c r="X741" s="46">
        <f t="shared" si="59"/>
        <v>0</v>
      </c>
      <c r="Y741" s="46">
        <f t="shared" si="59"/>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si="59"/>
        <v>0.35</v>
      </c>
      <c r="C742" s="46">
        <f t="shared" si="59"/>
        <v>0</v>
      </c>
      <c r="D742" s="46">
        <f t="shared" si="59"/>
        <v>1.72</v>
      </c>
      <c r="E742" s="46">
        <f t="shared" si="59"/>
        <v>7.61</v>
      </c>
      <c r="F742" s="46">
        <f t="shared" si="59"/>
        <v>7.6</v>
      </c>
      <c r="G742" s="46">
        <f t="shared" si="59"/>
        <v>54.73</v>
      </c>
      <c r="H742" s="46">
        <f t="shared" si="59"/>
        <v>325.23</v>
      </c>
      <c r="I742" s="46">
        <f t="shared" si="59"/>
        <v>29.55</v>
      </c>
      <c r="J742" s="46">
        <f t="shared" si="59"/>
        <v>187.44</v>
      </c>
      <c r="K742" s="46">
        <f t="shared" si="59"/>
        <v>132.55000000000001</v>
      </c>
      <c r="L742" s="46">
        <f t="shared" si="59"/>
        <v>0</v>
      </c>
      <c r="M742" s="46">
        <f t="shared" si="59"/>
        <v>34.15</v>
      </c>
      <c r="N742" s="46">
        <f t="shared" si="59"/>
        <v>0</v>
      </c>
      <c r="O742" s="46">
        <f t="shared" si="59"/>
        <v>30.27</v>
      </c>
      <c r="P742" s="46">
        <f t="shared" si="59"/>
        <v>58.31</v>
      </c>
      <c r="Q742" s="46">
        <f t="shared" si="59"/>
        <v>84.02</v>
      </c>
      <c r="R742" s="46">
        <f t="shared" si="59"/>
        <v>109.72</v>
      </c>
      <c r="S742" s="46">
        <f t="shared" si="59"/>
        <v>69.8</v>
      </c>
      <c r="T742" s="46">
        <f t="shared" si="59"/>
        <v>47.47</v>
      </c>
      <c r="U742" s="46">
        <f t="shared" si="59"/>
        <v>0</v>
      </c>
      <c r="V742" s="46">
        <f t="shared" si="59"/>
        <v>15.92</v>
      </c>
      <c r="W742" s="46">
        <f t="shared" si="59"/>
        <v>0</v>
      </c>
      <c r="X742" s="46">
        <f t="shared" si="59"/>
        <v>0</v>
      </c>
      <c r="Y742" s="46">
        <f t="shared" si="59"/>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si="59"/>
        <v>0</v>
      </c>
      <c r="C743" s="46">
        <f t="shared" si="59"/>
        <v>0</v>
      </c>
      <c r="D743" s="46">
        <f t="shared" si="59"/>
        <v>0</v>
      </c>
      <c r="E743" s="46">
        <f t="shared" si="59"/>
        <v>0</v>
      </c>
      <c r="F743" s="46">
        <f t="shared" si="59"/>
        <v>0</v>
      </c>
      <c r="G743" s="46">
        <f t="shared" si="59"/>
        <v>49.34</v>
      </c>
      <c r="H743" s="46">
        <f t="shared" si="59"/>
        <v>63.72</v>
      </c>
      <c r="I743" s="46">
        <f t="shared" si="59"/>
        <v>116.75</v>
      </c>
      <c r="J743" s="46">
        <f t="shared" si="59"/>
        <v>135.72</v>
      </c>
      <c r="K743" s="46">
        <f t="shared" si="59"/>
        <v>133.26</v>
      </c>
      <c r="L743" s="46">
        <f t="shared" si="59"/>
        <v>47.39</v>
      </c>
      <c r="M743" s="46">
        <f t="shared" si="59"/>
        <v>85.87</v>
      </c>
      <c r="N743" s="46">
        <f t="shared" si="59"/>
        <v>92.74</v>
      </c>
      <c r="O743" s="46">
        <f t="shared" si="59"/>
        <v>98.78</v>
      </c>
      <c r="P743" s="46">
        <f t="shared" si="59"/>
        <v>104.33</v>
      </c>
      <c r="Q743" s="46">
        <f t="shared" si="59"/>
        <v>104.57</v>
      </c>
      <c r="R743" s="46">
        <f t="shared" si="59"/>
        <v>120.36</v>
      </c>
      <c r="S743" s="46">
        <f t="shared" si="59"/>
        <v>97.09</v>
      </c>
      <c r="T743" s="46">
        <f t="shared" si="59"/>
        <v>121.21</v>
      </c>
      <c r="U743" s="46">
        <f t="shared" si="59"/>
        <v>134.27000000000001</v>
      </c>
      <c r="V743" s="46">
        <f t="shared" si="59"/>
        <v>140.59</v>
      </c>
      <c r="W743" s="46">
        <f t="shared" si="59"/>
        <v>0</v>
      </c>
      <c r="X743" s="46">
        <f t="shared" si="59"/>
        <v>0</v>
      </c>
      <c r="Y743" s="46">
        <f t="shared" si="59"/>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si="59"/>
        <v>0</v>
      </c>
      <c r="C744" s="46">
        <f t="shared" si="59"/>
        <v>0</v>
      </c>
      <c r="D744" s="46">
        <f t="shared" si="59"/>
        <v>0</v>
      </c>
      <c r="E744" s="46">
        <f t="shared" si="59"/>
        <v>0</v>
      </c>
      <c r="F744" s="46">
        <f t="shared" si="59"/>
        <v>0</v>
      </c>
      <c r="G744" s="46">
        <f t="shared" si="59"/>
        <v>214.47</v>
      </c>
      <c r="H744" s="46">
        <f t="shared" si="59"/>
        <v>158.34</v>
      </c>
      <c r="I744" s="46">
        <f t="shared" si="59"/>
        <v>257.37</v>
      </c>
      <c r="J744" s="46">
        <f t="shared" si="59"/>
        <v>225.8</v>
      </c>
      <c r="K744" s="46">
        <f t="shared" si="59"/>
        <v>140.29</v>
      </c>
      <c r="L744" s="46">
        <f t="shared" si="59"/>
        <v>10.35</v>
      </c>
      <c r="M744" s="46">
        <f t="shared" si="59"/>
        <v>29.92</v>
      </c>
      <c r="N744" s="46">
        <f t="shared" si="59"/>
        <v>62.36</v>
      </c>
      <c r="O744" s="46">
        <f t="shared" si="59"/>
        <v>204.68</v>
      </c>
      <c r="P744" s="46">
        <f t="shared" si="59"/>
        <v>261.2</v>
      </c>
      <c r="Q744" s="46">
        <f t="shared" si="59"/>
        <v>551.30999999999995</v>
      </c>
      <c r="R744" s="46">
        <f t="shared" si="59"/>
        <v>260.43</v>
      </c>
      <c r="S744" s="46">
        <f t="shared" si="59"/>
        <v>59.76</v>
      </c>
      <c r="T744" s="46">
        <f t="shared" si="59"/>
        <v>105.48</v>
      </c>
      <c r="U744" s="46">
        <f t="shared" si="59"/>
        <v>72.11</v>
      </c>
      <c r="V744" s="46">
        <f t="shared" si="59"/>
        <v>15.94</v>
      </c>
      <c r="W744" s="46">
        <f t="shared" si="59"/>
        <v>0</v>
      </c>
      <c r="X744" s="46">
        <f t="shared" si="59"/>
        <v>0</v>
      </c>
      <c r="Y744" s="46">
        <f t="shared" si="59"/>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0</v>
      </c>
      <c r="C748" s="46">
        <f t="shared" ref="C748:Y748" si="60">C533</f>
        <v>0</v>
      </c>
      <c r="D748" s="46">
        <f t="shared" si="60"/>
        <v>15.4</v>
      </c>
      <c r="E748" s="46">
        <f t="shared" si="60"/>
        <v>0</v>
      </c>
      <c r="F748" s="46">
        <f t="shared" si="60"/>
        <v>0</v>
      </c>
      <c r="G748" s="46">
        <f t="shared" si="60"/>
        <v>0</v>
      </c>
      <c r="H748" s="46">
        <f t="shared" si="60"/>
        <v>0</v>
      </c>
      <c r="I748" s="46">
        <f t="shared" si="60"/>
        <v>0</v>
      </c>
      <c r="J748" s="46">
        <f t="shared" si="60"/>
        <v>0</v>
      </c>
      <c r="K748" s="46">
        <f t="shared" si="60"/>
        <v>0</v>
      </c>
      <c r="L748" s="46">
        <f t="shared" si="60"/>
        <v>0</v>
      </c>
      <c r="M748" s="46">
        <f t="shared" si="60"/>
        <v>127.95</v>
      </c>
      <c r="N748" s="46">
        <f t="shared" si="60"/>
        <v>120.43</v>
      </c>
      <c r="O748" s="46">
        <f t="shared" si="60"/>
        <v>113.75</v>
      </c>
      <c r="P748" s="46">
        <f t="shared" si="60"/>
        <v>61.79</v>
      </c>
      <c r="Q748" s="46">
        <f t="shared" si="60"/>
        <v>61.73</v>
      </c>
      <c r="R748" s="46">
        <f t="shared" si="60"/>
        <v>0</v>
      </c>
      <c r="S748" s="46">
        <f t="shared" si="60"/>
        <v>134.72</v>
      </c>
      <c r="T748" s="46">
        <f t="shared" si="60"/>
        <v>0</v>
      </c>
      <c r="U748" s="46">
        <f t="shared" si="60"/>
        <v>78.459999999999994</v>
      </c>
      <c r="V748" s="46">
        <f t="shared" si="60"/>
        <v>0</v>
      </c>
      <c r="W748" s="46">
        <f t="shared" si="60"/>
        <v>149.83000000000001</v>
      </c>
      <c r="X748" s="46">
        <f t="shared" si="60"/>
        <v>309.7</v>
      </c>
      <c r="Y748" s="46">
        <f t="shared" si="60"/>
        <v>502.57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61">B534</f>
        <v>257.33</v>
      </c>
      <c r="C749" s="46">
        <f t="shared" si="61"/>
        <v>132.25</v>
      </c>
      <c r="D749" s="46">
        <f t="shared" si="61"/>
        <v>309.45999999999998</v>
      </c>
      <c r="E749" s="46">
        <f t="shared" si="61"/>
        <v>290.83999999999997</v>
      </c>
      <c r="F749" s="46">
        <f t="shared" si="61"/>
        <v>220.68</v>
      </c>
      <c r="G749" s="46">
        <f t="shared" si="61"/>
        <v>0</v>
      </c>
      <c r="H749" s="46">
        <f t="shared" si="61"/>
        <v>0</v>
      </c>
      <c r="I749" s="46">
        <f t="shared" si="61"/>
        <v>0</v>
      </c>
      <c r="J749" s="46">
        <f t="shared" si="61"/>
        <v>0</v>
      </c>
      <c r="K749" s="46">
        <f t="shared" si="61"/>
        <v>0</v>
      </c>
      <c r="L749" s="46">
        <f t="shared" si="61"/>
        <v>0</v>
      </c>
      <c r="M749" s="46">
        <f t="shared" si="61"/>
        <v>7.15</v>
      </c>
      <c r="N749" s="46">
        <f t="shared" si="61"/>
        <v>3.19</v>
      </c>
      <c r="O749" s="46">
        <f t="shared" si="61"/>
        <v>0</v>
      </c>
      <c r="P749" s="46">
        <f t="shared" si="61"/>
        <v>0</v>
      </c>
      <c r="Q749" s="46">
        <f t="shared" si="61"/>
        <v>1.73</v>
      </c>
      <c r="R749" s="46">
        <f t="shared" si="61"/>
        <v>6.82</v>
      </c>
      <c r="S749" s="46">
        <f t="shared" si="61"/>
        <v>0</v>
      </c>
      <c r="T749" s="46">
        <f t="shared" si="61"/>
        <v>0</v>
      </c>
      <c r="U749" s="46">
        <f t="shared" si="61"/>
        <v>0</v>
      </c>
      <c r="V749" s="46">
        <f t="shared" si="61"/>
        <v>0</v>
      </c>
      <c r="W749" s="46">
        <f t="shared" si="61"/>
        <v>0</v>
      </c>
      <c r="X749" s="46">
        <f t="shared" si="61"/>
        <v>134.71</v>
      </c>
      <c r="Y749" s="46">
        <f t="shared" si="61"/>
        <v>154.93</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61"/>
        <v>178.3</v>
      </c>
      <c r="C750" s="46">
        <f t="shared" si="61"/>
        <v>146.24</v>
      </c>
      <c r="D750" s="46">
        <f t="shared" si="61"/>
        <v>0</v>
      </c>
      <c r="E750" s="46">
        <f t="shared" si="61"/>
        <v>75.62</v>
      </c>
      <c r="F750" s="46">
        <f t="shared" si="61"/>
        <v>178.86</v>
      </c>
      <c r="G750" s="46">
        <f t="shared" si="61"/>
        <v>0</v>
      </c>
      <c r="H750" s="46">
        <f t="shared" si="61"/>
        <v>0</v>
      </c>
      <c r="I750" s="46">
        <f t="shared" si="61"/>
        <v>0</v>
      </c>
      <c r="J750" s="46">
        <f t="shared" si="61"/>
        <v>0</v>
      </c>
      <c r="K750" s="46">
        <f t="shared" si="61"/>
        <v>0</v>
      </c>
      <c r="L750" s="46">
        <f t="shared" si="61"/>
        <v>0</v>
      </c>
      <c r="M750" s="46">
        <f t="shared" si="61"/>
        <v>0</v>
      </c>
      <c r="N750" s="46">
        <f t="shared" si="61"/>
        <v>0</v>
      </c>
      <c r="O750" s="46">
        <f t="shared" si="61"/>
        <v>0</v>
      </c>
      <c r="P750" s="46">
        <f t="shared" si="61"/>
        <v>0</v>
      </c>
      <c r="Q750" s="46">
        <f t="shared" si="61"/>
        <v>0</v>
      </c>
      <c r="R750" s="46">
        <f t="shared" si="61"/>
        <v>0</v>
      </c>
      <c r="S750" s="46">
        <f t="shared" si="61"/>
        <v>0</v>
      </c>
      <c r="T750" s="46">
        <f t="shared" si="61"/>
        <v>0</v>
      </c>
      <c r="U750" s="46">
        <f t="shared" si="61"/>
        <v>49.51</v>
      </c>
      <c r="V750" s="46">
        <f t="shared" si="61"/>
        <v>0</v>
      </c>
      <c r="W750" s="46">
        <f t="shared" si="61"/>
        <v>187.62</v>
      </c>
      <c r="X750" s="46">
        <f t="shared" si="61"/>
        <v>51.63</v>
      </c>
      <c r="Y750" s="46">
        <f t="shared" si="61"/>
        <v>159.12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61"/>
        <v>93.09</v>
      </c>
      <c r="C751" s="46">
        <f t="shared" si="61"/>
        <v>156.58000000000001</v>
      </c>
      <c r="D751" s="46">
        <f t="shared" si="61"/>
        <v>179.1</v>
      </c>
      <c r="E751" s="46">
        <f t="shared" si="61"/>
        <v>32.9</v>
      </c>
      <c r="F751" s="46">
        <f t="shared" si="61"/>
        <v>0</v>
      </c>
      <c r="G751" s="46">
        <f t="shared" si="61"/>
        <v>0</v>
      </c>
      <c r="H751" s="46">
        <f t="shared" si="61"/>
        <v>0</v>
      </c>
      <c r="I751" s="46">
        <f t="shared" si="61"/>
        <v>0</v>
      </c>
      <c r="J751" s="46">
        <f t="shared" si="61"/>
        <v>0</v>
      </c>
      <c r="K751" s="46">
        <f t="shared" si="61"/>
        <v>0</v>
      </c>
      <c r="L751" s="46">
        <f t="shared" si="61"/>
        <v>0</v>
      </c>
      <c r="M751" s="46">
        <f t="shared" si="61"/>
        <v>0</v>
      </c>
      <c r="N751" s="46">
        <f t="shared" si="61"/>
        <v>0</v>
      </c>
      <c r="O751" s="46">
        <f t="shared" si="61"/>
        <v>0</v>
      </c>
      <c r="P751" s="46">
        <f t="shared" si="61"/>
        <v>0</v>
      </c>
      <c r="Q751" s="46">
        <f t="shared" si="61"/>
        <v>0</v>
      </c>
      <c r="R751" s="46">
        <f t="shared" si="61"/>
        <v>0</v>
      </c>
      <c r="S751" s="46">
        <f t="shared" si="61"/>
        <v>0</v>
      </c>
      <c r="T751" s="46">
        <f t="shared" si="61"/>
        <v>0</v>
      </c>
      <c r="U751" s="46">
        <f t="shared" si="61"/>
        <v>0.12</v>
      </c>
      <c r="V751" s="46">
        <f t="shared" si="61"/>
        <v>0</v>
      </c>
      <c r="W751" s="46">
        <f t="shared" si="61"/>
        <v>194.49</v>
      </c>
      <c r="X751" s="46">
        <f t="shared" si="61"/>
        <v>144.66</v>
      </c>
      <c r="Y751" s="46">
        <f t="shared" si="61"/>
        <v>319.68</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61"/>
        <v>134.16</v>
      </c>
      <c r="C752" s="46">
        <f t="shared" si="61"/>
        <v>147.1</v>
      </c>
      <c r="D752" s="46">
        <f t="shared" si="61"/>
        <v>116.68</v>
      </c>
      <c r="E752" s="46">
        <f t="shared" si="61"/>
        <v>135.36000000000001</v>
      </c>
      <c r="F752" s="46">
        <f t="shared" si="61"/>
        <v>0</v>
      </c>
      <c r="G752" s="46">
        <f t="shared" si="61"/>
        <v>0</v>
      </c>
      <c r="H752" s="46">
        <f t="shared" si="61"/>
        <v>0</v>
      </c>
      <c r="I752" s="46">
        <f t="shared" si="61"/>
        <v>0</v>
      </c>
      <c r="J752" s="46">
        <f t="shared" si="61"/>
        <v>0</v>
      </c>
      <c r="K752" s="46">
        <f t="shared" si="61"/>
        <v>0</v>
      </c>
      <c r="L752" s="46">
        <f t="shared" si="61"/>
        <v>0</v>
      </c>
      <c r="M752" s="46">
        <f t="shared" si="61"/>
        <v>0</v>
      </c>
      <c r="N752" s="46">
        <f t="shared" si="61"/>
        <v>0</v>
      </c>
      <c r="O752" s="46">
        <f t="shared" si="61"/>
        <v>0</v>
      </c>
      <c r="P752" s="46">
        <f t="shared" si="61"/>
        <v>0</v>
      </c>
      <c r="Q752" s="46">
        <f t="shared" si="61"/>
        <v>0</v>
      </c>
      <c r="R752" s="46">
        <f t="shared" si="61"/>
        <v>0</v>
      </c>
      <c r="S752" s="46">
        <f t="shared" si="61"/>
        <v>0</v>
      </c>
      <c r="T752" s="46">
        <f t="shared" si="61"/>
        <v>0</v>
      </c>
      <c r="U752" s="46">
        <f t="shared" si="61"/>
        <v>0</v>
      </c>
      <c r="V752" s="46">
        <f t="shared" si="61"/>
        <v>0</v>
      </c>
      <c r="W752" s="46">
        <f t="shared" si="61"/>
        <v>0</v>
      </c>
      <c r="X752" s="46">
        <f t="shared" si="61"/>
        <v>131.28</v>
      </c>
      <c r="Y752" s="46">
        <f t="shared" si="61"/>
        <v>271.75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61"/>
        <v>123.51</v>
      </c>
      <c r="C753" s="46">
        <f t="shared" si="61"/>
        <v>110.36</v>
      </c>
      <c r="D753" s="46">
        <f t="shared" si="61"/>
        <v>256.52999999999997</v>
      </c>
      <c r="E753" s="46">
        <f t="shared" si="61"/>
        <v>330.09</v>
      </c>
      <c r="F753" s="46">
        <f t="shared" si="61"/>
        <v>103.52</v>
      </c>
      <c r="G753" s="46">
        <f t="shared" si="61"/>
        <v>7.2</v>
      </c>
      <c r="H753" s="46">
        <f t="shared" si="61"/>
        <v>0</v>
      </c>
      <c r="I753" s="46">
        <f t="shared" si="61"/>
        <v>0</v>
      </c>
      <c r="J753" s="46">
        <f t="shared" si="61"/>
        <v>0</v>
      </c>
      <c r="K753" s="46">
        <f t="shared" si="61"/>
        <v>0</v>
      </c>
      <c r="L753" s="46">
        <f t="shared" si="61"/>
        <v>0</v>
      </c>
      <c r="M753" s="46">
        <f t="shared" si="61"/>
        <v>0</v>
      </c>
      <c r="N753" s="46">
        <f t="shared" si="61"/>
        <v>0</v>
      </c>
      <c r="O753" s="46">
        <f t="shared" si="61"/>
        <v>0</v>
      </c>
      <c r="P753" s="46">
        <f t="shared" si="61"/>
        <v>0</v>
      </c>
      <c r="Q753" s="46">
        <f t="shared" si="61"/>
        <v>0</v>
      </c>
      <c r="R753" s="46">
        <f t="shared" si="61"/>
        <v>0</v>
      </c>
      <c r="S753" s="46">
        <f t="shared" si="61"/>
        <v>0</v>
      </c>
      <c r="T753" s="46">
        <f t="shared" si="61"/>
        <v>0</v>
      </c>
      <c r="U753" s="46">
        <f t="shared" si="61"/>
        <v>0</v>
      </c>
      <c r="V753" s="46">
        <f t="shared" si="61"/>
        <v>0</v>
      </c>
      <c r="W753" s="46">
        <f t="shared" si="61"/>
        <v>0</v>
      </c>
      <c r="X753" s="46">
        <f t="shared" si="61"/>
        <v>0</v>
      </c>
      <c r="Y753" s="46">
        <f t="shared" si="61"/>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61"/>
        <v>0</v>
      </c>
      <c r="C754" s="46">
        <f t="shared" si="61"/>
        <v>0</v>
      </c>
      <c r="D754" s="46">
        <f t="shared" si="61"/>
        <v>0</v>
      </c>
      <c r="E754" s="46">
        <f t="shared" si="61"/>
        <v>0</v>
      </c>
      <c r="F754" s="46">
        <f t="shared" si="61"/>
        <v>0</v>
      </c>
      <c r="G754" s="46">
        <f t="shared" si="61"/>
        <v>0</v>
      </c>
      <c r="H754" s="46">
        <f t="shared" si="61"/>
        <v>0</v>
      </c>
      <c r="I754" s="46">
        <f t="shared" si="61"/>
        <v>0</v>
      </c>
      <c r="J754" s="46">
        <f t="shared" si="61"/>
        <v>0</v>
      </c>
      <c r="K754" s="46">
        <f t="shared" si="61"/>
        <v>0</v>
      </c>
      <c r="L754" s="46">
        <f t="shared" si="61"/>
        <v>0</v>
      </c>
      <c r="M754" s="46">
        <f t="shared" si="61"/>
        <v>0</v>
      </c>
      <c r="N754" s="46">
        <f t="shared" si="61"/>
        <v>0</v>
      </c>
      <c r="O754" s="46">
        <f t="shared" si="61"/>
        <v>0</v>
      </c>
      <c r="P754" s="46">
        <f t="shared" si="61"/>
        <v>0</v>
      </c>
      <c r="Q754" s="46">
        <f t="shared" si="61"/>
        <v>0</v>
      </c>
      <c r="R754" s="46">
        <f t="shared" si="61"/>
        <v>0</v>
      </c>
      <c r="S754" s="46">
        <f t="shared" si="61"/>
        <v>0</v>
      </c>
      <c r="T754" s="46">
        <f t="shared" si="61"/>
        <v>0</v>
      </c>
      <c r="U754" s="46">
        <f t="shared" si="61"/>
        <v>0</v>
      </c>
      <c r="V754" s="46">
        <f t="shared" si="61"/>
        <v>18.260000000000002</v>
      </c>
      <c r="W754" s="46">
        <f t="shared" si="61"/>
        <v>121.62</v>
      </c>
      <c r="X754" s="46">
        <f t="shared" si="61"/>
        <v>264.75</v>
      </c>
      <c r="Y754" s="46">
        <f t="shared" si="61"/>
        <v>216.57</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61"/>
        <v>130.44</v>
      </c>
      <c r="C755" s="46">
        <f t="shared" si="61"/>
        <v>10.199999999999999</v>
      </c>
      <c r="D755" s="46">
        <f t="shared" si="61"/>
        <v>17.73</v>
      </c>
      <c r="E755" s="46">
        <f t="shared" si="61"/>
        <v>0.01</v>
      </c>
      <c r="F755" s="46">
        <f t="shared" si="61"/>
        <v>0</v>
      </c>
      <c r="G755" s="46">
        <f t="shared" si="61"/>
        <v>0</v>
      </c>
      <c r="H755" s="46">
        <f t="shared" si="61"/>
        <v>0</v>
      </c>
      <c r="I755" s="46">
        <f t="shared" si="61"/>
        <v>0</v>
      </c>
      <c r="J755" s="46">
        <f t="shared" si="61"/>
        <v>0</v>
      </c>
      <c r="K755" s="46">
        <f t="shared" si="61"/>
        <v>0</v>
      </c>
      <c r="L755" s="46">
        <f t="shared" si="61"/>
        <v>0</v>
      </c>
      <c r="M755" s="46">
        <f t="shared" si="61"/>
        <v>0</v>
      </c>
      <c r="N755" s="46">
        <f t="shared" si="61"/>
        <v>0</v>
      </c>
      <c r="O755" s="46">
        <f t="shared" si="61"/>
        <v>0</v>
      </c>
      <c r="P755" s="46">
        <f t="shared" si="61"/>
        <v>0</v>
      </c>
      <c r="Q755" s="46">
        <f t="shared" si="61"/>
        <v>0</v>
      </c>
      <c r="R755" s="46">
        <f t="shared" si="61"/>
        <v>0</v>
      </c>
      <c r="S755" s="46">
        <f t="shared" si="61"/>
        <v>0</v>
      </c>
      <c r="T755" s="46">
        <f t="shared" si="61"/>
        <v>0</v>
      </c>
      <c r="U755" s="46">
        <f t="shared" si="61"/>
        <v>0</v>
      </c>
      <c r="V755" s="46">
        <f t="shared" si="61"/>
        <v>36.880000000000003</v>
      </c>
      <c r="W755" s="46">
        <f t="shared" si="61"/>
        <v>60.36</v>
      </c>
      <c r="X755" s="46">
        <f t="shared" si="61"/>
        <v>156.82</v>
      </c>
      <c r="Y755" s="46">
        <f t="shared" si="61"/>
        <v>274.64999999999998</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61"/>
        <v>38.31</v>
      </c>
      <c r="C756" s="46">
        <f t="shared" si="61"/>
        <v>55.24</v>
      </c>
      <c r="D756" s="46">
        <f t="shared" si="61"/>
        <v>0.32</v>
      </c>
      <c r="E756" s="46">
        <f t="shared" si="61"/>
        <v>33.590000000000003</v>
      </c>
      <c r="F756" s="46">
        <f t="shared" si="61"/>
        <v>0</v>
      </c>
      <c r="G756" s="46">
        <f t="shared" si="61"/>
        <v>0</v>
      </c>
      <c r="H756" s="46">
        <f t="shared" si="61"/>
        <v>78.3</v>
      </c>
      <c r="I756" s="46">
        <f t="shared" si="61"/>
        <v>0</v>
      </c>
      <c r="J756" s="46">
        <f t="shared" si="61"/>
        <v>0</v>
      </c>
      <c r="K756" s="46">
        <f t="shared" si="61"/>
        <v>0</v>
      </c>
      <c r="L756" s="46">
        <f t="shared" si="61"/>
        <v>0</v>
      </c>
      <c r="M756" s="46">
        <f t="shared" si="61"/>
        <v>0</v>
      </c>
      <c r="N756" s="46">
        <f t="shared" si="61"/>
        <v>0</v>
      </c>
      <c r="O756" s="46">
        <f t="shared" si="61"/>
        <v>0</v>
      </c>
      <c r="P756" s="46">
        <f t="shared" si="61"/>
        <v>0</v>
      </c>
      <c r="Q756" s="46">
        <f t="shared" si="61"/>
        <v>0</v>
      </c>
      <c r="R756" s="46">
        <f t="shared" si="61"/>
        <v>0</v>
      </c>
      <c r="S756" s="46">
        <f t="shared" si="61"/>
        <v>27.21</v>
      </c>
      <c r="T756" s="46">
        <f t="shared" si="61"/>
        <v>146.04</v>
      </c>
      <c r="U756" s="46">
        <f t="shared" si="61"/>
        <v>297.87</v>
      </c>
      <c r="V756" s="46">
        <f t="shared" si="61"/>
        <v>137.44999999999999</v>
      </c>
      <c r="W756" s="46">
        <f t="shared" si="61"/>
        <v>319.41000000000003</v>
      </c>
      <c r="X756" s="46">
        <f t="shared" si="61"/>
        <v>453.47</v>
      </c>
      <c r="Y756" s="46">
        <f t="shared" si="61"/>
        <v>253.54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61"/>
        <v>212.91</v>
      </c>
      <c r="C757" s="46">
        <f t="shared" si="61"/>
        <v>314.13</v>
      </c>
      <c r="D757" s="46">
        <f t="shared" si="61"/>
        <v>356.7</v>
      </c>
      <c r="E757" s="46">
        <f t="shared" si="61"/>
        <v>234.76</v>
      </c>
      <c r="F757" s="46">
        <f t="shared" si="61"/>
        <v>24.92</v>
      </c>
      <c r="G757" s="46">
        <f t="shared" si="61"/>
        <v>0</v>
      </c>
      <c r="H757" s="46">
        <f t="shared" si="61"/>
        <v>0</v>
      </c>
      <c r="I757" s="46">
        <f t="shared" si="61"/>
        <v>0</v>
      </c>
      <c r="J757" s="46">
        <f t="shared" si="61"/>
        <v>0</v>
      </c>
      <c r="K757" s="46">
        <f t="shared" si="61"/>
        <v>0</v>
      </c>
      <c r="L757" s="46">
        <f t="shared" si="61"/>
        <v>35.700000000000003</v>
      </c>
      <c r="M757" s="46">
        <f t="shared" si="61"/>
        <v>124.56</v>
      </c>
      <c r="N757" s="46">
        <f t="shared" si="61"/>
        <v>151.91999999999999</v>
      </c>
      <c r="O757" s="46">
        <f t="shared" si="61"/>
        <v>137.43</v>
      </c>
      <c r="P757" s="46">
        <f t="shared" si="61"/>
        <v>198.57</v>
      </c>
      <c r="Q757" s="46">
        <f t="shared" si="61"/>
        <v>145.16</v>
      </c>
      <c r="R757" s="46">
        <f t="shared" si="61"/>
        <v>332.37</v>
      </c>
      <c r="S757" s="46">
        <f t="shared" si="61"/>
        <v>444.18</v>
      </c>
      <c r="T757" s="46">
        <f t="shared" si="61"/>
        <v>352.77</v>
      </c>
      <c r="U757" s="46">
        <f t="shared" si="61"/>
        <v>328.44</v>
      </c>
      <c r="V757" s="46">
        <f t="shared" si="61"/>
        <v>10.61</v>
      </c>
      <c r="W757" s="46">
        <f t="shared" si="61"/>
        <v>6.27</v>
      </c>
      <c r="X757" s="46">
        <f t="shared" si="61"/>
        <v>398.37</v>
      </c>
      <c r="Y757" s="46">
        <f t="shared" si="61"/>
        <v>111.91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61"/>
        <v>234.61</v>
      </c>
      <c r="C758" s="46">
        <f t="shared" si="61"/>
        <v>255.92</v>
      </c>
      <c r="D758" s="46">
        <f t="shared" si="61"/>
        <v>128.43</v>
      </c>
      <c r="E758" s="46">
        <f t="shared" si="61"/>
        <v>0</v>
      </c>
      <c r="F758" s="46">
        <f t="shared" si="61"/>
        <v>0.38</v>
      </c>
      <c r="G758" s="46">
        <f t="shared" si="61"/>
        <v>0</v>
      </c>
      <c r="H758" s="46">
        <f t="shared" si="61"/>
        <v>0</v>
      </c>
      <c r="I758" s="46">
        <f t="shared" si="61"/>
        <v>0</v>
      </c>
      <c r="J758" s="46">
        <f t="shared" si="61"/>
        <v>0</v>
      </c>
      <c r="K758" s="46">
        <f t="shared" si="61"/>
        <v>0</v>
      </c>
      <c r="L758" s="46">
        <f t="shared" si="61"/>
        <v>0</v>
      </c>
      <c r="M758" s="46">
        <f t="shared" si="61"/>
        <v>0</v>
      </c>
      <c r="N758" s="46">
        <f t="shared" si="61"/>
        <v>0</v>
      </c>
      <c r="O758" s="46">
        <f t="shared" si="61"/>
        <v>0</v>
      </c>
      <c r="P758" s="46">
        <f t="shared" si="61"/>
        <v>0</v>
      </c>
      <c r="Q758" s="46">
        <f t="shared" si="61"/>
        <v>0</v>
      </c>
      <c r="R758" s="46">
        <f t="shared" si="61"/>
        <v>70.94</v>
      </c>
      <c r="S758" s="46">
        <f t="shared" si="61"/>
        <v>152.91</v>
      </c>
      <c r="T758" s="46">
        <f t="shared" si="61"/>
        <v>203.89</v>
      </c>
      <c r="U758" s="46">
        <f t="shared" si="61"/>
        <v>125.68</v>
      </c>
      <c r="V758" s="46">
        <f t="shared" si="61"/>
        <v>42.76</v>
      </c>
      <c r="W758" s="46">
        <f t="shared" si="61"/>
        <v>127.93</v>
      </c>
      <c r="X758" s="46">
        <f t="shared" si="61"/>
        <v>127.01</v>
      </c>
      <c r="Y758" s="46">
        <f t="shared" si="61"/>
        <v>328.33</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61"/>
        <v>249.45</v>
      </c>
      <c r="C759" s="46">
        <f t="shared" si="61"/>
        <v>342.68</v>
      </c>
      <c r="D759" s="46">
        <f t="shared" si="61"/>
        <v>275.42</v>
      </c>
      <c r="E759" s="46">
        <f t="shared" si="61"/>
        <v>232.05</v>
      </c>
      <c r="F759" s="46">
        <f t="shared" si="61"/>
        <v>197.17</v>
      </c>
      <c r="G759" s="46">
        <f t="shared" si="61"/>
        <v>0</v>
      </c>
      <c r="H759" s="46">
        <f t="shared" si="61"/>
        <v>0</v>
      </c>
      <c r="I759" s="46">
        <f t="shared" si="61"/>
        <v>0</v>
      </c>
      <c r="J759" s="46">
        <f t="shared" si="61"/>
        <v>0</v>
      </c>
      <c r="K759" s="46">
        <f t="shared" si="61"/>
        <v>0</v>
      </c>
      <c r="L759" s="46">
        <f t="shared" si="61"/>
        <v>48.72</v>
      </c>
      <c r="M759" s="46">
        <f t="shared" si="61"/>
        <v>60.37</v>
      </c>
      <c r="N759" s="46">
        <f t="shared" si="61"/>
        <v>74.709999999999994</v>
      </c>
      <c r="O759" s="46">
        <f t="shared" si="61"/>
        <v>105.35</v>
      </c>
      <c r="P759" s="46">
        <f t="shared" si="61"/>
        <v>110.65</v>
      </c>
      <c r="Q759" s="46">
        <f t="shared" ref="Q759:AN759" si="62">Q544</f>
        <v>148.03</v>
      </c>
      <c r="R759" s="46">
        <f t="shared" si="62"/>
        <v>142.15</v>
      </c>
      <c r="S759" s="46">
        <f t="shared" si="62"/>
        <v>91.32</v>
      </c>
      <c r="T759" s="46">
        <f t="shared" si="62"/>
        <v>96.33</v>
      </c>
      <c r="U759" s="46">
        <f t="shared" si="62"/>
        <v>178.74</v>
      </c>
      <c r="V759" s="46">
        <f t="shared" si="62"/>
        <v>0.05</v>
      </c>
      <c r="W759" s="46">
        <f t="shared" si="62"/>
        <v>0.6</v>
      </c>
      <c r="X759" s="46">
        <f t="shared" si="62"/>
        <v>304</v>
      </c>
      <c r="Y759" s="46">
        <f t="shared" si="62"/>
        <v>222.62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63">B545</f>
        <v>332.89</v>
      </c>
      <c r="C760" s="46">
        <f t="shared" si="63"/>
        <v>282.2</v>
      </c>
      <c r="D760" s="46">
        <f t="shared" si="63"/>
        <v>197.85</v>
      </c>
      <c r="E760" s="46">
        <f t="shared" si="63"/>
        <v>153.84</v>
      </c>
      <c r="F760" s="46">
        <f t="shared" si="63"/>
        <v>123.43</v>
      </c>
      <c r="G760" s="46">
        <f t="shared" si="63"/>
        <v>0</v>
      </c>
      <c r="H760" s="46">
        <f t="shared" si="63"/>
        <v>0</v>
      </c>
      <c r="I760" s="46">
        <f t="shared" si="63"/>
        <v>0</v>
      </c>
      <c r="J760" s="46">
        <f t="shared" si="63"/>
        <v>0</v>
      </c>
      <c r="K760" s="46">
        <f t="shared" si="63"/>
        <v>0</v>
      </c>
      <c r="L760" s="46">
        <f t="shared" si="63"/>
        <v>73.05</v>
      </c>
      <c r="M760" s="46">
        <f t="shared" si="63"/>
        <v>78.25</v>
      </c>
      <c r="N760" s="46">
        <f t="shared" si="63"/>
        <v>19.29</v>
      </c>
      <c r="O760" s="46">
        <f t="shared" si="63"/>
        <v>0</v>
      </c>
      <c r="P760" s="46">
        <f t="shared" si="63"/>
        <v>0</v>
      </c>
      <c r="Q760" s="46">
        <f t="shared" si="63"/>
        <v>0</v>
      </c>
      <c r="R760" s="46">
        <f t="shared" si="63"/>
        <v>0</v>
      </c>
      <c r="S760" s="46">
        <f t="shared" si="63"/>
        <v>0</v>
      </c>
      <c r="T760" s="46">
        <f t="shared" si="63"/>
        <v>0</v>
      </c>
      <c r="U760" s="46">
        <f t="shared" si="63"/>
        <v>0</v>
      </c>
      <c r="V760" s="46">
        <f t="shared" si="63"/>
        <v>0</v>
      </c>
      <c r="W760" s="46">
        <f t="shared" si="63"/>
        <v>0</v>
      </c>
      <c r="X760" s="46">
        <f t="shared" si="63"/>
        <v>166.16</v>
      </c>
      <c r="Y760" s="46">
        <f t="shared" si="63"/>
        <v>26.55</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63"/>
        <v>0</v>
      </c>
      <c r="C761" s="46">
        <f t="shared" si="63"/>
        <v>0</v>
      </c>
      <c r="D761" s="46">
        <f t="shared" si="63"/>
        <v>0</v>
      </c>
      <c r="E761" s="46">
        <f t="shared" si="63"/>
        <v>0</v>
      </c>
      <c r="F761" s="46">
        <f t="shared" si="63"/>
        <v>0</v>
      </c>
      <c r="G761" s="46">
        <f t="shared" si="63"/>
        <v>0</v>
      </c>
      <c r="H761" s="46">
        <f t="shared" si="63"/>
        <v>0</v>
      </c>
      <c r="I761" s="46">
        <f t="shared" si="63"/>
        <v>0</v>
      </c>
      <c r="J761" s="46">
        <f t="shared" si="63"/>
        <v>0</v>
      </c>
      <c r="K761" s="46">
        <f t="shared" si="63"/>
        <v>0</v>
      </c>
      <c r="L761" s="46">
        <f t="shared" si="63"/>
        <v>0</v>
      </c>
      <c r="M761" s="46">
        <f t="shared" si="63"/>
        <v>0</v>
      </c>
      <c r="N761" s="46">
        <f t="shared" si="63"/>
        <v>0</v>
      </c>
      <c r="O761" s="46">
        <f t="shared" si="63"/>
        <v>0</v>
      </c>
      <c r="P761" s="46">
        <f t="shared" si="63"/>
        <v>0</v>
      </c>
      <c r="Q761" s="46">
        <f t="shared" si="63"/>
        <v>0</v>
      </c>
      <c r="R761" s="46">
        <f t="shared" si="63"/>
        <v>0</v>
      </c>
      <c r="S761" s="46">
        <f t="shared" si="63"/>
        <v>1.71</v>
      </c>
      <c r="T761" s="46">
        <f t="shared" si="63"/>
        <v>29.32</v>
      </c>
      <c r="U761" s="46">
        <f t="shared" si="63"/>
        <v>0</v>
      </c>
      <c r="V761" s="46">
        <f t="shared" si="63"/>
        <v>0</v>
      </c>
      <c r="W761" s="46">
        <f t="shared" si="63"/>
        <v>84.89</v>
      </c>
      <c r="X761" s="46">
        <f t="shared" si="63"/>
        <v>318.45999999999998</v>
      </c>
      <c r="Y761" s="46">
        <f t="shared" si="63"/>
        <v>82.8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63"/>
        <v>72.569999999999993</v>
      </c>
      <c r="C762" s="46">
        <f t="shared" si="63"/>
        <v>149.87</v>
      </c>
      <c r="D762" s="46">
        <f t="shared" si="63"/>
        <v>52.61</v>
      </c>
      <c r="E762" s="46">
        <f t="shared" si="63"/>
        <v>0</v>
      </c>
      <c r="F762" s="46">
        <f t="shared" si="63"/>
        <v>0</v>
      </c>
      <c r="G762" s="46">
        <f t="shared" si="63"/>
        <v>0</v>
      </c>
      <c r="H762" s="46">
        <f t="shared" si="63"/>
        <v>0</v>
      </c>
      <c r="I762" s="46">
        <f t="shared" si="63"/>
        <v>0</v>
      </c>
      <c r="J762" s="46">
        <f t="shared" si="63"/>
        <v>0</v>
      </c>
      <c r="K762" s="46">
        <f t="shared" si="63"/>
        <v>0</v>
      </c>
      <c r="L762" s="46">
        <f t="shared" si="63"/>
        <v>0</v>
      </c>
      <c r="M762" s="46">
        <f t="shared" si="63"/>
        <v>0</v>
      </c>
      <c r="N762" s="46">
        <f t="shared" si="63"/>
        <v>0</v>
      </c>
      <c r="O762" s="46">
        <f t="shared" si="63"/>
        <v>0</v>
      </c>
      <c r="P762" s="46">
        <f t="shared" si="63"/>
        <v>0</v>
      </c>
      <c r="Q762" s="46">
        <f t="shared" si="63"/>
        <v>18.12</v>
      </c>
      <c r="R762" s="46">
        <f t="shared" si="63"/>
        <v>49.61</v>
      </c>
      <c r="S762" s="46">
        <f t="shared" si="63"/>
        <v>12.99</v>
      </c>
      <c r="T762" s="46">
        <f t="shared" si="63"/>
        <v>76.739999999999995</v>
      </c>
      <c r="U762" s="46">
        <f t="shared" si="63"/>
        <v>41.13</v>
      </c>
      <c r="V762" s="46">
        <f t="shared" si="63"/>
        <v>0</v>
      </c>
      <c r="W762" s="46">
        <f t="shared" si="63"/>
        <v>0</v>
      </c>
      <c r="X762" s="46">
        <f t="shared" si="63"/>
        <v>169.12</v>
      </c>
      <c r="Y762" s="46">
        <f t="shared" si="63"/>
        <v>96.51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63"/>
        <v>23.37</v>
      </c>
      <c r="C763" s="46">
        <f t="shared" si="63"/>
        <v>74.36</v>
      </c>
      <c r="D763" s="46">
        <f t="shared" si="63"/>
        <v>131.33000000000001</v>
      </c>
      <c r="E763" s="46">
        <f t="shared" si="63"/>
        <v>111.55</v>
      </c>
      <c r="F763" s="46">
        <f t="shared" si="63"/>
        <v>18.34</v>
      </c>
      <c r="G763" s="46">
        <f t="shared" si="63"/>
        <v>54.64</v>
      </c>
      <c r="H763" s="46">
        <f t="shared" si="63"/>
        <v>5.8</v>
      </c>
      <c r="I763" s="46">
        <f t="shared" si="63"/>
        <v>0</v>
      </c>
      <c r="J763" s="46">
        <f t="shared" si="63"/>
        <v>0</v>
      </c>
      <c r="K763" s="46">
        <f t="shared" si="63"/>
        <v>150.82</v>
      </c>
      <c r="L763" s="46">
        <f t="shared" si="63"/>
        <v>149.38</v>
      </c>
      <c r="M763" s="46">
        <f t="shared" si="63"/>
        <v>171.4</v>
      </c>
      <c r="N763" s="46">
        <f t="shared" si="63"/>
        <v>299.31</v>
      </c>
      <c r="O763" s="46">
        <f t="shared" si="63"/>
        <v>357.51</v>
      </c>
      <c r="P763" s="46">
        <f t="shared" si="63"/>
        <v>217.98</v>
      </c>
      <c r="Q763" s="46">
        <f t="shared" si="63"/>
        <v>166.61</v>
      </c>
      <c r="R763" s="46">
        <f t="shared" si="63"/>
        <v>138.07</v>
      </c>
      <c r="S763" s="46">
        <f t="shared" si="63"/>
        <v>164.37</v>
      </c>
      <c r="T763" s="46">
        <f t="shared" si="63"/>
        <v>158.49</v>
      </c>
      <c r="U763" s="46">
        <f t="shared" si="63"/>
        <v>210.33</v>
      </c>
      <c r="V763" s="46">
        <f t="shared" si="63"/>
        <v>25.31</v>
      </c>
      <c r="W763" s="46">
        <f t="shared" si="63"/>
        <v>112.6</v>
      </c>
      <c r="X763" s="46">
        <f t="shared" si="63"/>
        <v>412.88</v>
      </c>
      <c r="Y763" s="46">
        <f t="shared" si="63"/>
        <v>535.59</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63"/>
        <v>205.25</v>
      </c>
      <c r="C764" s="46">
        <f t="shared" si="63"/>
        <v>304.26</v>
      </c>
      <c r="D764" s="46">
        <f t="shared" si="63"/>
        <v>287.89999999999998</v>
      </c>
      <c r="E764" s="46">
        <f t="shared" si="63"/>
        <v>202.22</v>
      </c>
      <c r="F764" s="46">
        <f t="shared" si="63"/>
        <v>6.65</v>
      </c>
      <c r="G764" s="46">
        <f t="shared" si="63"/>
        <v>0</v>
      </c>
      <c r="H764" s="46">
        <f t="shared" si="63"/>
        <v>0</v>
      </c>
      <c r="I764" s="46">
        <f t="shared" si="63"/>
        <v>0</v>
      </c>
      <c r="J764" s="46">
        <f t="shared" si="63"/>
        <v>0</v>
      </c>
      <c r="K764" s="46">
        <f t="shared" si="63"/>
        <v>11.62</v>
      </c>
      <c r="L764" s="46">
        <f t="shared" si="63"/>
        <v>12.19</v>
      </c>
      <c r="M764" s="46">
        <f t="shared" si="63"/>
        <v>31.47</v>
      </c>
      <c r="N764" s="46">
        <f t="shared" si="63"/>
        <v>0.91</v>
      </c>
      <c r="O764" s="46">
        <f t="shared" si="63"/>
        <v>2.6</v>
      </c>
      <c r="P764" s="46">
        <f t="shared" si="63"/>
        <v>14.69</v>
      </c>
      <c r="Q764" s="46">
        <f t="shared" si="63"/>
        <v>0</v>
      </c>
      <c r="R764" s="46">
        <f t="shared" si="63"/>
        <v>13.15</v>
      </c>
      <c r="S764" s="46">
        <f t="shared" si="63"/>
        <v>21.37</v>
      </c>
      <c r="T764" s="46">
        <f t="shared" si="63"/>
        <v>17.170000000000002</v>
      </c>
      <c r="U764" s="46">
        <f t="shared" si="63"/>
        <v>24.15</v>
      </c>
      <c r="V764" s="46">
        <f t="shared" si="63"/>
        <v>0</v>
      </c>
      <c r="W764" s="46">
        <f t="shared" si="63"/>
        <v>154.66</v>
      </c>
      <c r="X764" s="46">
        <f t="shared" si="63"/>
        <v>221.45</v>
      </c>
      <c r="Y764" s="46">
        <f t="shared" si="63"/>
        <v>55.76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63"/>
        <v>165.43</v>
      </c>
      <c r="C765" s="46">
        <f t="shared" si="63"/>
        <v>86.29</v>
      </c>
      <c r="D765" s="46">
        <f t="shared" si="63"/>
        <v>139.13999999999999</v>
      </c>
      <c r="E765" s="46">
        <f t="shared" si="63"/>
        <v>82.61</v>
      </c>
      <c r="F765" s="46">
        <f t="shared" si="63"/>
        <v>94.49</v>
      </c>
      <c r="G765" s="46">
        <f t="shared" si="63"/>
        <v>0</v>
      </c>
      <c r="H765" s="46">
        <f t="shared" si="63"/>
        <v>0</v>
      </c>
      <c r="I765" s="46">
        <f t="shared" si="63"/>
        <v>0</v>
      </c>
      <c r="J765" s="46">
        <f t="shared" si="63"/>
        <v>0</v>
      </c>
      <c r="K765" s="46">
        <f t="shared" si="63"/>
        <v>0</v>
      </c>
      <c r="L765" s="46">
        <f t="shared" si="63"/>
        <v>0</v>
      </c>
      <c r="M765" s="46">
        <f t="shared" si="63"/>
        <v>0</v>
      </c>
      <c r="N765" s="46">
        <f t="shared" si="63"/>
        <v>0</v>
      </c>
      <c r="O765" s="46">
        <f t="shared" si="63"/>
        <v>0</v>
      </c>
      <c r="P765" s="46">
        <f t="shared" si="63"/>
        <v>0</v>
      </c>
      <c r="Q765" s="46">
        <f t="shared" si="63"/>
        <v>0</v>
      </c>
      <c r="R765" s="46">
        <f t="shared" si="63"/>
        <v>0</v>
      </c>
      <c r="S765" s="46">
        <f t="shared" si="63"/>
        <v>0</v>
      </c>
      <c r="T765" s="46">
        <f t="shared" si="63"/>
        <v>0</v>
      </c>
      <c r="U765" s="46">
        <f t="shared" si="63"/>
        <v>0</v>
      </c>
      <c r="V765" s="46">
        <f t="shared" si="63"/>
        <v>0</v>
      </c>
      <c r="W765" s="46">
        <f t="shared" si="63"/>
        <v>0</v>
      </c>
      <c r="X765" s="46">
        <f t="shared" si="63"/>
        <v>106.37</v>
      </c>
      <c r="Y765" s="46">
        <f t="shared" si="63"/>
        <v>143.47999999999999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63"/>
        <v>276.24</v>
      </c>
      <c r="C766" s="46">
        <f t="shared" si="63"/>
        <v>254.71</v>
      </c>
      <c r="D766" s="46">
        <f t="shared" si="63"/>
        <v>137.55000000000001</v>
      </c>
      <c r="E766" s="46">
        <f t="shared" si="63"/>
        <v>90.39</v>
      </c>
      <c r="F766" s="46">
        <f t="shared" si="63"/>
        <v>43.62</v>
      </c>
      <c r="G766" s="46">
        <f t="shared" si="63"/>
        <v>0</v>
      </c>
      <c r="H766" s="46">
        <f t="shared" si="63"/>
        <v>0</v>
      </c>
      <c r="I766" s="46">
        <f t="shared" si="63"/>
        <v>0</v>
      </c>
      <c r="J766" s="46">
        <f t="shared" si="63"/>
        <v>0</v>
      </c>
      <c r="K766" s="46">
        <f t="shared" si="63"/>
        <v>0</v>
      </c>
      <c r="L766" s="46">
        <f t="shared" si="63"/>
        <v>47.07</v>
      </c>
      <c r="M766" s="46">
        <f t="shared" si="63"/>
        <v>50.18</v>
      </c>
      <c r="N766" s="46">
        <f t="shared" si="63"/>
        <v>25.52</v>
      </c>
      <c r="O766" s="46">
        <f t="shared" si="63"/>
        <v>16.149999999999999</v>
      </c>
      <c r="P766" s="46">
        <f t="shared" si="63"/>
        <v>53.39</v>
      </c>
      <c r="Q766" s="46">
        <f t="shared" si="63"/>
        <v>22.18</v>
      </c>
      <c r="R766" s="46">
        <f t="shared" si="63"/>
        <v>10.029999999999999</v>
      </c>
      <c r="S766" s="46">
        <f t="shared" si="63"/>
        <v>6.26</v>
      </c>
      <c r="T766" s="46">
        <f t="shared" si="63"/>
        <v>30.34</v>
      </c>
      <c r="U766" s="46">
        <f t="shared" si="63"/>
        <v>76.44</v>
      </c>
      <c r="V766" s="46">
        <f t="shared" si="63"/>
        <v>5.6</v>
      </c>
      <c r="W766" s="46">
        <f t="shared" si="63"/>
        <v>452.29</v>
      </c>
      <c r="X766" s="46">
        <f t="shared" si="63"/>
        <v>694.63</v>
      </c>
      <c r="Y766" s="46">
        <f t="shared" si="63"/>
        <v>568.54999999999995</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63"/>
        <v>179.81</v>
      </c>
      <c r="C767" s="46">
        <f t="shared" si="63"/>
        <v>115.77</v>
      </c>
      <c r="D767" s="46">
        <f t="shared" si="63"/>
        <v>0</v>
      </c>
      <c r="E767" s="46">
        <f t="shared" si="63"/>
        <v>0</v>
      </c>
      <c r="F767" s="46">
        <f t="shared" si="63"/>
        <v>0</v>
      </c>
      <c r="G767" s="46">
        <f t="shared" si="63"/>
        <v>0</v>
      </c>
      <c r="H767" s="46">
        <f t="shared" si="63"/>
        <v>0</v>
      </c>
      <c r="I767" s="46">
        <f t="shared" si="63"/>
        <v>0</v>
      </c>
      <c r="J767" s="46">
        <f t="shared" si="63"/>
        <v>0</v>
      </c>
      <c r="K767" s="46">
        <f t="shared" si="63"/>
        <v>0</v>
      </c>
      <c r="L767" s="46">
        <f t="shared" si="63"/>
        <v>0</v>
      </c>
      <c r="M767" s="46">
        <f t="shared" si="63"/>
        <v>0</v>
      </c>
      <c r="N767" s="46">
        <f t="shared" si="63"/>
        <v>0.05</v>
      </c>
      <c r="O767" s="46">
        <f t="shared" si="63"/>
        <v>0</v>
      </c>
      <c r="P767" s="46">
        <f t="shared" si="63"/>
        <v>0</v>
      </c>
      <c r="Q767" s="46">
        <f t="shared" si="63"/>
        <v>0</v>
      </c>
      <c r="R767" s="46">
        <f t="shared" si="63"/>
        <v>0.19</v>
      </c>
      <c r="S767" s="46">
        <f t="shared" si="63"/>
        <v>8.93</v>
      </c>
      <c r="T767" s="46">
        <f t="shared" si="63"/>
        <v>0.09</v>
      </c>
      <c r="U767" s="46">
        <f t="shared" si="63"/>
        <v>63.24</v>
      </c>
      <c r="V767" s="46">
        <f t="shared" si="63"/>
        <v>62.97</v>
      </c>
      <c r="W767" s="46">
        <f t="shared" si="63"/>
        <v>245.41</v>
      </c>
      <c r="X767" s="46">
        <f t="shared" si="63"/>
        <v>350.62</v>
      </c>
      <c r="Y767" s="46">
        <f t="shared" si="63"/>
        <v>157.53</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63"/>
        <v>84.74</v>
      </c>
      <c r="C768" s="46">
        <f t="shared" si="63"/>
        <v>93.9</v>
      </c>
      <c r="D768" s="46">
        <f t="shared" si="63"/>
        <v>103.75</v>
      </c>
      <c r="E768" s="46">
        <f t="shared" si="63"/>
        <v>90.93</v>
      </c>
      <c r="F768" s="46">
        <f t="shared" si="63"/>
        <v>23.36</v>
      </c>
      <c r="G768" s="46">
        <f t="shared" si="63"/>
        <v>0</v>
      </c>
      <c r="H768" s="46">
        <f t="shared" si="63"/>
        <v>0</v>
      </c>
      <c r="I768" s="46">
        <f t="shared" si="63"/>
        <v>0</v>
      </c>
      <c r="J768" s="46">
        <f t="shared" si="63"/>
        <v>0</v>
      </c>
      <c r="K768" s="46">
        <f t="shared" si="63"/>
        <v>0.46</v>
      </c>
      <c r="L768" s="46">
        <f t="shared" si="63"/>
        <v>0.54</v>
      </c>
      <c r="M768" s="46">
        <f t="shared" si="63"/>
        <v>7.29</v>
      </c>
      <c r="N768" s="46">
        <f t="shared" si="63"/>
        <v>0</v>
      </c>
      <c r="O768" s="46">
        <f t="shared" si="63"/>
        <v>5.89</v>
      </c>
      <c r="P768" s="46">
        <f t="shared" si="63"/>
        <v>0.28000000000000003</v>
      </c>
      <c r="Q768" s="46">
        <f t="shared" si="63"/>
        <v>1.98</v>
      </c>
      <c r="R768" s="46">
        <f t="shared" si="63"/>
        <v>10.15</v>
      </c>
      <c r="S768" s="46">
        <f t="shared" si="63"/>
        <v>8.69</v>
      </c>
      <c r="T768" s="46">
        <f t="shared" si="63"/>
        <v>18.27</v>
      </c>
      <c r="U768" s="46">
        <f t="shared" si="63"/>
        <v>48.56</v>
      </c>
      <c r="V768" s="46">
        <f t="shared" si="63"/>
        <v>39.69</v>
      </c>
      <c r="W768" s="46">
        <f t="shared" si="63"/>
        <v>169.57</v>
      </c>
      <c r="X768" s="46">
        <f t="shared" si="63"/>
        <v>480.91</v>
      </c>
      <c r="Y768" s="46">
        <f t="shared" si="63"/>
        <v>152.6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63"/>
        <v>268.48</v>
      </c>
      <c r="C769" s="46">
        <f t="shared" si="63"/>
        <v>145.43</v>
      </c>
      <c r="D769" s="46">
        <f t="shared" si="63"/>
        <v>147.13</v>
      </c>
      <c r="E769" s="46">
        <f t="shared" si="63"/>
        <v>170.64</v>
      </c>
      <c r="F769" s="46">
        <f t="shared" si="63"/>
        <v>99.21</v>
      </c>
      <c r="G769" s="46">
        <f t="shared" si="63"/>
        <v>0</v>
      </c>
      <c r="H769" s="46">
        <f t="shared" si="63"/>
        <v>28.16</v>
      </c>
      <c r="I769" s="46">
        <f t="shared" si="63"/>
        <v>0</v>
      </c>
      <c r="J769" s="46">
        <f t="shared" si="63"/>
        <v>0</v>
      </c>
      <c r="K769" s="46">
        <f t="shared" si="63"/>
        <v>60.88</v>
      </c>
      <c r="L769" s="46">
        <f t="shared" si="63"/>
        <v>57.65</v>
      </c>
      <c r="M769" s="46">
        <f t="shared" si="63"/>
        <v>9.27</v>
      </c>
      <c r="N769" s="46">
        <f t="shared" si="63"/>
        <v>18.760000000000002</v>
      </c>
      <c r="O769" s="46">
        <f t="shared" si="63"/>
        <v>56.69</v>
      </c>
      <c r="P769" s="46">
        <f t="shared" si="63"/>
        <v>64.94</v>
      </c>
      <c r="Q769" s="46">
        <f t="shared" si="63"/>
        <v>34.979999999999997</v>
      </c>
      <c r="R769" s="46">
        <f t="shared" si="63"/>
        <v>30.66</v>
      </c>
      <c r="S769" s="46">
        <f t="shared" si="63"/>
        <v>98.21</v>
      </c>
      <c r="T769" s="46">
        <f t="shared" si="63"/>
        <v>115.46</v>
      </c>
      <c r="U769" s="46">
        <f t="shared" si="63"/>
        <v>121.57</v>
      </c>
      <c r="V769" s="46">
        <f t="shared" si="63"/>
        <v>122.36</v>
      </c>
      <c r="W769" s="46">
        <f t="shared" si="63"/>
        <v>344.2</v>
      </c>
      <c r="X769" s="46">
        <f t="shared" si="63"/>
        <v>353.94</v>
      </c>
      <c r="Y769" s="46">
        <f t="shared" si="63"/>
        <v>187.04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63"/>
        <v>305.73</v>
      </c>
      <c r="C770" s="46">
        <f t="shared" si="63"/>
        <v>194.32</v>
      </c>
      <c r="D770" s="46">
        <f t="shared" si="63"/>
        <v>89.34</v>
      </c>
      <c r="E770" s="46">
        <f t="shared" si="63"/>
        <v>53.2</v>
      </c>
      <c r="F770" s="46">
        <f t="shared" si="63"/>
        <v>16.68</v>
      </c>
      <c r="G770" s="46">
        <f t="shared" si="63"/>
        <v>0</v>
      </c>
      <c r="H770" s="46">
        <f t="shared" si="63"/>
        <v>0</v>
      </c>
      <c r="I770" s="46">
        <f t="shared" si="63"/>
        <v>0</v>
      </c>
      <c r="J770" s="46">
        <f t="shared" si="63"/>
        <v>0</v>
      </c>
      <c r="K770" s="46">
        <f t="shared" si="63"/>
        <v>0</v>
      </c>
      <c r="L770" s="46">
        <f t="shared" si="63"/>
        <v>35.22</v>
      </c>
      <c r="M770" s="46">
        <f t="shared" si="63"/>
        <v>22.36</v>
      </c>
      <c r="N770" s="46">
        <f t="shared" si="63"/>
        <v>39.630000000000003</v>
      </c>
      <c r="O770" s="46">
        <f t="shared" si="63"/>
        <v>39.299999999999997</v>
      </c>
      <c r="P770" s="46">
        <f t="shared" si="63"/>
        <v>25.25</v>
      </c>
      <c r="Q770" s="46">
        <f t="shared" ref="Q770:AN770" si="64">Q555</f>
        <v>0</v>
      </c>
      <c r="R770" s="46">
        <f t="shared" si="64"/>
        <v>53.04</v>
      </c>
      <c r="S770" s="46">
        <f t="shared" si="64"/>
        <v>162.15</v>
      </c>
      <c r="T770" s="46">
        <f t="shared" si="64"/>
        <v>196.04</v>
      </c>
      <c r="U770" s="46">
        <f t="shared" si="64"/>
        <v>214.79</v>
      </c>
      <c r="V770" s="46">
        <f t="shared" si="64"/>
        <v>86.73</v>
      </c>
      <c r="W770" s="46">
        <f t="shared" si="64"/>
        <v>224.21</v>
      </c>
      <c r="X770" s="46">
        <f t="shared" si="64"/>
        <v>253.1</v>
      </c>
      <c r="Y770" s="46">
        <f t="shared" si="64"/>
        <v>333.09</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65">B556</f>
        <v>194.54</v>
      </c>
      <c r="C771" s="46">
        <f t="shared" si="65"/>
        <v>186.16</v>
      </c>
      <c r="D771" s="46">
        <f t="shared" si="65"/>
        <v>277.07</v>
      </c>
      <c r="E771" s="46">
        <f t="shared" si="65"/>
        <v>414.2</v>
      </c>
      <c r="F771" s="46">
        <f t="shared" si="65"/>
        <v>64.010000000000005</v>
      </c>
      <c r="G771" s="46">
        <f t="shared" si="65"/>
        <v>0</v>
      </c>
      <c r="H771" s="46">
        <f t="shared" si="65"/>
        <v>0</v>
      </c>
      <c r="I771" s="46">
        <f t="shared" si="65"/>
        <v>0</v>
      </c>
      <c r="J771" s="46">
        <f t="shared" si="65"/>
        <v>0</v>
      </c>
      <c r="K771" s="46">
        <f t="shared" si="65"/>
        <v>17.03</v>
      </c>
      <c r="L771" s="46">
        <f t="shared" si="65"/>
        <v>35.49</v>
      </c>
      <c r="M771" s="46">
        <f t="shared" si="65"/>
        <v>89.68</v>
      </c>
      <c r="N771" s="46">
        <f t="shared" si="65"/>
        <v>97.29</v>
      </c>
      <c r="O771" s="46">
        <f t="shared" si="65"/>
        <v>76.040000000000006</v>
      </c>
      <c r="P771" s="46">
        <f t="shared" si="65"/>
        <v>75.959999999999994</v>
      </c>
      <c r="Q771" s="46">
        <f t="shared" si="65"/>
        <v>76.55</v>
      </c>
      <c r="R771" s="46">
        <f t="shared" si="65"/>
        <v>114.46</v>
      </c>
      <c r="S771" s="46">
        <f t="shared" si="65"/>
        <v>171.25</v>
      </c>
      <c r="T771" s="46">
        <f t="shared" si="65"/>
        <v>117.44</v>
      </c>
      <c r="U771" s="46">
        <f t="shared" si="65"/>
        <v>0</v>
      </c>
      <c r="V771" s="46">
        <f t="shared" si="65"/>
        <v>0</v>
      </c>
      <c r="W771" s="46">
        <f t="shared" si="65"/>
        <v>38.22</v>
      </c>
      <c r="X771" s="46">
        <f t="shared" si="65"/>
        <v>220.03</v>
      </c>
      <c r="Y771" s="46">
        <f t="shared" si="65"/>
        <v>100.09</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65"/>
        <v>0</v>
      </c>
      <c r="C772" s="46">
        <f t="shared" si="65"/>
        <v>0</v>
      </c>
      <c r="D772" s="46">
        <f t="shared" si="65"/>
        <v>0</v>
      </c>
      <c r="E772" s="46">
        <f t="shared" si="65"/>
        <v>0</v>
      </c>
      <c r="F772" s="46">
        <f t="shared" si="65"/>
        <v>0</v>
      </c>
      <c r="G772" s="46">
        <f t="shared" si="65"/>
        <v>0</v>
      </c>
      <c r="H772" s="46">
        <f t="shared" si="65"/>
        <v>0</v>
      </c>
      <c r="I772" s="46">
        <f t="shared" si="65"/>
        <v>0</v>
      </c>
      <c r="J772" s="46">
        <f t="shared" si="65"/>
        <v>0</v>
      </c>
      <c r="K772" s="46">
        <f t="shared" si="65"/>
        <v>0</v>
      </c>
      <c r="L772" s="46">
        <f t="shared" si="65"/>
        <v>0</v>
      </c>
      <c r="M772" s="46">
        <f t="shared" si="65"/>
        <v>0</v>
      </c>
      <c r="N772" s="46">
        <f t="shared" si="65"/>
        <v>0</v>
      </c>
      <c r="O772" s="46">
        <f t="shared" si="65"/>
        <v>0</v>
      </c>
      <c r="P772" s="46">
        <f t="shared" si="65"/>
        <v>0</v>
      </c>
      <c r="Q772" s="46">
        <f t="shared" si="65"/>
        <v>0</v>
      </c>
      <c r="R772" s="46">
        <f t="shared" si="65"/>
        <v>0</v>
      </c>
      <c r="S772" s="46">
        <f t="shared" si="65"/>
        <v>0</v>
      </c>
      <c r="T772" s="46">
        <f t="shared" si="65"/>
        <v>0</v>
      </c>
      <c r="U772" s="46">
        <f t="shared" si="65"/>
        <v>0</v>
      </c>
      <c r="V772" s="46">
        <f t="shared" si="65"/>
        <v>0</v>
      </c>
      <c r="W772" s="46">
        <f t="shared" si="65"/>
        <v>0</v>
      </c>
      <c r="X772" s="46">
        <f t="shared" si="65"/>
        <v>33.11</v>
      </c>
      <c r="Y772" s="46">
        <f t="shared" si="65"/>
        <v>76.400000000000006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65"/>
        <v>174.76</v>
      </c>
      <c r="C773" s="46">
        <f t="shared" si="65"/>
        <v>96.6</v>
      </c>
      <c r="D773" s="46">
        <f t="shared" si="65"/>
        <v>99.18</v>
      </c>
      <c r="E773" s="46">
        <f t="shared" si="65"/>
        <v>0</v>
      </c>
      <c r="F773" s="46">
        <f t="shared" si="65"/>
        <v>0</v>
      </c>
      <c r="G773" s="46">
        <f t="shared" si="65"/>
        <v>0</v>
      </c>
      <c r="H773" s="46">
        <f t="shared" si="65"/>
        <v>0</v>
      </c>
      <c r="I773" s="46">
        <f t="shared" si="65"/>
        <v>0</v>
      </c>
      <c r="J773" s="46">
        <f t="shared" si="65"/>
        <v>0</v>
      </c>
      <c r="K773" s="46">
        <f t="shared" si="65"/>
        <v>0</v>
      </c>
      <c r="L773" s="46">
        <f t="shared" si="65"/>
        <v>0.05</v>
      </c>
      <c r="M773" s="46">
        <f t="shared" si="65"/>
        <v>0.28000000000000003</v>
      </c>
      <c r="N773" s="46">
        <f t="shared" si="65"/>
        <v>2.65</v>
      </c>
      <c r="O773" s="46">
        <f t="shared" si="65"/>
        <v>0</v>
      </c>
      <c r="P773" s="46">
        <f t="shared" si="65"/>
        <v>0</v>
      </c>
      <c r="Q773" s="46">
        <f t="shared" si="65"/>
        <v>0</v>
      </c>
      <c r="R773" s="46">
        <f t="shared" si="65"/>
        <v>0</v>
      </c>
      <c r="S773" s="46">
        <f t="shared" si="65"/>
        <v>0</v>
      </c>
      <c r="T773" s="46">
        <f t="shared" si="65"/>
        <v>0</v>
      </c>
      <c r="U773" s="46">
        <f t="shared" si="65"/>
        <v>0</v>
      </c>
      <c r="V773" s="46">
        <f t="shared" si="65"/>
        <v>0</v>
      </c>
      <c r="W773" s="46">
        <f t="shared" si="65"/>
        <v>48.6</v>
      </c>
      <c r="X773" s="46">
        <f t="shared" si="65"/>
        <v>290.14</v>
      </c>
      <c r="Y773" s="46">
        <f t="shared" si="65"/>
        <v>247.89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65"/>
        <v>162.56</v>
      </c>
      <c r="C774" s="46">
        <f t="shared" si="65"/>
        <v>159.11000000000001</v>
      </c>
      <c r="D774" s="46">
        <f t="shared" si="65"/>
        <v>40.520000000000003</v>
      </c>
      <c r="E774" s="46">
        <f t="shared" si="65"/>
        <v>68.08</v>
      </c>
      <c r="F774" s="46">
        <f t="shared" si="65"/>
        <v>19.27</v>
      </c>
      <c r="G774" s="46">
        <f t="shared" si="65"/>
        <v>0</v>
      </c>
      <c r="H774" s="46">
        <f t="shared" si="65"/>
        <v>0</v>
      </c>
      <c r="I774" s="46">
        <f t="shared" si="65"/>
        <v>0</v>
      </c>
      <c r="J774" s="46">
        <f t="shared" si="65"/>
        <v>0</v>
      </c>
      <c r="K774" s="46">
        <f t="shared" si="65"/>
        <v>0</v>
      </c>
      <c r="L774" s="46">
        <f t="shared" si="65"/>
        <v>0</v>
      </c>
      <c r="M774" s="46">
        <f t="shared" si="65"/>
        <v>0</v>
      </c>
      <c r="N774" s="46">
        <f t="shared" si="65"/>
        <v>0</v>
      </c>
      <c r="O774" s="46">
        <f t="shared" si="65"/>
        <v>0</v>
      </c>
      <c r="P774" s="46">
        <f t="shared" si="65"/>
        <v>0</v>
      </c>
      <c r="Q774" s="46">
        <f t="shared" si="65"/>
        <v>0</v>
      </c>
      <c r="R774" s="46">
        <f t="shared" si="65"/>
        <v>0</v>
      </c>
      <c r="S774" s="46">
        <f t="shared" si="65"/>
        <v>0</v>
      </c>
      <c r="T774" s="46">
        <f t="shared" si="65"/>
        <v>0</v>
      </c>
      <c r="U774" s="46">
        <f t="shared" si="65"/>
        <v>0</v>
      </c>
      <c r="V774" s="46">
        <f t="shared" si="65"/>
        <v>0</v>
      </c>
      <c r="W774" s="46">
        <f t="shared" si="65"/>
        <v>0</v>
      </c>
      <c r="X774" s="46">
        <f t="shared" si="65"/>
        <v>198.09</v>
      </c>
      <c r="Y774" s="46">
        <f t="shared" si="65"/>
        <v>0</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65"/>
        <v>175.28</v>
      </c>
      <c r="C775" s="46">
        <f t="shared" si="65"/>
        <v>84.21</v>
      </c>
      <c r="D775" s="46">
        <f t="shared" si="65"/>
        <v>31.15</v>
      </c>
      <c r="E775" s="46">
        <f t="shared" si="65"/>
        <v>1.94</v>
      </c>
      <c r="F775" s="46">
        <f t="shared" si="65"/>
        <v>38.93</v>
      </c>
      <c r="G775" s="46">
        <f t="shared" si="65"/>
        <v>0</v>
      </c>
      <c r="H775" s="46">
        <f t="shared" si="65"/>
        <v>0</v>
      </c>
      <c r="I775" s="46">
        <f t="shared" si="65"/>
        <v>0</v>
      </c>
      <c r="J775" s="46">
        <f t="shared" si="65"/>
        <v>0</v>
      </c>
      <c r="K775" s="46">
        <f t="shared" si="65"/>
        <v>11.76</v>
      </c>
      <c r="L775" s="46">
        <f t="shared" si="65"/>
        <v>18.48</v>
      </c>
      <c r="M775" s="46">
        <f t="shared" si="65"/>
        <v>23.2</v>
      </c>
      <c r="N775" s="46">
        <f t="shared" si="65"/>
        <v>0.42</v>
      </c>
      <c r="O775" s="46">
        <f t="shared" si="65"/>
        <v>0</v>
      </c>
      <c r="P775" s="46">
        <f t="shared" si="65"/>
        <v>0</v>
      </c>
      <c r="Q775" s="46">
        <f t="shared" si="65"/>
        <v>23.38</v>
      </c>
      <c r="R775" s="46">
        <f t="shared" si="65"/>
        <v>60.79</v>
      </c>
      <c r="S775" s="46">
        <f t="shared" si="65"/>
        <v>191.46</v>
      </c>
      <c r="T775" s="46">
        <f t="shared" si="65"/>
        <v>127.08</v>
      </c>
      <c r="U775" s="46">
        <f t="shared" si="65"/>
        <v>260.45999999999998</v>
      </c>
      <c r="V775" s="46">
        <f t="shared" si="65"/>
        <v>257.66000000000003</v>
      </c>
      <c r="W775" s="46">
        <f t="shared" si="65"/>
        <v>456.53</v>
      </c>
      <c r="X775" s="46">
        <f t="shared" si="65"/>
        <v>346.39</v>
      </c>
      <c r="Y775" s="46">
        <f t="shared" si="65"/>
        <v>460.75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65"/>
        <v>191.27</v>
      </c>
      <c r="C776" s="46">
        <f t="shared" si="65"/>
        <v>224.18</v>
      </c>
      <c r="D776" s="46">
        <f t="shared" si="65"/>
        <v>156.35</v>
      </c>
      <c r="E776" s="46">
        <f t="shared" si="65"/>
        <v>95.77</v>
      </c>
      <c r="F776" s="46">
        <f t="shared" si="65"/>
        <v>76.790000000000006</v>
      </c>
      <c r="G776" s="46">
        <f t="shared" si="65"/>
        <v>2.0299999999999998</v>
      </c>
      <c r="H776" s="46">
        <f t="shared" si="65"/>
        <v>0</v>
      </c>
      <c r="I776" s="46">
        <f t="shared" si="65"/>
        <v>0</v>
      </c>
      <c r="J776" s="46">
        <f t="shared" si="65"/>
        <v>0</v>
      </c>
      <c r="K776" s="46">
        <f t="shared" si="65"/>
        <v>0</v>
      </c>
      <c r="L776" s="46">
        <f t="shared" si="65"/>
        <v>4.8600000000000003</v>
      </c>
      <c r="M776" s="46">
        <f t="shared" si="65"/>
        <v>0</v>
      </c>
      <c r="N776" s="46">
        <f t="shared" si="65"/>
        <v>9.74</v>
      </c>
      <c r="O776" s="46">
        <f t="shared" si="65"/>
        <v>0</v>
      </c>
      <c r="P776" s="46">
        <f t="shared" si="65"/>
        <v>0</v>
      </c>
      <c r="Q776" s="46">
        <f t="shared" si="65"/>
        <v>0</v>
      </c>
      <c r="R776" s="46">
        <f t="shared" si="65"/>
        <v>0</v>
      </c>
      <c r="S776" s="46">
        <f t="shared" si="65"/>
        <v>0</v>
      </c>
      <c r="T776" s="46">
        <f t="shared" si="65"/>
        <v>0</v>
      </c>
      <c r="U776" s="46">
        <f t="shared" si="65"/>
        <v>86.25</v>
      </c>
      <c r="V776" s="46">
        <f t="shared" si="65"/>
        <v>0</v>
      </c>
      <c r="W776" s="46">
        <f t="shared" si="65"/>
        <v>112.28</v>
      </c>
      <c r="X776" s="46">
        <f t="shared" si="65"/>
        <v>419.83</v>
      </c>
      <c r="Y776" s="46">
        <f t="shared" si="65"/>
        <v>515.47</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65"/>
        <v>334.96</v>
      </c>
      <c r="C777" s="46">
        <f t="shared" si="65"/>
        <v>251.18</v>
      </c>
      <c r="D777" s="46">
        <f t="shared" si="65"/>
        <v>203.51</v>
      </c>
      <c r="E777" s="46">
        <f t="shared" si="65"/>
        <v>164.6</v>
      </c>
      <c r="F777" s="46">
        <f t="shared" si="65"/>
        <v>112.46</v>
      </c>
      <c r="G777" s="46">
        <f t="shared" si="65"/>
        <v>0</v>
      </c>
      <c r="H777" s="46">
        <f t="shared" si="65"/>
        <v>0</v>
      </c>
      <c r="I777" s="46">
        <f t="shared" si="65"/>
        <v>0</v>
      </c>
      <c r="J777" s="46">
        <f t="shared" si="65"/>
        <v>0</v>
      </c>
      <c r="K777" s="46">
        <f t="shared" si="65"/>
        <v>0</v>
      </c>
      <c r="L777" s="46">
        <f t="shared" si="65"/>
        <v>0</v>
      </c>
      <c r="M777" s="46">
        <f t="shared" si="65"/>
        <v>0</v>
      </c>
      <c r="N777" s="46">
        <f t="shared" si="65"/>
        <v>0</v>
      </c>
      <c r="O777" s="46">
        <f t="shared" si="65"/>
        <v>0</v>
      </c>
      <c r="P777" s="46">
        <f t="shared" si="65"/>
        <v>0</v>
      </c>
      <c r="Q777" s="46">
        <f t="shared" si="65"/>
        <v>0</v>
      </c>
      <c r="R777" s="46">
        <f t="shared" si="65"/>
        <v>0</v>
      </c>
      <c r="S777" s="46">
        <f t="shared" si="65"/>
        <v>0</v>
      </c>
      <c r="T777" s="46">
        <f t="shared" si="65"/>
        <v>0</v>
      </c>
      <c r="U777" s="46">
        <f t="shared" si="65"/>
        <v>0</v>
      </c>
      <c r="V777" s="46">
        <f t="shared" si="65"/>
        <v>0</v>
      </c>
      <c r="W777" s="46">
        <f t="shared" si="65"/>
        <v>24.31</v>
      </c>
      <c r="X777" s="46">
        <f t="shared" si="65"/>
        <v>401</v>
      </c>
      <c r="Y777" s="46">
        <f t="shared" si="65"/>
        <v>213.24</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65"/>
        <v>244.56</v>
      </c>
      <c r="C778" s="46">
        <f t="shared" si="65"/>
        <v>208.72</v>
      </c>
      <c r="D778" s="46">
        <f t="shared" si="65"/>
        <v>147.59</v>
      </c>
      <c r="E778" s="46">
        <f t="shared" si="65"/>
        <v>217.89</v>
      </c>
      <c r="F778" s="46">
        <f t="shared" si="65"/>
        <v>173.14</v>
      </c>
      <c r="G778" s="46">
        <f t="shared" si="65"/>
        <v>0</v>
      </c>
      <c r="H778" s="46">
        <f t="shared" si="65"/>
        <v>0</v>
      </c>
      <c r="I778" s="46">
        <f t="shared" si="65"/>
        <v>0</v>
      </c>
      <c r="J778" s="46">
        <f t="shared" si="65"/>
        <v>0</v>
      </c>
      <c r="K778" s="46">
        <f t="shared" si="65"/>
        <v>0</v>
      </c>
      <c r="L778" s="46">
        <f t="shared" si="65"/>
        <v>4.72</v>
      </c>
      <c r="M778" s="46">
        <f t="shared" si="65"/>
        <v>0</v>
      </c>
      <c r="N778" s="46">
        <f t="shared" si="65"/>
        <v>0</v>
      </c>
      <c r="O778" s="46">
        <f t="shared" si="65"/>
        <v>0</v>
      </c>
      <c r="P778" s="46">
        <f t="shared" si="65"/>
        <v>0</v>
      </c>
      <c r="Q778" s="46">
        <f t="shared" si="65"/>
        <v>0</v>
      </c>
      <c r="R778" s="46">
        <f t="shared" si="65"/>
        <v>0</v>
      </c>
      <c r="S778" s="46">
        <f t="shared" si="65"/>
        <v>0</v>
      </c>
      <c r="T778" s="46">
        <f t="shared" si="65"/>
        <v>0</v>
      </c>
      <c r="U778" s="46">
        <f t="shared" si="65"/>
        <v>0</v>
      </c>
      <c r="V778" s="46">
        <f t="shared" si="65"/>
        <v>2.25</v>
      </c>
      <c r="W778" s="46">
        <f t="shared" si="65"/>
        <v>128.47</v>
      </c>
      <c r="X778" s="46">
        <f t="shared" si="65"/>
        <v>191.57</v>
      </c>
      <c r="Y778" s="46">
        <f t="shared" si="65"/>
        <v>395.22</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12.34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160.6</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159</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O50:P50"/>
    <mergeCell ref="Q50:R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outlinePr summaryBelow="0" summaryRight="0"/>
    <pageSetUpPr autoPageBreaks="0" fitToPage="1"/>
  </sheetPr>
  <dimension ref="A1:BW786"/>
  <sheetViews>
    <sheetView zoomScale="80" zoomScaleNormal="80" workbookViewId="0">
      <selection sqref="A1:XFD791"/>
    </sheetView>
  </sheetViews>
  <sheetFormatPr defaultColWidth="9.140625" defaultRowHeight="11.25" x14ac:dyDescent="0.2"/>
  <cols>
    <col min="1" max="1" width="6" style="4" customWidth="1"/>
    <col min="2" max="25" width="13.7109375" style="4" customWidth="1"/>
    <col min="26" max="26" width="0.85546875" style="20" customWidth="1"/>
    <col min="27" max="16384" width="9.140625" style="2"/>
  </cols>
  <sheetData>
    <row r="1" spans="1:25" x14ac:dyDescent="0.2">
      <c r="A1" s="1" t="s">
        <v>0</v>
      </c>
      <c r="B1" s="1"/>
      <c r="C1" s="1"/>
      <c r="D1" s="1"/>
      <c r="E1" s="1"/>
      <c r="F1" s="1"/>
      <c r="G1" s="1"/>
      <c r="H1" s="1"/>
      <c r="I1" s="1"/>
      <c r="J1" s="1"/>
      <c r="K1" s="1"/>
      <c r="L1" s="1"/>
      <c r="M1" s="1"/>
      <c r="N1" s="1"/>
      <c r="O1" s="1"/>
      <c r="P1" s="1"/>
      <c r="Q1" s="1"/>
      <c r="R1" s="1"/>
      <c r="S1" s="1"/>
      <c r="T1" s="1"/>
      <c r="U1" s="1"/>
      <c r="V1" s="1"/>
      <c r="W1" s="1"/>
      <c r="X1" s="1"/>
      <c r="Y1" s="1"/>
    </row>
    <row r="2" spans="1:25" x14ac:dyDescent="0.2">
      <c r="A2" s="1"/>
      <c r="B2" s="1"/>
      <c r="C2" s="1"/>
      <c r="D2" s="1"/>
      <c r="E2" s="1"/>
      <c r="F2" s="1"/>
      <c r="G2" s="1"/>
      <c r="H2" s="1"/>
      <c r="I2" s="1"/>
      <c r="J2" s="1"/>
      <c r="K2" s="1"/>
      <c r="L2" s="1"/>
      <c r="M2" s="1"/>
      <c r="N2" s="1"/>
      <c r="O2" s="1"/>
      <c r="P2" s="1"/>
      <c r="Q2" s="1"/>
      <c r="R2" s="1"/>
      <c r="S2" s="1"/>
      <c r="T2" s="1"/>
      <c r="U2" s="1"/>
      <c r="V2" s="1"/>
      <c r="W2" s="1"/>
      <c r="X2" s="1"/>
      <c r="Y2" s="1"/>
    </row>
    <row r="3" spans="1:25" x14ac:dyDescent="0.2">
      <c r="A3" s="1"/>
      <c r="B3" s="1"/>
      <c r="C3" s="1"/>
      <c r="D3" s="1"/>
      <c r="E3" s="1"/>
      <c r="F3" s="1"/>
      <c r="G3" s="1"/>
      <c r="H3" s="1"/>
      <c r="I3" s="1"/>
      <c r="J3" s="1"/>
      <c r="K3" s="1"/>
      <c r="L3" s="1"/>
      <c r="M3" s="1"/>
      <c r="N3" s="1"/>
      <c r="O3" s="1"/>
      <c r="P3" s="1"/>
      <c r="Q3" s="1"/>
      <c r="R3" s="1"/>
      <c r="S3" s="1"/>
      <c r="T3" s="1"/>
      <c r="U3" s="1"/>
      <c r="V3" s="1"/>
      <c r="W3" s="1"/>
      <c r="X3" s="1"/>
      <c r="Y3" s="1"/>
    </row>
    <row r="4" spans="1:25" ht="11.25" customHeight="1" x14ac:dyDescent="0.2">
      <c r="A4" s="3" t="s">
        <v>155</v>
      </c>
      <c r="B4" s="3"/>
      <c r="C4" s="3"/>
      <c r="D4" s="3"/>
      <c r="E4" s="3"/>
      <c r="F4" s="3"/>
      <c r="G4" s="3"/>
      <c r="H4" s="3"/>
      <c r="I4" s="3"/>
      <c r="J4" s="3"/>
      <c r="K4" s="3"/>
      <c r="L4" s="3"/>
      <c r="M4" s="3"/>
      <c r="N4" s="3"/>
      <c r="O4" s="3"/>
      <c r="P4" s="3"/>
      <c r="Q4" s="3"/>
      <c r="R4" s="3"/>
      <c r="S4" s="3"/>
      <c r="T4" s="3"/>
      <c r="U4" s="3"/>
      <c r="V4" s="3"/>
      <c r="W4" s="3"/>
      <c r="X4" s="3"/>
      <c r="Y4" s="3"/>
    </row>
    <row r="5" spans="1:25" ht="11.25" customHeight="1" x14ac:dyDescent="0.2">
      <c r="A5" s="3"/>
      <c r="B5" s="3"/>
      <c r="C5" s="3"/>
      <c r="D5" s="3"/>
      <c r="E5" s="3"/>
      <c r="F5" s="3"/>
      <c r="G5" s="3"/>
      <c r="H5" s="3"/>
      <c r="I5" s="3"/>
      <c r="J5" s="3"/>
      <c r="K5" s="3"/>
      <c r="L5" s="3"/>
      <c r="M5" s="3"/>
      <c r="N5" s="3"/>
      <c r="O5" s="3"/>
      <c r="P5" s="3"/>
      <c r="Q5" s="3"/>
      <c r="R5" s="3"/>
      <c r="S5" s="3"/>
      <c r="T5" s="3"/>
      <c r="U5" s="3"/>
      <c r="V5" s="3"/>
      <c r="W5" s="3"/>
      <c r="X5" s="3"/>
      <c r="Y5" s="3"/>
    </row>
    <row r="6" spans="1:25" ht="11.25" customHeight="1" x14ac:dyDescent="0.2">
      <c r="A6" s="3"/>
      <c r="B6" s="3"/>
      <c r="C6" s="3"/>
      <c r="D6" s="3"/>
      <c r="E6" s="3"/>
      <c r="F6" s="3"/>
      <c r="G6" s="3"/>
      <c r="H6" s="3"/>
      <c r="I6" s="3"/>
      <c r="J6" s="3"/>
      <c r="K6" s="3"/>
      <c r="L6" s="3"/>
      <c r="M6" s="3"/>
      <c r="N6" s="3"/>
      <c r="O6" s="3"/>
      <c r="P6" s="3"/>
      <c r="Q6" s="3"/>
      <c r="R6" s="3"/>
      <c r="S6" s="3"/>
      <c r="T6" s="3"/>
      <c r="U6" s="3"/>
      <c r="V6" s="3"/>
      <c r="W6" s="3"/>
      <c r="X6" s="3"/>
      <c r="Y6" s="3"/>
    </row>
    <row r="7" spans="1:25" x14ac:dyDescent="0.2">
      <c r="A7" s="3" t="s">
        <v>1</v>
      </c>
      <c r="B7" s="3"/>
      <c r="C7" s="3"/>
      <c r="D7" s="3"/>
      <c r="E7" s="3"/>
      <c r="F7" s="3"/>
      <c r="G7" s="3"/>
      <c r="H7" s="3"/>
      <c r="I7" s="3"/>
      <c r="J7" s="3"/>
      <c r="K7" s="3"/>
      <c r="L7" s="3"/>
      <c r="M7" s="3"/>
      <c r="N7" s="3"/>
      <c r="O7" s="3"/>
      <c r="P7" s="3"/>
      <c r="Q7" s="3"/>
      <c r="R7" s="3"/>
      <c r="S7" s="3"/>
      <c r="T7" s="3"/>
      <c r="U7" s="3"/>
      <c r="V7" s="3"/>
      <c r="W7" s="3"/>
      <c r="X7" s="3"/>
      <c r="Y7" s="3"/>
    </row>
    <row r="8" spans="1:25" x14ac:dyDescent="0.2">
      <c r="A8" s="3"/>
      <c r="B8" s="3"/>
      <c r="C8" s="3"/>
      <c r="D8" s="3"/>
      <c r="E8" s="3"/>
      <c r="F8" s="3"/>
      <c r="G8" s="3"/>
      <c r="H8" s="3"/>
      <c r="I8" s="3"/>
      <c r="J8" s="3"/>
      <c r="K8" s="3"/>
      <c r="L8" s="3"/>
      <c r="M8" s="3"/>
      <c r="N8" s="3"/>
      <c r="O8" s="3"/>
      <c r="P8" s="3"/>
      <c r="Q8" s="3"/>
      <c r="R8" s="3"/>
      <c r="S8" s="3"/>
      <c r="T8" s="3"/>
      <c r="U8" s="3"/>
      <c r="V8" s="3"/>
      <c r="W8" s="3"/>
      <c r="X8" s="3"/>
      <c r="Y8" s="3"/>
    </row>
    <row r="9" spans="1:25" x14ac:dyDescent="0.2">
      <c r="A9" s="3"/>
      <c r="B9" s="3"/>
      <c r="C9" s="3"/>
      <c r="D9" s="3"/>
      <c r="E9" s="3"/>
      <c r="F9" s="3"/>
      <c r="G9" s="3"/>
      <c r="H9" s="3"/>
      <c r="I9" s="3"/>
      <c r="J9" s="3"/>
      <c r="K9" s="3"/>
      <c r="L9" s="3"/>
      <c r="M9" s="3"/>
      <c r="N9" s="3"/>
      <c r="O9" s="3"/>
      <c r="P9" s="3"/>
      <c r="Q9" s="3"/>
      <c r="R9" s="3"/>
      <c r="S9" s="3"/>
      <c r="T9" s="3"/>
      <c r="U9" s="3"/>
      <c r="V9" s="3"/>
      <c r="W9" s="3"/>
      <c r="X9" s="3"/>
      <c r="Y9" s="3"/>
    </row>
    <row r="11" spans="1:25" ht="15.75" x14ac:dyDescent="0.25">
      <c r="B11" s="5" t="s">
        <v>2</v>
      </c>
      <c r="C11" s="5"/>
      <c r="D11" s="5"/>
      <c r="E11" s="5"/>
      <c r="F11" s="5"/>
      <c r="G11" s="5"/>
      <c r="H11" s="5"/>
      <c r="I11" s="5"/>
      <c r="J11" s="5"/>
      <c r="K11" s="5"/>
      <c r="L11" s="5"/>
      <c r="M11" s="5"/>
      <c r="N11" s="5"/>
      <c r="O11" s="5"/>
      <c r="P11" s="5"/>
      <c r="Q11" s="5"/>
      <c r="R11" s="5"/>
      <c r="S11" s="5"/>
      <c r="T11" s="5"/>
      <c r="U11" s="5"/>
      <c r="V11" s="5"/>
      <c r="W11" s="5"/>
      <c r="X11" s="5"/>
      <c r="Y11" s="5"/>
    </row>
    <row r="13" spans="1:25" ht="15.75" x14ac:dyDescent="0.25">
      <c r="A13" s="6"/>
      <c r="B13" s="7"/>
      <c r="C13" s="7"/>
      <c r="D13" s="7"/>
      <c r="E13" s="7"/>
      <c r="F13" s="7"/>
      <c r="G13" s="7"/>
      <c r="H13" s="7"/>
      <c r="I13" s="7"/>
      <c r="J13" s="7"/>
      <c r="K13" s="7"/>
      <c r="L13" s="7"/>
      <c r="M13" s="7"/>
      <c r="N13" s="8" t="s">
        <v>3</v>
      </c>
      <c r="O13" s="8"/>
      <c r="P13" s="8"/>
      <c r="Q13" s="8"/>
      <c r="R13" s="8"/>
      <c r="S13" s="8"/>
      <c r="T13" s="8"/>
      <c r="U13" s="8"/>
      <c r="V13" s="8"/>
      <c r="W13" s="8"/>
      <c r="X13" s="8"/>
      <c r="Y13" s="8"/>
    </row>
    <row r="14" spans="1:25" ht="15.75" x14ac:dyDescent="0.25">
      <c r="A14" s="6"/>
      <c r="B14" s="7"/>
      <c r="C14" s="7"/>
      <c r="D14" s="7"/>
      <c r="E14" s="7"/>
      <c r="F14" s="7"/>
      <c r="G14" s="7"/>
      <c r="H14" s="7"/>
      <c r="I14" s="7"/>
      <c r="J14" s="7"/>
      <c r="K14" s="7"/>
      <c r="L14" s="7"/>
      <c r="M14" s="7"/>
      <c r="N14" s="8" t="s">
        <v>4</v>
      </c>
      <c r="O14" s="8"/>
      <c r="P14" s="8"/>
      <c r="Q14" s="8" t="s">
        <v>5</v>
      </c>
      <c r="R14" s="8"/>
      <c r="S14" s="8"/>
      <c r="T14" s="8" t="s">
        <v>6</v>
      </c>
      <c r="U14" s="8"/>
      <c r="V14" s="8"/>
      <c r="W14" s="8" t="s">
        <v>7</v>
      </c>
      <c r="X14" s="8"/>
      <c r="Y14" s="8"/>
    </row>
    <row r="15" spans="1:25" ht="15.75" x14ac:dyDescent="0.25">
      <c r="A15" s="6"/>
      <c r="B15" s="7" t="s">
        <v>8</v>
      </c>
      <c r="C15" s="7"/>
      <c r="D15" s="7"/>
      <c r="E15" s="7"/>
      <c r="F15" s="7"/>
      <c r="G15" s="7"/>
      <c r="H15" s="7"/>
      <c r="I15" s="7"/>
      <c r="J15" s="7"/>
      <c r="K15" s="7"/>
      <c r="L15" s="7"/>
      <c r="M15" s="7"/>
      <c r="N15" s="9">
        <v>3131.5</v>
      </c>
      <c r="O15" s="9"/>
      <c r="P15" s="9"/>
      <c r="Q15" s="74">
        <f>$N$15</f>
        <v>3131.5</v>
      </c>
      <c r="R15" s="75"/>
      <c r="S15" s="76"/>
      <c r="T15" s="74">
        <f>$N$15</f>
        <v>3131.5</v>
      </c>
      <c r="U15" s="75"/>
      <c r="V15" s="76"/>
      <c r="W15" s="74">
        <f>$N$15</f>
        <v>3131.5</v>
      </c>
      <c r="X15" s="75"/>
      <c r="Y15" s="76"/>
    </row>
    <row r="17" spans="2:25" ht="15.75" x14ac:dyDescent="0.25">
      <c r="B17" s="5" t="s">
        <v>9</v>
      </c>
      <c r="C17" s="5"/>
      <c r="D17" s="5"/>
      <c r="E17" s="5"/>
      <c r="F17" s="5"/>
      <c r="G17" s="5"/>
      <c r="H17" s="5"/>
      <c r="I17" s="5"/>
      <c r="J17" s="5"/>
      <c r="K17" s="5"/>
      <c r="L17" s="5"/>
      <c r="M17" s="5"/>
      <c r="N17" s="5"/>
      <c r="O17" s="5"/>
      <c r="P17" s="5"/>
      <c r="Q17" s="5"/>
      <c r="R17" s="5"/>
      <c r="S17" s="5"/>
      <c r="T17" s="5"/>
      <c r="U17" s="5"/>
      <c r="V17" s="5"/>
      <c r="W17" s="5"/>
      <c r="X17" s="5"/>
      <c r="Y17" s="5"/>
    </row>
    <row r="18" spans="2:25" ht="15.75" x14ac:dyDescent="0.25">
      <c r="B18" s="5" t="s">
        <v>10</v>
      </c>
      <c r="C18" s="5"/>
      <c r="D18" s="5"/>
      <c r="E18" s="5"/>
      <c r="F18" s="5"/>
      <c r="G18" s="5"/>
      <c r="H18" s="5"/>
      <c r="I18" s="5"/>
      <c r="J18" s="10">
        <v>2893.3199999999997</v>
      </c>
      <c r="K18" s="10"/>
      <c r="L18" s="5" t="s">
        <v>11</v>
      </c>
      <c r="M18" s="5"/>
      <c r="N18" s="5"/>
      <c r="O18" s="5"/>
    </row>
    <row r="19" spans="2:25" ht="15.75" x14ac:dyDescent="0.25">
      <c r="B19" s="5" t="s">
        <v>12</v>
      </c>
      <c r="C19" s="5"/>
      <c r="D19" s="5"/>
      <c r="E19" s="5"/>
      <c r="F19" s="5"/>
      <c r="G19" s="5"/>
      <c r="H19" s="5"/>
      <c r="I19" s="5"/>
      <c r="J19" s="5"/>
      <c r="K19" s="5"/>
      <c r="L19" s="5"/>
      <c r="M19" s="5"/>
      <c r="N19" s="5"/>
      <c r="O19" s="5"/>
      <c r="P19" s="5"/>
      <c r="Q19" s="5"/>
      <c r="R19" s="5"/>
      <c r="S19" s="5"/>
      <c r="T19" s="5"/>
      <c r="U19" s="5"/>
      <c r="V19" s="5"/>
      <c r="W19" s="5"/>
      <c r="X19" s="5"/>
      <c r="Y19" s="5"/>
    </row>
    <row r="20" spans="2:25" ht="15.75" x14ac:dyDescent="0.25">
      <c r="B20" s="5" t="s">
        <v>13</v>
      </c>
      <c r="C20" s="5"/>
      <c r="D20" s="5"/>
      <c r="E20" s="5"/>
      <c r="F20" s="5"/>
      <c r="G20" s="5"/>
      <c r="H20" s="5"/>
      <c r="I20" s="5"/>
      <c r="J20" s="5"/>
      <c r="K20" s="5"/>
      <c r="L20" s="5"/>
      <c r="M20" s="5"/>
      <c r="N20" s="5"/>
      <c r="O20" s="5"/>
      <c r="P20" s="5"/>
      <c r="Q20" s="5"/>
      <c r="R20" s="5"/>
      <c r="S20" s="5"/>
      <c r="T20" s="5"/>
      <c r="U20" s="5"/>
      <c r="V20" s="5"/>
      <c r="W20" s="5"/>
      <c r="X20" s="5"/>
      <c r="Y20" s="5"/>
    </row>
    <row r="21" spans="2:25" ht="15.75" x14ac:dyDescent="0.25">
      <c r="B21" s="5" t="s">
        <v>14</v>
      </c>
      <c r="C21" s="5"/>
      <c r="D21" s="5"/>
      <c r="E21" s="5"/>
      <c r="F21" s="5"/>
      <c r="G21" s="5"/>
      <c r="H21" s="5"/>
      <c r="I21" s="5"/>
      <c r="J21" s="5"/>
      <c r="K21" s="5"/>
      <c r="L21" s="5"/>
      <c r="M21" s="5"/>
      <c r="N21" s="5"/>
      <c r="O21" s="10">
        <v>1719.57</v>
      </c>
      <c r="P21" s="10"/>
      <c r="Q21" s="5" t="s">
        <v>15</v>
      </c>
      <c r="R21" s="5"/>
      <c r="S21" s="5"/>
    </row>
    <row r="22" spans="2:25" ht="15.75" x14ac:dyDescent="0.25">
      <c r="B22" s="5" t="s">
        <v>16</v>
      </c>
      <c r="C22" s="5"/>
      <c r="D22" s="5"/>
      <c r="E22" s="5"/>
      <c r="F22" s="5"/>
      <c r="G22" s="5"/>
      <c r="H22" s="5"/>
      <c r="I22" s="5"/>
      <c r="J22" s="5"/>
      <c r="K22" s="5"/>
      <c r="L22" s="5"/>
      <c r="M22" s="10">
        <v>854583.23</v>
      </c>
      <c r="N22" s="10"/>
      <c r="O22" s="5" t="s">
        <v>17</v>
      </c>
      <c r="P22" s="5"/>
      <c r="Q22" s="5"/>
    </row>
    <row r="23" spans="2:25" ht="15.75" x14ac:dyDescent="0.25">
      <c r="B23" s="5" t="s">
        <v>18</v>
      </c>
      <c r="C23" s="5"/>
      <c r="D23" s="5"/>
      <c r="E23" s="5"/>
      <c r="F23" s="5"/>
      <c r="G23" s="5"/>
      <c r="H23" s="5"/>
      <c r="I23" s="5"/>
      <c r="J23" s="5"/>
      <c r="K23" s="5"/>
      <c r="L23" s="5"/>
      <c r="M23" s="5"/>
      <c r="N23" s="5"/>
      <c r="O23" s="5"/>
      <c r="P23" s="5"/>
      <c r="Q23" s="5"/>
      <c r="R23" s="5"/>
      <c r="S23" s="5"/>
      <c r="T23" s="5"/>
      <c r="U23" s="5"/>
      <c r="V23" s="5"/>
      <c r="W23" s="5"/>
      <c r="X23" s="5"/>
      <c r="Y23" s="5"/>
    </row>
    <row r="24" spans="2:25" ht="15.75" x14ac:dyDescent="0.25">
      <c r="B24" s="48">
        <v>1.37347717924536E-3</v>
      </c>
      <c r="C24" s="48"/>
      <c r="D24" s="48"/>
      <c r="E24" s="48"/>
      <c r="F24" s="5" t="s">
        <v>19</v>
      </c>
      <c r="G24" s="5"/>
    </row>
    <row r="25" spans="2:25" ht="15.75" x14ac:dyDescent="0.25">
      <c r="B25" s="5" t="s">
        <v>20</v>
      </c>
      <c r="C25" s="5"/>
      <c r="D25" s="5"/>
      <c r="E25" s="5"/>
      <c r="F25" s="5"/>
      <c r="G25" s="5"/>
      <c r="H25" s="5"/>
      <c r="I25" s="5"/>
      <c r="J25" s="5"/>
      <c r="K25" s="5"/>
      <c r="L25" s="5"/>
      <c r="M25" s="5"/>
      <c r="N25" s="5"/>
      <c r="O25" s="5"/>
      <c r="P25" s="12">
        <v>167.05</v>
      </c>
      <c r="Q25" s="12"/>
      <c r="R25" s="6" t="s">
        <v>21</v>
      </c>
    </row>
    <row r="26" spans="2:25" ht="15.75" x14ac:dyDescent="0.25">
      <c r="B26" s="5" t="s">
        <v>22</v>
      </c>
      <c r="C26" s="5"/>
      <c r="D26" s="5"/>
      <c r="E26" s="5"/>
      <c r="F26" s="5"/>
      <c r="G26" s="5"/>
      <c r="H26" s="5"/>
      <c r="I26" s="5"/>
      <c r="J26" s="5"/>
      <c r="K26" s="5"/>
      <c r="L26" s="5"/>
      <c r="M26" s="5"/>
      <c r="N26" s="5"/>
      <c r="O26" s="5"/>
      <c r="P26" s="5"/>
      <c r="Q26" s="5"/>
      <c r="R26" s="5"/>
      <c r="S26" s="5"/>
      <c r="T26" s="5"/>
      <c r="U26" s="5"/>
      <c r="V26" s="5"/>
      <c r="W26" s="5"/>
      <c r="X26" s="5"/>
      <c r="Y26" s="5"/>
    </row>
    <row r="27" spans="2:25" ht="15.75" x14ac:dyDescent="0.25">
      <c r="B27" s="5" t="s">
        <v>23</v>
      </c>
      <c r="C27" s="5"/>
      <c r="D27" s="5"/>
      <c r="E27" s="5"/>
      <c r="F27" s="5"/>
      <c r="G27" s="5"/>
      <c r="H27" s="13">
        <v>2.2049204039999999E-5</v>
      </c>
      <c r="I27" s="13"/>
      <c r="J27" s="5" t="s">
        <v>21</v>
      </c>
      <c r="K27" s="5"/>
    </row>
    <row r="28" spans="2:25" ht="15.75" x14ac:dyDescent="0.25">
      <c r="B28" s="5" t="s">
        <v>24</v>
      </c>
      <c r="C28" s="5"/>
      <c r="D28" s="5"/>
      <c r="E28" s="5"/>
      <c r="F28" s="5"/>
      <c r="G28" s="5"/>
      <c r="H28" s="5"/>
      <c r="I28" s="5"/>
      <c r="J28" s="5"/>
      <c r="K28" s="5"/>
      <c r="L28" s="5"/>
      <c r="M28" s="5"/>
      <c r="N28" s="5"/>
      <c r="O28" s="5"/>
      <c r="P28" s="5"/>
      <c r="Q28" s="5"/>
      <c r="R28" s="5"/>
      <c r="S28" s="5"/>
      <c r="T28" s="5"/>
      <c r="U28" s="5"/>
      <c r="V28" s="5"/>
      <c r="W28" s="5"/>
      <c r="X28" s="5"/>
      <c r="Y28" s="5"/>
    </row>
    <row r="29" spans="2:25" ht="15.75" x14ac:dyDescent="0.25">
      <c r="B29" s="5" t="s">
        <v>25</v>
      </c>
      <c r="C29" s="5"/>
      <c r="D29" s="5"/>
      <c r="E29" s="5"/>
      <c r="F29" s="5"/>
      <c r="G29" s="15">
        <f>SUM(I31:J35)</f>
        <v>16.3514486664013</v>
      </c>
      <c r="H29" s="15"/>
      <c r="I29" s="15"/>
      <c r="J29" s="6" t="s">
        <v>21</v>
      </c>
    </row>
    <row r="30" spans="2:25" ht="15.75" x14ac:dyDescent="0.25">
      <c r="B30" s="5" t="s">
        <v>26</v>
      </c>
      <c r="C30" s="5"/>
      <c r="D30" s="5"/>
      <c r="E30" s="5"/>
    </row>
    <row r="31" spans="2:25" ht="15.75" x14ac:dyDescent="0.25">
      <c r="D31" s="5" t="s">
        <v>27</v>
      </c>
      <c r="E31" s="5"/>
      <c r="F31" s="5"/>
      <c r="G31" s="5"/>
      <c r="H31" s="5"/>
      <c r="I31" s="15">
        <v>0.10444866640129999</v>
      </c>
      <c r="J31" s="15"/>
      <c r="K31" s="15"/>
      <c r="L31" s="6" t="s">
        <v>21</v>
      </c>
    </row>
    <row r="32" spans="2:25" ht="15.75" x14ac:dyDescent="0.25">
      <c r="D32" s="5" t="s">
        <v>28</v>
      </c>
      <c r="E32" s="5"/>
      <c r="F32" s="5"/>
      <c r="G32" s="5"/>
      <c r="H32" s="5"/>
      <c r="I32" s="12">
        <v>12.955</v>
      </c>
      <c r="J32" s="12"/>
      <c r="K32" s="12"/>
      <c r="L32" s="6" t="s">
        <v>21</v>
      </c>
    </row>
    <row r="33" spans="2:25" ht="15.75" x14ac:dyDescent="0.25">
      <c r="D33" s="5" t="s">
        <v>29</v>
      </c>
      <c r="E33" s="5"/>
      <c r="F33" s="5"/>
      <c r="G33" s="5"/>
      <c r="H33" s="5"/>
      <c r="I33" s="12">
        <v>3.2919999999999998</v>
      </c>
      <c r="J33" s="12"/>
      <c r="K33" s="12"/>
      <c r="L33" s="6" t="s">
        <v>21</v>
      </c>
    </row>
    <row r="34" spans="2:25" ht="15.75" x14ac:dyDescent="0.25">
      <c r="D34" s="5" t="s">
        <v>30</v>
      </c>
      <c r="E34" s="5"/>
      <c r="F34" s="5"/>
      <c r="G34" s="5"/>
      <c r="H34" s="5"/>
      <c r="I34" s="18">
        <v>0</v>
      </c>
      <c r="J34" s="18"/>
      <c r="K34" s="18"/>
      <c r="L34" s="6" t="s">
        <v>21</v>
      </c>
    </row>
    <row r="35" spans="2:25" ht="15.75" x14ac:dyDescent="0.25">
      <c r="D35" s="5" t="s">
        <v>31</v>
      </c>
      <c r="E35" s="5"/>
      <c r="F35" s="5"/>
      <c r="G35" s="5"/>
      <c r="H35" s="5"/>
      <c r="I35" s="12">
        <v>0</v>
      </c>
      <c r="J35" s="12"/>
      <c r="K35" s="12"/>
      <c r="L35" s="6" t="s">
        <v>21</v>
      </c>
    </row>
    <row r="36" spans="2:25" ht="15.75" x14ac:dyDescent="0.25">
      <c r="B36" s="5" t="s">
        <v>32</v>
      </c>
      <c r="C36" s="5"/>
      <c r="D36" s="5"/>
      <c r="E36" s="5"/>
      <c r="F36" s="5"/>
      <c r="G36" s="5"/>
      <c r="H36" s="5"/>
      <c r="I36" s="5"/>
      <c r="J36" s="5"/>
      <c r="K36" s="5"/>
      <c r="L36" s="5"/>
      <c r="M36" s="5"/>
      <c r="N36" s="5"/>
      <c r="O36" s="5"/>
      <c r="P36" s="12">
        <v>79.883799999999994</v>
      </c>
      <c r="Q36" s="12"/>
      <c r="R36" s="6" t="s">
        <v>21</v>
      </c>
    </row>
    <row r="37" spans="2:25" ht="15.75" x14ac:dyDescent="0.25">
      <c r="B37" s="5" t="s">
        <v>33</v>
      </c>
      <c r="C37" s="5"/>
      <c r="D37" s="5"/>
      <c r="E37" s="5"/>
      <c r="F37" s="5"/>
      <c r="G37" s="5"/>
      <c r="H37" s="5"/>
      <c r="I37" s="5"/>
      <c r="J37" s="5"/>
      <c r="K37" s="5"/>
      <c r="L37" s="5"/>
      <c r="M37" s="5"/>
      <c r="N37" s="5"/>
      <c r="O37" s="5"/>
      <c r="P37" s="5"/>
      <c r="Q37" s="5"/>
      <c r="R37" s="5"/>
      <c r="S37" s="5"/>
      <c r="T37" s="5"/>
      <c r="U37" s="5"/>
      <c r="V37" s="5"/>
      <c r="W37" s="5"/>
      <c r="X37" s="5"/>
      <c r="Y37" s="5"/>
    </row>
    <row r="38" spans="2:25" ht="15.75" x14ac:dyDescent="0.25">
      <c r="B38" s="12">
        <v>78.366</v>
      </c>
      <c r="C38" s="12"/>
      <c r="D38" s="5" t="s">
        <v>34</v>
      </c>
      <c r="E38" s="5"/>
    </row>
    <row r="39" spans="2:25" ht="15.75" x14ac:dyDescent="0.25">
      <c r="B39" s="5" t="s">
        <v>35</v>
      </c>
      <c r="C39" s="5"/>
      <c r="D39" s="5"/>
      <c r="E39" s="5"/>
    </row>
    <row r="40" spans="2:25" ht="15.75" x14ac:dyDescent="0.25">
      <c r="D40" s="5" t="s">
        <v>36</v>
      </c>
      <c r="E40" s="5"/>
      <c r="F40" s="5"/>
      <c r="G40" s="12">
        <v>78.366</v>
      </c>
      <c r="H40" s="12"/>
      <c r="I40" s="5" t="s">
        <v>34</v>
      </c>
      <c r="J40" s="5"/>
    </row>
    <row r="41" spans="2:25" ht="15.75" x14ac:dyDescent="0.25">
      <c r="E41" s="5" t="s">
        <v>37</v>
      </c>
      <c r="F41" s="5"/>
      <c r="G41" s="5"/>
      <c r="H41" s="5"/>
      <c r="I41" s="12">
        <v>51.64</v>
      </c>
      <c r="J41" s="12"/>
      <c r="K41" s="5" t="s">
        <v>34</v>
      </c>
      <c r="L41" s="5"/>
    </row>
    <row r="42" spans="2:25" ht="15.75" x14ac:dyDescent="0.25">
      <c r="E42" s="5" t="s">
        <v>38</v>
      </c>
      <c r="F42" s="5"/>
      <c r="G42" s="5"/>
      <c r="H42" s="5"/>
      <c r="I42" s="12">
        <v>13.49</v>
      </c>
      <c r="J42" s="12"/>
      <c r="K42" s="5" t="s">
        <v>34</v>
      </c>
      <c r="L42" s="5"/>
    </row>
    <row r="43" spans="2:25" ht="15.75" x14ac:dyDescent="0.25">
      <c r="E43" s="5" t="s">
        <v>39</v>
      </c>
      <c r="F43" s="5"/>
      <c r="G43" s="5"/>
      <c r="H43" s="5"/>
      <c r="I43" s="12">
        <v>13.236000000000001</v>
      </c>
      <c r="J43" s="12"/>
      <c r="K43" s="5" t="s">
        <v>34</v>
      </c>
      <c r="L43" s="5"/>
    </row>
    <row r="44" spans="2:25" ht="15.75" x14ac:dyDescent="0.25">
      <c r="D44" s="5" t="s">
        <v>40</v>
      </c>
      <c r="E44" s="5"/>
      <c r="F44" s="5"/>
      <c r="G44" s="18">
        <v>0</v>
      </c>
      <c r="H44" s="18"/>
      <c r="I44" s="5" t="s">
        <v>34</v>
      </c>
      <c r="J44" s="5"/>
    </row>
    <row r="45" spans="2:25" ht="15.75" x14ac:dyDescent="0.25">
      <c r="E45" s="5" t="s">
        <v>37</v>
      </c>
      <c r="F45" s="5"/>
      <c r="G45" s="5"/>
      <c r="H45" s="5"/>
      <c r="I45" s="18">
        <v>0</v>
      </c>
      <c r="J45" s="18"/>
      <c r="K45" s="5" t="s">
        <v>34</v>
      </c>
      <c r="L45" s="5"/>
    </row>
    <row r="46" spans="2:25" ht="15.75" x14ac:dyDescent="0.25">
      <c r="E46" s="5" t="s">
        <v>39</v>
      </c>
      <c r="F46" s="5"/>
      <c r="G46" s="5"/>
      <c r="H46" s="5"/>
      <c r="I46" s="18">
        <v>0</v>
      </c>
      <c r="J46" s="18"/>
      <c r="K46" s="5" t="s">
        <v>34</v>
      </c>
      <c r="L46" s="5"/>
    </row>
    <row r="47" spans="2:25" ht="15.75" x14ac:dyDescent="0.25">
      <c r="B47" s="5" t="s">
        <v>41</v>
      </c>
      <c r="C47" s="5"/>
      <c r="D47" s="5"/>
      <c r="E47" s="5"/>
      <c r="F47" s="5"/>
      <c r="G47" s="5"/>
      <c r="H47" s="5"/>
      <c r="I47" s="5"/>
      <c r="J47" s="5"/>
      <c r="K47" s="5"/>
      <c r="L47" s="5"/>
      <c r="M47" s="5"/>
      <c r="N47" s="5"/>
      <c r="O47" s="5"/>
      <c r="P47" s="5"/>
      <c r="Q47" s="19">
        <v>101726.774</v>
      </c>
      <c r="R47" s="19"/>
      <c r="S47" s="5" t="s">
        <v>34</v>
      </c>
      <c r="T47" s="5"/>
    </row>
    <row r="48" spans="2:25" ht="15.75" x14ac:dyDescent="0.25">
      <c r="B48" s="5" t="s">
        <v>42</v>
      </c>
      <c r="C48" s="5"/>
      <c r="D48" s="5"/>
      <c r="E48" s="5"/>
      <c r="F48" s="5"/>
      <c r="G48" s="5"/>
      <c r="H48" s="5"/>
      <c r="I48" s="5"/>
      <c r="J48" s="5"/>
      <c r="K48" s="5"/>
      <c r="L48" s="5"/>
      <c r="M48" s="5"/>
      <c r="N48" s="5"/>
      <c r="O48" s="5"/>
      <c r="P48" s="5"/>
      <c r="Q48" s="5"/>
      <c r="R48" s="5"/>
      <c r="S48" s="5"/>
      <c r="T48" s="5"/>
      <c r="U48" s="5"/>
      <c r="V48" s="5"/>
      <c r="W48" s="5"/>
      <c r="X48" s="5"/>
      <c r="Y48" s="5"/>
    </row>
    <row r="49" spans="1:26" ht="15.75" x14ac:dyDescent="0.25">
      <c r="B49" s="5" t="s">
        <v>43</v>
      </c>
      <c r="C49" s="5"/>
      <c r="D49" s="5"/>
      <c r="E49" s="12">
        <v>6.0000000000000001E-3</v>
      </c>
      <c r="F49" s="12"/>
      <c r="G49" s="5" t="s">
        <v>34</v>
      </c>
      <c r="H49" s="5"/>
    </row>
    <row r="50" spans="1:26" ht="15.75" x14ac:dyDescent="0.25">
      <c r="B50" s="6" t="s">
        <v>44</v>
      </c>
      <c r="C50" s="6"/>
      <c r="D50" s="6"/>
      <c r="E50" s="21"/>
      <c r="F50" s="21"/>
      <c r="G50" s="6"/>
      <c r="H50" s="6"/>
      <c r="I50" s="22">
        <v>6.0000000000000001E-3</v>
      </c>
      <c r="J50" s="22"/>
      <c r="K50" s="5" t="s">
        <v>34</v>
      </c>
      <c r="L50" s="5"/>
    </row>
    <row r="51" spans="1:26" ht="15.75" x14ac:dyDescent="0.25">
      <c r="B51" s="5" t="s">
        <v>45</v>
      </c>
      <c r="C51" s="5"/>
      <c r="D51" s="5"/>
      <c r="E51" s="5"/>
      <c r="F51" s="5"/>
      <c r="G51" s="5"/>
      <c r="H51" s="5"/>
      <c r="I51" s="5"/>
      <c r="J51" s="5"/>
      <c r="K51" s="5"/>
      <c r="L51" s="5"/>
      <c r="M51" s="5"/>
      <c r="N51" s="5"/>
      <c r="O51" s="5"/>
      <c r="P51" s="5"/>
      <c r="Q51" s="5"/>
      <c r="R51" s="5"/>
      <c r="S51" s="5"/>
      <c r="T51" s="5"/>
      <c r="U51" s="5"/>
      <c r="V51" s="5"/>
      <c r="W51" s="5"/>
      <c r="X51" s="5"/>
      <c r="Y51" s="5"/>
    </row>
    <row r="52" spans="1:26" ht="15.75" x14ac:dyDescent="0.25">
      <c r="B52" s="5" t="s">
        <v>46</v>
      </c>
      <c r="C52" s="5"/>
      <c r="D52" s="5"/>
      <c r="E52" s="19">
        <v>10226.125</v>
      </c>
      <c r="F52" s="19"/>
      <c r="G52" s="5" t="s">
        <v>34</v>
      </c>
      <c r="H52" s="5"/>
    </row>
    <row r="53" spans="1:26" ht="15.75" x14ac:dyDescent="0.25">
      <c r="B53" s="5" t="s">
        <v>35</v>
      </c>
      <c r="C53" s="5"/>
      <c r="D53" s="5"/>
      <c r="E53" s="5"/>
    </row>
    <row r="54" spans="1:26" ht="15.75" x14ac:dyDescent="0.25">
      <c r="D54" s="5" t="s">
        <v>27</v>
      </c>
      <c r="E54" s="5"/>
      <c r="F54" s="5"/>
      <c r="G54" s="5"/>
      <c r="H54" s="5"/>
      <c r="I54" s="12">
        <v>78.366</v>
      </c>
      <c r="J54" s="12"/>
      <c r="K54" s="5" t="s">
        <v>34</v>
      </c>
      <c r="L54" s="5"/>
    </row>
    <row r="55" spans="1:26" ht="15.75" x14ac:dyDescent="0.25">
      <c r="D55" s="5" t="s">
        <v>28</v>
      </c>
      <c r="E55" s="5"/>
      <c r="F55" s="5"/>
      <c r="G55" s="5"/>
      <c r="H55" s="5"/>
      <c r="I55" s="12">
        <v>7732.78</v>
      </c>
      <c r="J55" s="12"/>
      <c r="K55" s="5" t="s">
        <v>34</v>
      </c>
      <c r="L55" s="5"/>
    </row>
    <row r="56" spans="1:26" ht="15.75" x14ac:dyDescent="0.25">
      <c r="D56" s="5" t="s">
        <v>29</v>
      </c>
      <c r="E56" s="5"/>
      <c r="F56" s="5"/>
      <c r="G56" s="5"/>
      <c r="H56" s="5"/>
      <c r="I56" s="12">
        <v>2414.9789999999998</v>
      </c>
      <c r="J56" s="12"/>
      <c r="K56" s="5" t="s">
        <v>34</v>
      </c>
      <c r="L56" s="5"/>
    </row>
    <row r="57" spans="1:26" ht="15.75" x14ac:dyDescent="0.25">
      <c r="D57" s="5" t="s">
        <v>30</v>
      </c>
      <c r="E57" s="5"/>
      <c r="F57" s="5"/>
      <c r="G57" s="5"/>
      <c r="H57" s="5"/>
      <c r="I57" s="18">
        <v>0</v>
      </c>
      <c r="J57" s="18"/>
      <c r="K57" s="5" t="s">
        <v>34</v>
      </c>
      <c r="L57" s="5"/>
    </row>
    <row r="58" spans="1:26" ht="15.75" x14ac:dyDescent="0.25">
      <c r="D58" s="5" t="s">
        <v>31</v>
      </c>
      <c r="E58" s="5"/>
      <c r="F58" s="5"/>
      <c r="G58" s="5"/>
      <c r="H58" s="5"/>
      <c r="I58" s="12">
        <v>0</v>
      </c>
      <c r="J58" s="12"/>
      <c r="K58" s="5" t="s">
        <v>34</v>
      </c>
      <c r="L58" s="5"/>
    </row>
    <row r="59" spans="1:26" ht="15.75" x14ac:dyDescent="0.25">
      <c r="B59" s="5" t="s">
        <v>47</v>
      </c>
      <c r="C59" s="5"/>
      <c r="D59" s="5"/>
      <c r="E59" s="5"/>
      <c r="F59" s="5"/>
      <c r="G59" s="5"/>
      <c r="H59" s="5"/>
      <c r="I59" s="5"/>
      <c r="J59" s="5"/>
      <c r="K59" s="5"/>
      <c r="L59" s="5"/>
      <c r="M59" s="5"/>
      <c r="N59" s="5"/>
      <c r="O59" s="5"/>
      <c r="P59" s="5"/>
      <c r="Q59" s="5"/>
      <c r="R59" s="23">
        <v>39941.899999999994</v>
      </c>
      <c r="S59" s="23"/>
      <c r="T59" s="5" t="s">
        <v>34</v>
      </c>
      <c r="U59" s="5"/>
    </row>
    <row r="60" spans="1:26" ht="15.75" x14ac:dyDescent="0.25">
      <c r="B60" s="5" t="s">
        <v>48</v>
      </c>
      <c r="C60" s="5"/>
      <c r="D60" s="5"/>
      <c r="E60" s="5"/>
      <c r="F60" s="5"/>
      <c r="G60" s="5"/>
      <c r="H60" s="5"/>
      <c r="I60" s="5"/>
      <c r="J60" s="5"/>
      <c r="K60" s="5"/>
      <c r="L60" s="5"/>
      <c r="M60" s="5"/>
      <c r="N60" s="5"/>
      <c r="O60" s="5"/>
      <c r="P60" s="5"/>
      <c r="Q60" s="5"/>
      <c r="R60" s="5"/>
      <c r="S60" s="5"/>
      <c r="T60" s="5"/>
      <c r="U60" s="5"/>
      <c r="V60" s="5"/>
      <c r="W60" s="5"/>
      <c r="X60" s="5"/>
      <c r="Y60" s="5"/>
    </row>
    <row r="61" spans="1:26" ht="15.75" x14ac:dyDescent="0.25">
      <c r="B61" s="5" t="s">
        <v>49</v>
      </c>
      <c r="C61" s="5"/>
      <c r="D61" s="5"/>
      <c r="E61" s="5"/>
      <c r="F61" s="5"/>
      <c r="G61" s="18">
        <v>0</v>
      </c>
      <c r="H61" s="18"/>
      <c r="I61" s="5" t="s">
        <v>50</v>
      </c>
      <c r="J61" s="5"/>
      <c r="K61" s="5"/>
      <c r="L61" s="5"/>
    </row>
    <row r="62" spans="1:26" s="26" customFormat="1" ht="21" customHeight="1" x14ac:dyDescent="0.2">
      <c r="A62" s="24" t="s">
        <v>51</v>
      </c>
      <c r="B62" s="24"/>
      <c r="C62" s="24"/>
      <c r="D62" s="24"/>
      <c r="E62" s="24"/>
      <c r="F62" s="24"/>
      <c r="G62" s="24"/>
      <c r="H62" s="24"/>
      <c r="I62" s="24"/>
      <c r="J62" s="24"/>
      <c r="K62" s="24"/>
      <c r="L62" s="24"/>
      <c r="M62" s="24"/>
      <c r="N62" s="24"/>
      <c r="O62" s="24"/>
      <c r="P62" s="24"/>
      <c r="Q62" s="24"/>
      <c r="R62" s="24"/>
      <c r="S62" s="24"/>
      <c r="T62" s="24"/>
      <c r="U62" s="24"/>
      <c r="V62" s="24"/>
      <c r="W62" s="24"/>
      <c r="X62" s="24"/>
      <c r="Y62" s="24"/>
      <c r="Z62" s="25"/>
    </row>
    <row r="63" spans="1:26" s="26" customFormat="1" ht="23.1" customHeight="1" x14ac:dyDescent="0.2">
      <c r="A63" s="24"/>
      <c r="B63" s="24"/>
      <c r="C63" s="24"/>
      <c r="D63" s="24"/>
      <c r="E63" s="24"/>
      <c r="F63" s="24"/>
      <c r="G63" s="24"/>
      <c r="H63" s="24"/>
      <c r="I63" s="24"/>
      <c r="J63" s="24"/>
      <c r="K63" s="24"/>
      <c r="L63" s="24"/>
      <c r="M63" s="24"/>
      <c r="N63" s="24"/>
      <c r="O63" s="24"/>
      <c r="P63" s="24"/>
      <c r="Q63" s="24"/>
      <c r="R63" s="24"/>
      <c r="S63" s="24"/>
      <c r="T63" s="24"/>
      <c r="U63" s="24"/>
      <c r="V63" s="24"/>
      <c r="W63" s="24"/>
      <c r="X63" s="24"/>
      <c r="Y63" s="24"/>
      <c r="Z63" s="25"/>
    </row>
    <row r="64" spans="1:26" ht="15.75" x14ac:dyDescent="0.25">
      <c r="B64" s="5" t="s">
        <v>52</v>
      </c>
      <c r="C64" s="5"/>
      <c r="D64" s="5"/>
      <c r="E64" s="5"/>
      <c r="F64" s="5"/>
      <c r="G64" s="5"/>
      <c r="H64" s="5"/>
      <c r="I64" s="5"/>
      <c r="J64" s="5"/>
      <c r="K64" s="5"/>
      <c r="L64" s="5"/>
      <c r="M64" s="5"/>
      <c r="N64" s="5"/>
      <c r="O64" s="5"/>
      <c r="P64" s="5"/>
      <c r="Q64" s="5"/>
      <c r="R64" s="5"/>
      <c r="S64" s="5"/>
      <c r="T64" s="5"/>
      <c r="U64" s="5"/>
      <c r="V64" s="5"/>
      <c r="W64" s="5"/>
      <c r="X64" s="5"/>
      <c r="Y64" s="5"/>
    </row>
    <row r="65" spans="1:28" ht="15.75" x14ac:dyDescent="0.25">
      <c r="A65" s="6"/>
      <c r="B65" s="7"/>
      <c r="C65" s="7"/>
      <c r="D65" s="7"/>
      <c r="E65" s="7"/>
      <c r="F65" s="7"/>
      <c r="G65" s="7"/>
      <c r="H65" s="7"/>
      <c r="I65" s="7"/>
      <c r="J65" s="7"/>
      <c r="K65" s="7"/>
      <c r="L65" s="7"/>
      <c r="M65" s="7"/>
      <c r="N65" s="8" t="s">
        <v>53</v>
      </c>
      <c r="O65" s="8"/>
      <c r="P65" s="8"/>
      <c r="Q65" s="8"/>
      <c r="R65" s="8"/>
      <c r="S65" s="8"/>
      <c r="T65" s="8"/>
      <c r="U65" s="8"/>
      <c r="V65" s="8"/>
      <c r="W65" s="8"/>
      <c r="X65" s="8"/>
      <c r="Y65" s="8"/>
    </row>
    <row r="66" spans="1:28" s="26" customFormat="1" ht="18" customHeight="1" x14ac:dyDescent="0.25">
      <c r="A66" s="6"/>
      <c r="B66" s="7"/>
      <c r="C66" s="7"/>
      <c r="D66" s="7"/>
      <c r="E66" s="7"/>
      <c r="F66" s="7"/>
      <c r="G66" s="7"/>
      <c r="H66" s="7"/>
      <c r="I66" s="7"/>
      <c r="J66" s="7"/>
      <c r="K66" s="7"/>
      <c r="L66" s="7"/>
      <c r="M66" s="7"/>
      <c r="N66" s="8" t="s">
        <v>3</v>
      </c>
      <c r="O66" s="8"/>
      <c r="P66" s="8"/>
      <c r="Q66" s="8"/>
      <c r="R66" s="8"/>
      <c r="S66" s="8"/>
      <c r="T66" s="8"/>
      <c r="U66" s="8"/>
      <c r="V66" s="8"/>
      <c r="W66" s="8"/>
      <c r="X66" s="8"/>
      <c r="Y66" s="8"/>
      <c r="Z66" s="25"/>
    </row>
    <row r="67" spans="1:28" s="26" customFormat="1" ht="17.100000000000001" customHeight="1" x14ac:dyDescent="0.25">
      <c r="A67" s="6"/>
      <c r="B67" s="8" t="s">
        <v>54</v>
      </c>
      <c r="C67" s="8"/>
      <c r="D67" s="8"/>
      <c r="E67" s="8"/>
      <c r="F67" s="8"/>
      <c r="G67" s="8"/>
      <c r="H67" s="8"/>
      <c r="I67" s="8"/>
      <c r="J67" s="8"/>
      <c r="K67" s="8"/>
      <c r="L67" s="8"/>
      <c r="M67" s="8"/>
      <c r="N67" s="8" t="s">
        <v>4</v>
      </c>
      <c r="O67" s="8"/>
      <c r="P67" s="8"/>
      <c r="Q67" s="8" t="s">
        <v>5</v>
      </c>
      <c r="R67" s="8"/>
      <c r="S67" s="8"/>
      <c r="T67" s="8" t="s">
        <v>6</v>
      </c>
      <c r="U67" s="8"/>
      <c r="V67" s="8"/>
      <c r="W67" s="8" t="s">
        <v>7</v>
      </c>
      <c r="X67" s="8"/>
      <c r="Y67" s="8"/>
      <c r="Z67" s="25"/>
    </row>
    <row r="68" spans="1:28" s="26" customFormat="1" ht="15.75" customHeight="1" x14ac:dyDescent="0.25">
      <c r="A68" s="6"/>
      <c r="B68" s="7" t="s">
        <v>55</v>
      </c>
      <c r="C68" s="7"/>
      <c r="D68" s="7"/>
      <c r="E68" s="7"/>
      <c r="F68" s="7"/>
      <c r="G68" s="7"/>
      <c r="H68" s="7"/>
      <c r="I68" s="7"/>
      <c r="J68" s="7"/>
      <c r="K68" s="7"/>
      <c r="L68" s="7"/>
      <c r="M68" s="7"/>
      <c r="N68" s="9">
        <v>1363.95</v>
      </c>
      <c r="O68" s="9"/>
      <c r="P68" s="9"/>
      <c r="Q68" s="9">
        <f>N68</f>
        <v>1363.95</v>
      </c>
      <c r="R68" s="9"/>
      <c r="S68" s="9"/>
      <c r="T68" s="9">
        <f>Q68</f>
        <v>1363.95</v>
      </c>
      <c r="U68" s="9"/>
      <c r="V68" s="9"/>
      <c r="W68" s="9">
        <f>T68</f>
        <v>1363.95</v>
      </c>
      <c r="X68" s="9"/>
      <c r="Y68" s="9"/>
      <c r="Z68" s="25"/>
      <c r="AB68" s="29"/>
    </row>
    <row r="69" spans="1:28" s="26" customFormat="1" ht="15.75" customHeight="1" x14ac:dyDescent="0.25">
      <c r="A69" s="6"/>
      <c r="B69" s="7" t="s">
        <v>56</v>
      </c>
      <c r="C69" s="7"/>
      <c r="D69" s="7"/>
      <c r="E69" s="7"/>
      <c r="F69" s="7"/>
      <c r="G69" s="7"/>
      <c r="H69" s="7"/>
      <c r="I69" s="7"/>
      <c r="J69" s="7"/>
      <c r="K69" s="7"/>
      <c r="L69" s="7"/>
      <c r="M69" s="7"/>
      <c r="N69" s="9">
        <v>3330.1600000000003</v>
      </c>
      <c r="O69" s="9"/>
      <c r="P69" s="9"/>
      <c r="Q69" s="9">
        <f>N69</f>
        <v>3330.1600000000003</v>
      </c>
      <c r="R69" s="9"/>
      <c r="S69" s="9"/>
      <c r="T69" s="9">
        <f>Q69</f>
        <v>3330.1600000000003</v>
      </c>
      <c r="U69" s="9"/>
      <c r="V69" s="9"/>
      <c r="W69" s="9">
        <f>T69</f>
        <v>3330.1600000000003</v>
      </c>
      <c r="X69" s="9"/>
      <c r="Y69" s="9"/>
      <c r="Z69" s="25"/>
      <c r="AB69" s="29"/>
    </row>
    <row r="70" spans="1:28" s="26" customFormat="1" ht="15.75" customHeight="1" x14ac:dyDescent="0.25">
      <c r="A70" s="6"/>
      <c r="B70" s="7" t="s">
        <v>57</v>
      </c>
      <c r="C70" s="7"/>
      <c r="D70" s="7"/>
      <c r="E70" s="7"/>
      <c r="F70" s="7"/>
      <c r="G70" s="7"/>
      <c r="H70" s="7"/>
      <c r="I70" s="7"/>
      <c r="J70" s="7"/>
      <c r="K70" s="7"/>
      <c r="L70" s="7"/>
      <c r="M70" s="7"/>
      <c r="N70" s="9">
        <v>7767.9000000000005</v>
      </c>
      <c r="O70" s="9"/>
      <c r="P70" s="9"/>
      <c r="Q70" s="9">
        <f>N70</f>
        <v>7767.9000000000005</v>
      </c>
      <c r="R70" s="9"/>
      <c r="S70" s="9"/>
      <c r="T70" s="9">
        <f>Q70</f>
        <v>7767.9000000000005</v>
      </c>
      <c r="U70" s="9"/>
      <c r="V70" s="9"/>
      <c r="W70" s="9">
        <f>T70</f>
        <v>7767.9000000000005</v>
      </c>
      <c r="X70" s="9"/>
      <c r="Y70" s="9"/>
      <c r="Z70" s="25"/>
      <c r="AB70" s="29"/>
    </row>
    <row r="71" spans="1:28" ht="15.75" x14ac:dyDescent="0.25">
      <c r="B71" s="5" t="s">
        <v>58</v>
      </c>
      <c r="C71" s="5"/>
      <c r="D71" s="5"/>
      <c r="E71" s="5"/>
      <c r="F71" s="5"/>
      <c r="G71" s="5"/>
      <c r="H71" s="5"/>
      <c r="I71" s="5"/>
      <c r="J71" s="5"/>
      <c r="K71" s="5"/>
      <c r="L71" s="5"/>
      <c r="M71" s="5"/>
      <c r="N71" s="5"/>
      <c r="O71" s="5"/>
      <c r="P71" s="5"/>
      <c r="Q71" s="5"/>
      <c r="R71" s="5"/>
      <c r="S71" s="5"/>
      <c r="T71" s="5"/>
      <c r="U71" s="5"/>
      <c r="V71" s="5"/>
      <c r="W71" s="5"/>
      <c r="X71" s="5"/>
      <c r="Y71" s="5"/>
    </row>
    <row r="72" spans="1:28" ht="15.75" x14ac:dyDescent="0.25">
      <c r="A72" s="6"/>
      <c r="B72" s="7"/>
      <c r="C72" s="7"/>
      <c r="D72" s="7"/>
      <c r="E72" s="7"/>
      <c r="F72" s="7"/>
      <c r="G72" s="7"/>
      <c r="H72" s="7"/>
      <c r="I72" s="7"/>
      <c r="J72" s="7"/>
      <c r="K72" s="7"/>
      <c r="L72" s="7"/>
      <c r="M72" s="7"/>
      <c r="N72" s="8" t="s">
        <v>53</v>
      </c>
      <c r="O72" s="8"/>
      <c r="P72" s="8"/>
      <c r="Q72" s="8"/>
      <c r="R72" s="8"/>
      <c r="S72" s="8"/>
      <c r="T72" s="8"/>
      <c r="U72" s="8"/>
      <c r="V72" s="8"/>
      <c r="W72" s="8"/>
      <c r="X72" s="8"/>
      <c r="Y72" s="8"/>
    </row>
    <row r="73" spans="1:28" s="26" customFormat="1" ht="18" customHeight="1" x14ac:dyDescent="0.25">
      <c r="A73" s="6"/>
      <c r="B73" s="7"/>
      <c r="C73" s="7"/>
      <c r="D73" s="7"/>
      <c r="E73" s="7"/>
      <c r="F73" s="7"/>
      <c r="G73" s="7"/>
      <c r="H73" s="7"/>
      <c r="I73" s="7"/>
      <c r="J73" s="7"/>
      <c r="K73" s="7"/>
      <c r="L73" s="7"/>
      <c r="M73" s="7"/>
      <c r="N73" s="8" t="s">
        <v>3</v>
      </c>
      <c r="O73" s="8"/>
      <c r="P73" s="8"/>
      <c r="Q73" s="8"/>
      <c r="R73" s="8"/>
      <c r="S73" s="8"/>
      <c r="T73" s="8"/>
      <c r="U73" s="8"/>
      <c r="V73" s="8"/>
      <c r="W73" s="8"/>
      <c r="X73" s="8"/>
      <c r="Y73" s="8"/>
      <c r="Z73" s="25"/>
    </row>
    <row r="74" spans="1:28" s="26" customFormat="1" ht="17.100000000000001" customHeight="1" x14ac:dyDescent="0.25">
      <c r="A74" s="6"/>
      <c r="B74" s="8" t="s">
        <v>54</v>
      </c>
      <c r="C74" s="8"/>
      <c r="D74" s="8"/>
      <c r="E74" s="8"/>
      <c r="F74" s="8"/>
      <c r="G74" s="8"/>
      <c r="H74" s="8"/>
      <c r="I74" s="8"/>
      <c r="J74" s="8"/>
      <c r="K74" s="8"/>
      <c r="L74" s="8"/>
      <c r="M74" s="8"/>
      <c r="N74" s="8" t="s">
        <v>4</v>
      </c>
      <c r="O74" s="8"/>
      <c r="P74" s="8"/>
      <c r="Q74" s="8" t="s">
        <v>5</v>
      </c>
      <c r="R74" s="8"/>
      <c r="S74" s="8"/>
      <c r="T74" s="8" t="s">
        <v>6</v>
      </c>
      <c r="U74" s="8"/>
      <c r="V74" s="8"/>
      <c r="W74" s="8" t="s">
        <v>7</v>
      </c>
      <c r="X74" s="8"/>
      <c r="Y74" s="8"/>
      <c r="Z74" s="25"/>
    </row>
    <row r="75" spans="1:28" s="26" customFormat="1" ht="15.75" customHeight="1" x14ac:dyDescent="0.25">
      <c r="A75" s="6"/>
      <c r="B75" s="7" t="s">
        <v>59</v>
      </c>
      <c r="C75" s="7"/>
      <c r="D75" s="7"/>
      <c r="E75" s="7"/>
      <c r="F75" s="7"/>
      <c r="G75" s="7"/>
      <c r="H75" s="7"/>
      <c r="I75" s="7"/>
      <c r="J75" s="7"/>
      <c r="K75" s="7"/>
      <c r="L75" s="7"/>
      <c r="M75" s="7"/>
      <c r="N75" s="9">
        <v>1363.95</v>
      </c>
      <c r="O75" s="9"/>
      <c r="P75" s="9"/>
      <c r="Q75" s="9">
        <f>N75</f>
        <v>1363.95</v>
      </c>
      <c r="R75" s="9"/>
      <c r="S75" s="9"/>
      <c r="T75" s="9">
        <f>Q75</f>
        <v>1363.95</v>
      </c>
      <c r="U75" s="9"/>
      <c r="V75" s="9"/>
      <c r="W75" s="9">
        <f>T75</f>
        <v>1363.95</v>
      </c>
      <c r="X75" s="9"/>
      <c r="Y75" s="9"/>
      <c r="Z75" s="25"/>
      <c r="AB75" s="29"/>
    </row>
    <row r="76" spans="1:28" s="26" customFormat="1" ht="15.75" customHeight="1" x14ac:dyDescent="0.25">
      <c r="A76" s="6"/>
      <c r="B76" s="7" t="s">
        <v>60</v>
      </c>
      <c r="C76" s="7"/>
      <c r="D76" s="7"/>
      <c r="E76" s="7"/>
      <c r="F76" s="7"/>
      <c r="G76" s="7"/>
      <c r="H76" s="7"/>
      <c r="I76" s="7"/>
      <c r="J76" s="7"/>
      <c r="K76" s="7"/>
      <c r="L76" s="7"/>
      <c r="M76" s="7"/>
      <c r="N76" s="9">
        <v>5322.8600000000006</v>
      </c>
      <c r="O76" s="9"/>
      <c r="P76" s="9"/>
      <c r="Q76" s="9">
        <f>N76</f>
        <v>5322.8600000000006</v>
      </c>
      <c r="R76" s="9"/>
      <c r="S76" s="9"/>
      <c r="T76" s="9">
        <f>Q76</f>
        <v>5322.8600000000006</v>
      </c>
      <c r="U76" s="9"/>
      <c r="V76" s="9"/>
      <c r="W76" s="9">
        <f>T76</f>
        <v>5322.8600000000006</v>
      </c>
      <c r="X76" s="9"/>
      <c r="Y76" s="9"/>
      <c r="Z76" s="25"/>
      <c r="AB76" s="29"/>
    </row>
    <row r="77" spans="1:28" s="26" customFormat="1" ht="27.95" customHeight="1" x14ac:dyDescent="0.2">
      <c r="A77" s="24" t="s">
        <v>61</v>
      </c>
      <c r="B77" s="24"/>
      <c r="C77" s="24"/>
      <c r="D77" s="24"/>
      <c r="E77" s="24"/>
      <c r="F77" s="24"/>
      <c r="G77" s="24"/>
      <c r="H77" s="24"/>
      <c r="I77" s="24"/>
      <c r="J77" s="24"/>
      <c r="K77" s="24"/>
      <c r="L77" s="24"/>
      <c r="M77" s="24"/>
      <c r="N77" s="24"/>
      <c r="O77" s="24"/>
      <c r="P77" s="24"/>
      <c r="Q77" s="24"/>
      <c r="R77" s="24"/>
      <c r="S77" s="24"/>
      <c r="T77" s="24"/>
      <c r="U77" s="24"/>
      <c r="V77" s="24"/>
      <c r="W77" s="24"/>
      <c r="X77" s="24"/>
      <c r="Y77" s="24"/>
      <c r="Z77" s="25"/>
    </row>
    <row r="78" spans="1:28" s="26" customFormat="1" ht="27" customHeight="1" x14ac:dyDescent="0.2">
      <c r="A78" s="24"/>
      <c r="B78" s="24"/>
      <c r="C78" s="24"/>
      <c r="D78" s="24"/>
      <c r="E78" s="24"/>
      <c r="F78" s="24"/>
      <c r="G78" s="24"/>
      <c r="H78" s="24"/>
      <c r="I78" s="24"/>
      <c r="J78" s="24"/>
      <c r="K78" s="24"/>
      <c r="L78" s="24"/>
      <c r="M78" s="24"/>
      <c r="N78" s="24"/>
      <c r="O78" s="24"/>
      <c r="P78" s="24"/>
      <c r="Q78" s="24"/>
      <c r="R78" s="24"/>
      <c r="S78" s="24"/>
      <c r="T78" s="24"/>
      <c r="U78" s="24"/>
      <c r="V78" s="24"/>
      <c r="W78" s="24"/>
      <c r="X78" s="24"/>
      <c r="Y78" s="24"/>
      <c r="Z78" s="25"/>
    </row>
    <row r="79" spans="1:28" ht="15.75" x14ac:dyDescent="0.25">
      <c r="B79" s="5" t="s">
        <v>62</v>
      </c>
      <c r="C79" s="5"/>
      <c r="D79" s="5"/>
      <c r="E79" s="5"/>
      <c r="F79" s="5"/>
      <c r="G79" s="5"/>
      <c r="H79" s="5"/>
      <c r="I79" s="5"/>
      <c r="J79" s="5"/>
      <c r="K79" s="5"/>
      <c r="L79" s="5"/>
      <c r="M79" s="5"/>
      <c r="N79" s="5"/>
      <c r="O79" s="5"/>
      <c r="P79" s="5"/>
      <c r="Q79" s="5"/>
      <c r="R79" s="5"/>
      <c r="S79" s="5"/>
      <c r="T79" s="5"/>
      <c r="U79" s="5"/>
      <c r="V79" s="5"/>
      <c r="W79" s="5"/>
      <c r="X79" s="5"/>
      <c r="Y79" s="5"/>
    </row>
    <row r="80" spans="1:28" ht="11.25" customHeight="1" x14ac:dyDescent="0.2">
      <c r="A80" s="30"/>
      <c r="B80" s="31" t="s">
        <v>63</v>
      </c>
      <c r="C80" s="31"/>
      <c r="D80" s="31"/>
      <c r="E80" s="31"/>
      <c r="F80" s="31"/>
      <c r="G80" s="31"/>
      <c r="H80" s="31"/>
      <c r="I80" s="31"/>
      <c r="J80" s="31"/>
      <c r="K80" s="31"/>
      <c r="L80" s="31"/>
      <c r="M80" s="31"/>
      <c r="N80" s="31"/>
      <c r="O80" s="31"/>
      <c r="P80" s="31"/>
      <c r="Q80" s="31"/>
      <c r="R80" s="31"/>
      <c r="S80" s="31"/>
      <c r="T80" s="31"/>
      <c r="U80" s="31"/>
      <c r="V80" s="31"/>
      <c r="W80" s="31"/>
      <c r="X80" s="31"/>
      <c r="Y80" s="31"/>
    </row>
    <row r="81" spans="1:75" ht="11.25" customHeight="1" x14ac:dyDescent="0.2">
      <c r="A81" s="30"/>
      <c r="B81" s="31"/>
      <c r="C81" s="31"/>
      <c r="D81" s="31"/>
      <c r="E81" s="31"/>
      <c r="F81" s="31"/>
      <c r="G81" s="31"/>
      <c r="H81" s="31"/>
      <c r="I81" s="31"/>
      <c r="J81" s="31"/>
      <c r="K81" s="31"/>
      <c r="L81" s="31"/>
      <c r="M81" s="31"/>
      <c r="N81" s="31"/>
      <c r="O81" s="31"/>
      <c r="P81" s="31"/>
      <c r="Q81" s="31"/>
      <c r="R81" s="31"/>
      <c r="S81" s="31"/>
      <c r="T81" s="31"/>
      <c r="U81" s="31"/>
      <c r="V81" s="31"/>
      <c r="W81" s="31"/>
      <c r="X81" s="31"/>
      <c r="Y81" s="31"/>
    </row>
    <row r="82" spans="1:75" s="26" customFormat="1" ht="32.65" customHeight="1" x14ac:dyDescent="0.2">
      <c r="A82" s="32" t="s">
        <v>64</v>
      </c>
      <c r="B82" s="33" t="s">
        <v>65</v>
      </c>
      <c r="C82" s="33" t="s">
        <v>66</v>
      </c>
      <c r="D82" s="33" t="s">
        <v>67</v>
      </c>
      <c r="E82" s="33" t="s">
        <v>68</v>
      </c>
      <c r="F82" s="33" t="s">
        <v>69</v>
      </c>
      <c r="G82" s="33" t="s">
        <v>70</v>
      </c>
      <c r="H82" s="33" t="s">
        <v>71</v>
      </c>
      <c r="I82" s="33" t="s">
        <v>72</v>
      </c>
      <c r="J82" s="33" t="s">
        <v>73</v>
      </c>
      <c r="K82" s="33" t="s">
        <v>74</v>
      </c>
      <c r="L82" s="33" t="s">
        <v>75</v>
      </c>
      <c r="M82" s="33" t="s">
        <v>76</v>
      </c>
      <c r="N82" s="33" t="s">
        <v>77</v>
      </c>
      <c r="O82" s="33" t="s">
        <v>78</v>
      </c>
      <c r="P82" s="33" t="s">
        <v>79</v>
      </c>
      <c r="Q82" s="33" t="s">
        <v>80</v>
      </c>
      <c r="R82" s="33" t="s">
        <v>81</v>
      </c>
      <c r="S82" s="33" t="s">
        <v>82</v>
      </c>
      <c r="T82" s="33" t="s">
        <v>83</v>
      </c>
      <c r="U82" s="33" t="s">
        <v>84</v>
      </c>
      <c r="V82" s="33" t="s">
        <v>85</v>
      </c>
      <c r="W82" s="33" t="s">
        <v>86</v>
      </c>
      <c r="X82" s="33" t="s">
        <v>87</v>
      </c>
      <c r="Y82" s="33" t="s">
        <v>88</v>
      </c>
      <c r="Z82" s="25"/>
    </row>
    <row r="83" spans="1:75" ht="12" x14ac:dyDescent="0.2">
      <c r="A83" s="34">
        <v>1</v>
      </c>
      <c r="B83" s="35">
        <v>1712.05</v>
      </c>
      <c r="C83" s="35">
        <v>1513.4199999999998</v>
      </c>
      <c r="D83" s="35">
        <v>1394.86</v>
      </c>
      <c r="E83" s="35">
        <v>1298.55</v>
      </c>
      <c r="F83" s="35">
        <v>1254.49</v>
      </c>
      <c r="G83" s="35">
        <v>1298.4199999999998</v>
      </c>
      <c r="H83" s="35">
        <v>1344.3999999999999</v>
      </c>
      <c r="I83" s="35">
        <v>1694.03</v>
      </c>
      <c r="J83" s="35">
        <v>1841.7099999999998</v>
      </c>
      <c r="K83" s="35">
        <v>2070.54</v>
      </c>
      <c r="L83" s="35">
        <v>2124.7800000000002</v>
      </c>
      <c r="M83" s="35">
        <v>2277.15</v>
      </c>
      <c r="N83" s="35">
        <v>2273.8100000000004</v>
      </c>
      <c r="O83" s="35">
        <v>2278.0100000000002</v>
      </c>
      <c r="P83" s="35">
        <v>2270.69</v>
      </c>
      <c r="Q83" s="35">
        <v>2265.6400000000003</v>
      </c>
      <c r="R83" s="35">
        <v>2097.8900000000003</v>
      </c>
      <c r="S83" s="35">
        <v>1976.59</v>
      </c>
      <c r="T83" s="35">
        <v>1911.7499999999998</v>
      </c>
      <c r="U83" s="35">
        <v>1865.9399999999998</v>
      </c>
      <c r="V83" s="35">
        <v>1867.66</v>
      </c>
      <c r="W83" s="35">
        <v>1898.18</v>
      </c>
      <c r="X83" s="35">
        <v>1854.4999999999998</v>
      </c>
      <c r="Y83" s="35">
        <v>1732.64</v>
      </c>
      <c r="AZ83" s="28"/>
      <c r="BA83" s="28"/>
      <c r="BB83" s="28"/>
      <c r="BC83" s="28"/>
      <c r="BD83" s="28"/>
      <c r="BE83" s="28"/>
      <c r="BF83" s="28"/>
      <c r="BG83" s="28"/>
      <c r="BH83" s="28"/>
      <c r="BI83" s="28"/>
      <c r="BJ83" s="28"/>
      <c r="BK83" s="28"/>
      <c r="BL83" s="28"/>
      <c r="BM83" s="28"/>
      <c r="BN83" s="28"/>
      <c r="BO83" s="28"/>
      <c r="BP83" s="28"/>
      <c r="BQ83" s="28"/>
      <c r="BR83" s="28"/>
      <c r="BS83" s="28"/>
      <c r="BT83" s="28"/>
      <c r="BU83" s="28"/>
      <c r="BV83" s="28"/>
      <c r="BW83" s="28"/>
    </row>
    <row r="84" spans="1:75" ht="12" x14ac:dyDescent="0.2">
      <c r="A84" s="34">
        <v>2</v>
      </c>
      <c r="B84" s="35">
        <v>1554.3999999999999</v>
      </c>
      <c r="C84" s="35">
        <v>1352.16</v>
      </c>
      <c r="D84" s="35">
        <v>1228.01</v>
      </c>
      <c r="E84" s="35">
        <v>1166.97</v>
      </c>
      <c r="F84" s="35">
        <v>1100.6299999999999</v>
      </c>
      <c r="G84" s="35">
        <v>1113.79</v>
      </c>
      <c r="H84" s="35">
        <v>1072.0999999999999</v>
      </c>
      <c r="I84" s="35">
        <v>1340.2499999999998</v>
      </c>
      <c r="J84" s="35">
        <v>1721.6699999999998</v>
      </c>
      <c r="K84" s="35">
        <v>1925.7699999999998</v>
      </c>
      <c r="L84" s="35">
        <v>2055.25</v>
      </c>
      <c r="M84" s="35">
        <v>2068.5500000000002</v>
      </c>
      <c r="N84" s="35">
        <v>2074.8900000000003</v>
      </c>
      <c r="O84" s="35">
        <v>2077.48</v>
      </c>
      <c r="P84" s="35">
        <v>2077.2600000000002</v>
      </c>
      <c r="Q84" s="35">
        <v>2072.2600000000002</v>
      </c>
      <c r="R84" s="35">
        <v>2059.1800000000003</v>
      </c>
      <c r="S84" s="35">
        <v>2040.18</v>
      </c>
      <c r="T84" s="35">
        <v>2033.78</v>
      </c>
      <c r="U84" s="35">
        <v>2029.2499999999998</v>
      </c>
      <c r="V84" s="35">
        <v>2027.3700000000001</v>
      </c>
      <c r="W84" s="35">
        <v>2022.84</v>
      </c>
      <c r="X84" s="35">
        <v>1868.9599999999998</v>
      </c>
      <c r="Y84" s="35">
        <v>1712.14</v>
      </c>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row>
    <row r="85" spans="1:75" ht="12" x14ac:dyDescent="0.2">
      <c r="A85" s="34">
        <v>3</v>
      </c>
      <c r="B85" s="35">
        <v>1601.82</v>
      </c>
      <c r="C85" s="35">
        <v>1379.5800000000002</v>
      </c>
      <c r="D85" s="35">
        <v>1235.8900000000001</v>
      </c>
      <c r="E85" s="35">
        <v>1161.02</v>
      </c>
      <c r="F85" s="35">
        <v>1294.3</v>
      </c>
      <c r="G85" s="35">
        <v>1423.6299999999999</v>
      </c>
      <c r="H85" s="35">
        <v>1588.99</v>
      </c>
      <c r="I85" s="35">
        <v>1759.3</v>
      </c>
      <c r="J85" s="35">
        <v>2008.01</v>
      </c>
      <c r="K85" s="35">
        <v>2256.9300000000003</v>
      </c>
      <c r="L85" s="35">
        <v>2293.7200000000003</v>
      </c>
      <c r="M85" s="35">
        <v>2288.59</v>
      </c>
      <c r="N85" s="35">
        <v>2278.1200000000003</v>
      </c>
      <c r="O85" s="35">
        <v>2295.36</v>
      </c>
      <c r="P85" s="35">
        <v>2289.63</v>
      </c>
      <c r="Q85" s="35">
        <v>2282.52</v>
      </c>
      <c r="R85" s="35">
        <v>2260.0300000000002</v>
      </c>
      <c r="S85" s="35">
        <v>2274.92</v>
      </c>
      <c r="T85" s="35">
        <v>2257.73</v>
      </c>
      <c r="U85" s="35">
        <v>2185.0100000000002</v>
      </c>
      <c r="V85" s="35">
        <v>2100.1800000000003</v>
      </c>
      <c r="W85" s="35">
        <v>1998.3</v>
      </c>
      <c r="X85" s="35">
        <v>1785.74</v>
      </c>
      <c r="Y85" s="35">
        <v>1718.6699999999998</v>
      </c>
      <c r="AZ85" s="28"/>
      <c r="BA85" s="28"/>
      <c r="BB85" s="28"/>
      <c r="BC85" s="28"/>
      <c r="BD85" s="28"/>
      <c r="BE85" s="28"/>
      <c r="BF85" s="28"/>
      <c r="BG85" s="28"/>
      <c r="BH85" s="28"/>
      <c r="BI85" s="28"/>
      <c r="BJ85" s="28"/>
      <c r="BK85" s="28"/>
      <c r="BL85" s="28"/>
      <c r="BM85" s="28"/>
      <c r="BN85" s="28"/>
      <c r="BO85" s="28"/>
      <c r="BP85" s="28"/>
      <c r="BQ85" s="28"/>
      <c r="BR85" s="28"/>
      <c r="BS85" s="28"/>
      <c r="BT85" s="28"/>
      <c r="BU85" s="28"/>
      <c r="BV85" s="28"/>
      <c r="BW85" s="28"/>
    </row>
    <row r="86" spans="1:75" ht="12" x14ac:dyDescent="0.2">
      <c r="A86" s="34">
        <v>4</v>
      </c>
      <c r="B86" s="35">
        <v>1504.9999999999998</v>
      </c>
      <c r="C86" s="35">
        <v>1366.61</v>
      </c>
      <c r="D86" s="35">
        <v>1243.75</v>
      </c>
      <c r="E86" s="35">
        <v>1089.9199999999998</v>
      </c>
      <c r="F86" s="35">
        <v>1017.13</v>
      </c>
      <c r="G86" s="35">
        <v>1116.5899999999999</v>
      </c>
      <c r="H86" s="35">
        <v>1548.16</v>
      </c>
      <c r="I86" s="35">
        <v>1760.4599999999998</v>
      </c>
      <c r="J86" s="35">
        <v>1974.0600000000002</v>
      </c>
      <c r="K86" s="35">
        <v>2253.8700000000003</v>
      </c>
      <c r="L86" s="35">
        <v>2306.9100000000003</v>
      </c>
      <c r="M86" s="35">
        <v>2309.4400000000005</v>
      </c>
      <c r="N86" s="35">
        <v>2283.19</v>
      </c>
      <c r="O86" s="35">
        <v>2299.3300000000004</v>
      </c>
      <c r="P86" s="35">
        <v>2347.4800000000005</v>
      </c>
      <c r="Q86" s="35">
        <v>2335.2200000000003</v>
      </c>
      <c r="R86" s="35">
        <v>2302.8900000000003</v>
      </c>
      <c r="S86" s="35">
        <v>2253.94</v>
      </c>
      <c r="T86" s="35">
        <v>2206.0600000000004</v>
      </c>
      <c r="U86" s="35">
        <v>2108.6400000000003</v>
      </c>
      <c r="V86" s="35">
        <v>2073.0100000000002</v>
      </c>
      <c r="W86" s="35">
        <v>2066.0500000000002</v>
      </c>
      <c r="X86" s="35">
        <v>1823.4999999999998</v>
      </c>
      <c r="Y86" s="35">
        <v>1660.78</v>
      </c>
      <c r="AZ86" s="28"/>
      <c r="BA86" s="28"/>
      <c r="BB86" s="28"/>
      <c r="BC86" s="28"/>
      <c r="BD86" s="28"/>
      <c r="BE86" s="28"/>
      <c r="BF86" s="28"/>
      <c r="BG86" s="28"/>
      <c r="BH86" s="28"/>
      <c r="BI86" s="28"/>
      <c r="BJ86" s="28"/>
      <c r="BK86" s="28"/>
      <c r="BL86" s="28"/>
      <c r="BM86" s="28"/>
      <c r="BN86" s="28"/>
      <c r="BO86" s="28"/>
      <c r="BP86" s="28"/>
      <c r="BQ86" s="28"/>
      <c r="BR86" s="28"/>
      <c r="BS86" s="28"/>
      <c r="BT86" s="28"/>
      <c r="BU86" s="28"/>
      <c r="BV86" s="28"/>
      <c r="BW86" s="28"/>
    </row>
    <row r="87" spans="1:75" ht="12" x14ac:dyDescent="0.2">
      <c r="A87" s="34">
        <v>5</v>
      </c>
      <c r="B87" s="35">
        <v>1326.76</v>
      </c>
      <c r="C87" s="35">
        <v>1145.8</v>
      </c>
      <c r="D87" s="35">
        <v>1069.8499999999999</v>
      </c>
      <c r="E87" s="35">
        <v>1027.81</v>
      </c>
      <c r="F87" s="35">
        <v>970.9799999999999</v>
      </c>
      <c r="G87" s="35">
        <v>1048.3499999999999</v>
      </c>
      <c r="H87" s="35">
        <v>1324.32</v>
      </c>
      <c r="I87" s="35">
        <v>1707.5800000000002</v>
      </c>
      <c r="J87" s="35">
        <v>1929.4799999999998</v>
      </c>
      <c r="K87" s="35">
        <v>2204.09</v>
      </c>
      <c r="L87" s="35">
        <v>2268.8500000000004</v>
      </c>
      <c r="M87" s="35">
        <v>2294.92</v>
      </c>
      <c r="N87" s="35">
        <v>2282.9700000000003</v>
      </c>
      <c r="O87" s="35">
        <v>2284.4500000000003</v>
      </c>
      <c r="P87" s="35">
        <v>2328.9500000000003</v>
      </c>
      <c r="Q87" s="35">
        <v>2318.0500000000002</v>
      </c>
      <c r="R87" s="35">
        <v>2291.9400000000005</v>
      </c>
      <c r="S87" s="35">
        <v>2266.4300000000003</v>
      </c>
      <c r="T87" s="35">
        <v>2208.7800000000002</v>
      </c>
      <c r="U87" s="35">
        <v>2134.9900000000002</v>
      </c>
      <c r="V87" s="35">
        <v>2059.77</v>
      </c>
      <c r="W87" s="35">
        <v>2030.41</v>
      </c>
      <c r="X87" s="35">
        <v>1815.7299999999998</v>
      </c>
      <c r="Y87" s="35">
        <v>1602.6000000000001</v>
      </c>
      <c r="AZ87" s="28"/>
      <c r="BA87" s="28"/>
      <c r="BB87" s="28"/>
      <c r="BC87" s="28"/>
      <c r="BD87" s="28"/>
      <c r="BE87" s="28"/>
      <c r="BF87" s="28"/>
      <c r="BG87" s="28"/>
      <c r="BH87" s="28"/>
      <c r="BI87" s="28"/>
      <c r="BJ87" s="28"/>
      <c r="BK87" s="28"/>
      <c r="BL87" s="28"/>
      <c r="BM87" s="28"/>
      <c r="BN87" s="28"/>
      <c r="BO87" s="28"/>
      <c r="BP87" s="28"/>
      <c r="BQ87" s="28"/>
      <c r="BR87" s="28"/>
      <c r="BS87" s="28"/>
      <c r="BT87" s="28"/>
      <c r="BU87" s="28"/>
      <c r="BV87" s="28"/>
      <c r="BW87" s="28"/>
    </row>
    <row r="88" spans="1:75" ht="12" x14ac:dyDescent="0.2">
      <c r="A88" s="34">
        <v>6</v>
      </c>
      <c r="B88" s="35">
        <v>1329.1299999999999</v>
      </c>
      <c r="C88" s="35">
        <v>1149.53</v>
      </c>
      <c r="D88" s="35">
        <v>1047.4399999999998</v>
      </c>
      <c r="E88" s="35">
        <v>992.5</v>
      </c>
      <c r="F88" s="35">
        <v>922.8</v>
      </c>
      <c r="G88" s="35">
        <v>993.68999999999994</v>
      </c>
      <c r="H88" s="35">
        <v>1198.3700000000001</v>
      </c>
      <c r="I88" s="35">
        <v>1701.05</v>
      </c>
      <c r="J88" s="35">
        <v>1888.2099999999998</v>
      </c>
      <c r="K88" s="35">
        <v>2173.1000000000004</v>
      </c>
      <c r="L88" s="35">
        <v>2196.21</v>
      </c>
      <c r="M88" s="35">
        <v>2193.9700000000003</v>
      </c>
      <c r="N88" s="35">
        <v>2159.48</v>
      </c>
      <c r="O88" s="35">
        <v>2199.13</v>
      </c>
      <c r="P88" s="35">
        <v>2202.96</v>
      </c>
      <c r="Q88" s="35">
        <v>2210.7600000000002</v>
      </c>
      <c r="R88" s="35">
        <v>2192.6200000000003</v>
      </c>
      <c r="S88" s="35">
        <v>2204.5100000000002</v>
      </c>
      <c r="T88" s="35">
        <v>2162.6600000000003</v>
      </c>
      <c r="U88" s="35">
        <v>2086.1600000000003</v>
      </c>
      <c r="V88" s="35">
        <v>2047.26</v>
      </c>
      <c r="W88" s="35">
        <v>2018.3300000000002</v>
      </c>
      <c r="X88" s="35">
        <v>1854.2299999999998</v>
      </c>
      <c r="Y88" s="35">
        <v>1625.0600000000002</v>
      </c>
      <c r="AZ88" s="28"/>
      <c r="BA88" s="28"/>
      <c r="BB88" s="28"/>
      <c r="BC88" s="28"/>
      <c r="BD88" s="28"/>
      <c r="BE88" s="28"/>
      <c r="BF88" s="28"/>
      <c r="BG88" s="28"/>
      <c r="BH88" s="28"/>
      <c r="BI88" s="28"/>
      <c r="BJ88" s="28"/>
      <c r="BK88" s="28"/>
      <c r="BL88" s="28"/>
      <c r="BM88" s="28"/>
      <c r="BN88" s="28"/>
      <c r="BO88" s="28"/>
      <c r="BP88" s="28"/>
      <c r="BQ88" s="28"/>
      <c r="BR88" s="28"/>
      <c r="BS88" s="28"/>
      <c r="BT88" s="28"/>
      <c r="BU88" s="28"/>
      <c r="BV88" s="28"/>
      <c r="BW88" s="28"/>
    </row>
    <row r="89" spans="1:75" ht="12" x14ac:dyDescent="0.2">
      <c r="A89" s="34">
        <v>7</v>
      </c>
      <c r="B89" s="35">
        <v>1318.91</v>
      </c>
      <c r="C89" s="35">
        <v>1165.76</v>
      </c>
      <c r="D89" s="35">
        <v>1091.1200000000001</v>
      </c>
      <c r="E89" s="35">
        <v>1055.8599999999999</v>
      </c>
      <c r="F89" s="35">
        <v>1050.2</v>
      </c>
      <c r="G89" s="35">
        <v>1141.57</v>
      </c>
      <c r="H89" s="35">
        <v>1372.4799999999998</v>
      </c>
      <c r="I89" s="35">
        <v>1770.2699999999998</v>
      </c>
      <c r="J89" s="35">
        <v>2017.7099999999998</v>
      </c>
      <c r="K89" s="35">
        <v>2288.8200000000002</v>
      </c>
      <c r="L89" s="35">
        <v>2312.2200000000003</v>
      </c>
      <c r="M89" s="35">
        <v>2306.63</v>
      </c>
      <c r="N89" s="35">
        <v>2273.3000000000002</v>
      </c>
      <c r="O89" s="35">
        <v>2305.3300000000004</v>
      </c>
      <c r="P89" s="35">
        <v>2310.7600000000002</v>
      </c>
      <c r="Q89" s="35">
        <v>2305.6600000000003</v>
      </c>
      <c r="R89" s="35">
        <v>2304.7200000000003</v>
      </c>
      <c r="S89" s="35">
        <v>2314.17</v>
      </c>
      <c r="T89" s="35">
        <v>2275.3500000000004</v>
      </c>
      <c r="U89" s="35">
        <v>2250.11</v>
      </c>
      <c r="V89" s="35">
        <v>2211.0100000000002</v>
      </c>
      <c r="W89" s="35">
        <v>2250.0300000000002</v>
      </c>
      <c r="X89" s="35">
        <v>2057.69</v>
      </c>
      <c r="Y89" s="35">
        <v>1822.59</v>
      </c>
      <c r="AZ89" s="28"/>
      <c r="BA89" s="28"/>
      <c r="BB89" s="28"/>
      <c r="BC89" s="28"/>
      <c r="BD89" s="28"/>
      <c r="BE89" s="28"/>
      <c r="BF89" s="28"/>
      <c r="BG89" s="28"/>
      <c r="BH89" s="28"/>
      <c r="BI89" s="28"/>
      <c r="BJ89" s="28"/>
      <c r="BK89" s="28"/>
      <c r="BL89" s="28"/>
      <c r="BM89" s="28"/>
      <c r="BN89" s="28"/>
      <c r="BO89" s="28"/>
      <c r="BP89" s="28"/>
      <c r="BQ89" s="28"/>
      <c r="BR89" s="28"/>
      <c r="BS89" s="28"/>
      <c r="BT89" s="28"/>
      <c r="BU89" s="28"/>
      <c r="BV89" s="28"/>
      <c r="BW89" s="28"/>
    </row>
    <row r="90" spans="1:75" ht="12" x14ac:dyDescent="0.2">
      <c r="A90" s="34">
        <v>8</v>
      </c>
      <c r="B90" s="35">
        <v>1663.03</v>
      </c>
      <c r="C90" s="35">
        <v>1516.1899999999998</v>
      </c>
      <c r="D90" s="35">
        <v>1384.4999999999998</v>
      </c>
      <c r="E90" s="35">
        <v>1290.8</v>
      </c>
      <c r="F90" s="35">
        <v>1222.1899999999998</v>
      </c>
      <c r="G90" s="35">
        <v>1328.78</v>
      </c>
      <c r="H90" s="35">
        <v>1445.0399999999997</v>
      </c>
      <c r="I90" s="35">
        <v>1616.0199999999998</v>
      </c>
      <c r="J90" s="35">
        <v>1796.8100000000002</v>
      </c>
      <c r="K90" s="35">
        <v>2147.3100000000004</v>
      </c>
      <c r="L90" s="35">
        <v>2267.13</v>
      </c>
      <c r="M90" s="35">
        <v>2282.44</v>
      </c>
      <c r="N90" s="35">
        <v>2281.3500000000004</v>
      </c>
      <c r="O90" s="35">
        <v>2291.5200000000004</v>
      </c>
      <c r="P90" s="35">
        <v>2286</v>
      </c>
      <c r="Q90" s="35">
        <v>2276.6000000000004</v>
      </c>
      <c r="R90" s="35">
        <v>2250.7000000000003</v>
      </c>
      <c r="S90" s="35">
        <v>2169.59</v>
      </c>
      <c r="T90" s="35">
        <v>2122.4</v>
      </c>
      <c r="U90" s="35">
        <v>2130.36</v>
      </c>
      <c r="V90" s="35">
        <v>2101.3000000000002</v>
      </c>
      <c r="W90" s="35">
        <v>2083.9700000000003</v>
      </c>
      <c r="X90" s="35">
        <v>2072.9</v>
      </c>
      <c r="Y90" s="35">
        <v>1843.6899999999998</v>
      </c>
      <c r="AZ90" s="28"/>
      <c r="BA90" s="28"/>
      <c r="BB90" s="28"/>
      <c r="BC90" s="28"/>
      <c r="BD90" s="28"/>
      <c r="BE90" s="28"/>
      <c r="BF90" s="28"/>
      <c r="BG90" s="28"/>
      <c r="BH90" s="28"/>
      <c r="BI90" s="28"/>
      <c r="BJ90" s="28"/>
      <c r="BK90" s="28"/>
      <c r="BL90" s="28"/>
      <c r="BM90" s="28"/>
      <c r="BN90" s="28"/>
      <c r="BO90" s="28"/>
      <c r="BP90" s="28"/>
      <c r="BQ90" s="28"/>
      <c r="BR90" s="28"/>
      <c r="BS90" s="28"/>
      <c r="BT90" s="28"/>
      <c r="BU90" s="28"/>
      <c r="BV90" s="28"/>
      <c r="BW90" s="28"/>
    </row>
    <row r="91" spans="1:75" ht="12" x14ac:dyDescent="0.2">
      <c r="A91" s="34">
        <v>9</v>
      </c>
      <c r="B91" s="35">
        <v>1751.8500000000001</v>
      </c>
      <c r="C91" s="35">
        <v>1605.66</v>
      </c>
      <c r="D91" s="35">
        <v>1445.3</v>
      </c>
      <c r="E91" s="35">
        <v>1374.2499999999998</v>
      </c>
      <c r="F91" s="35">
        <v>1335.4399999999998</v>
      </c>
      <c r="G91" s="35">
        <v>1338.6899999999998</v>
      </c>
      <c r="H91" s="35">
        <v>1496.93</v>
      </c>
      <c r="I91" s="35">
        <v>1692.18</v>
      </c>
      <c r="J91" s="35">
        <v>1820.78</v>
      </c>
      <c r="K91" s="35">
        <v>2102.9700000000003</v>
      </c>
      <c r="L91" s="35">
        <v>2249.5</v>
      </c>
      <c r="M91" s="35">
        <v>2286.4900000000002</v>
      </c>
      <c r="N91" s="35">
        <v>2276.1800000000003</v>
      </c>
      <c r="O91" s="35">
        <v>2297.7000000000003</v>
      </c>
      <c r="P91" s="35">
        <v>2297.8200000000002</v>
      </c>
      <c r="Q91" s="35">
        <v>2299.4600000000005</v>
      </c>
      <c r="R91" s="35">
        <v>2261.3500000000004</v>
      </c>
      <c r="S91" s="35">
        <v>2189.17</v>
      </c>
      <c r="T91" s="35">
        <v>2152.5500000000002</v>
      </c>
      <c r="U91" s="35">
        <v>2123.6600000000003</v>
      </c>
      <c r="V91" s="35">
        <v>2089.9700000000003</v>
      </c>
      <c r="W91" s="35">
        <v>2101.6400000000003</v>
      </c>
      <c r="X91" s="35">
        <v>2042.8799999999999</v>
      </c>
      <c r="Y91" s="35">
        <v>1828.51</v>
      </c>
      <c r="AZ91" s="28"/>
      <c r="BA91" s="28"/>
      <c r="BB91" s="28"/>
      <c r="BC91" s="28"/>
      <c r="BD91" s="28"/>
      <c r="BE91" s="28"/>
      <c r="BF91" s="28"/>
      <c r="BG91" s="28"/>
      <c r="BH91" s="28"/>
      <c r="BI91" s="28"/>
      <c r="BJ91" s="28"/>
      <c r="BK91" s="28"/>
      <c r="BL91" s="28"/>
      <c r="BM91" s="28"/>
      <c r="BN91" s="28"/>
      <c r="BO91" s="28"/>
      <c r="BP91" s="28"/>
      <c r="BQ91" s="28"/>
      <c r="BR91" s="28"/>
      <c r="BS91" s="28"/>
      <c r="BT91" s="28"/>
      <c r="BU91" s="28"/>
      <c r="BV91" s="28"/>
      <c r="BW91" s="28"/>
    </row>
    <row r="92" spans="1:75" ht="12" x14ac:dyDescent="0.2">
      <c r="A92" s="34">
        <v>10</v>
      </c>
      <c r="B92" s="35">
        <v>1604.0800000000002</v>
      </c>
      <c r="C92" s="35">
        <v>1412.61</v>
      </c>
      <c r="D92" s="35">
        <v>1258.07</v>
      </c>
      <c r="E92" s="35">
        <v>1166.31</v>
      </c>
      <c r="F92" s="35">
        <v>1061.99</v>
      </c>
      <c r="G92" s="35">
        <v>1286.8700000000001</v>
      </c>
      <c r="H92" s="35">
        <v>1553.2299999999998</v>
      </c>
      <c r="I92" s="35">
        <v>1723.6899999999998</v>
      </c>
      <c r="J92" s="35">
        <v>1906.86</v>
      </c>
      <c r="K92" s="35">
        <v>2069.2000000000003</v>
      </c>
      <c r="L92" s="35">
        <v>2251.8300000000004</v>
      </c>
      <c r="M92" s="35">
        <v>2267.0300000000002</v>
      </c>
      <c r="N92" s="35">
        <v>2247.38</v>
      </c>
      <c r="O92" s="35">
        <v>2280.2600000000002</v>
      </c>
      <c r="P92" s="35">
        <v>2279.38</v>
      </c>
      <c r="Q92" s="35">
        <v>2208.92</v>
      </c>
      <c r="R92" s="35">
        <v>2196.6200000000003</v>
      </c>
      <c r="S92" s="35">
        <v>2223.48</v>
      </c>
      <c r="T92" s="35">
        <v>2078.8700000000003</v>
      </c>
      <c r="U92" s="35">
        <v>2008.7499999999998</v>
      </c>
      <c r="V92" s="35">
        <v>1964.18</v>
      </c>
      <c r="W92" s="35">
        <v>1987.91</v>
      </c>
      <c r="X92" s="35">
        <v>1850.9399999999998</v>
      </c>
      <c r="Y92" s="35">
        <v>1765.9199999999998</v>
      </c>
      <c r="AZ92" s="28"/>
      <c r="BA92" s="28"/>
      <c r="BB92" s="28"/>
      <c r="BC92" s="28"/>
      <c r="BD92" s="28"/>
      <c r="BE92" s="28"/>
      <c r="BF92" s="28"/>
      <c r="BG92" s="28"/>
      <c r="BH92" s="28"/>
      <c r="BI92" s="28"/>
      <c r="BJ92" s="28"/>
      <c r="BK92" s="28"/>
      <c r="BL92" s="28"/>
      <c r="BM92" s="28"/>
      <c r="BN92" s="28"/>
      <c r="BO92" s="28"/>
      <c r="BP92" s="28"/>
      <c r="BQ92" s="28"/>
      <c r="BR92" s="28"/>
      <c r="BS92" s="28"/>
      <c r="BT92" s="28"/>
      <c r="BU92" s="28"/>
      <c r="BV92" s="28"/>
      <c r="BW92" s="28"/>
    </row>
    <row r="93" spans="1:75" ht="12" x14ac:dyDescent="0.2">
      <c r="A93" s="34">
        <v>11</v>
      </c>
      <c r="B93" s="35">
        <v>1526.9199999999998</v>
      </c>
      <c r="C93" s="35">
        <v>1394.16</v>
      </c>
      <c r="D93" s="35">
        <v>1234.55</v>
      </c>
      <c r="E93" s="35">
        <v>1079.77</v>
      </c>
      <c r="F93" s="35">
        <v>1072.8499999999999</v>
      </c>
      <c r="G93" s="35">
        <v>1282.7699999999998</v>
      </c>
      <c r="H93" s="35">
        <v>1520.7499999999998</v>
      </c>
      <c r="I93" s="35">
        <v>1693.9199999999998</v>
      </c>
      <c r="J93" s="35">
        <v>1897.2299999999998</v>
      </c>
      <c r="K93" s="35">
        <v>1988.2699999999998</v>
      </c>
      <c r="L93" s="35">
        <v>1996.7699999999998</v>
      </c>
      <c r="M93" s="35">
        <v>2009.8100000000002</v>
      </c>
      <c r="N93" s="35">
        <v>2027.89</v>
      </c>
      <c r="O93" s="35">
        <v>2022.72</v>
      </c>
      <c r="P93" s="35">
        <v>2054.0500000000002</v>
      </c>
      <c r="Q93" s="35">
        <v>2047.6200000000001</v>
      </c>
      <c r="R93" s="35">
        <v>2041.82</v>
      </c>
      <c r="S93" s="35">
        <v>2029.47</v>
      </c>
      <c r="T93" s="35">
        <v>2001.53</v>
      </c>
      <c r="U93" s="35">
        <v>1959.4399999999998</v>
      </c>
      <c r="V93" s="35">
        <v>1914.24</v>
      </c>
      <c r="W93" s="35">
        <v>1929.9399999999998</v>
      </c>
      <c r="X93" s="35">
        <v>1799.2899999999997</v>
      </c>
      <c r="Y93" s="35">
        <v>1744.4399999999998</v>
      </c>
      <c r="AZ93" s="28"/>
      <c r="BA93" s="28"/>
      <c r="BB93" s="28"/>
      <c r="BC93" s="28"/>
      <c r="BD93" s="28"/>
      <c r="BE93" s="28"/>
      <c r="BF93" s="28"/>
      <c r="BG93" s="28"/>
      <c r="BH93" s="28"/>
      <c r="BI93" s="28"/>
      <c r="BJ93" s="28"/>
      <c r="BK93" s="28"/>
      <c r="BL93" s="28"/>
      <c r="BM93" s="28"/>
      <c r="BN93" s="28"/>
      <c r="BO93" s="28"/>
      <c r="BP93" s="28"/>
      <c r="BQ93" s="28"/>
      <c r="BR93" s="28"/>
      <c r="BS93" s="28"/>
      <c r="BT93" s="28"/>
      <c r="BU93" s="28"/>
      <c r="BV93" s="28"/>
      <c r="BW93" s="28"/>
    </row>
    <row r="94" spans="1:75" ht="12" x14ac:dyDescent="0.2">
      <c r="A94" s="34">
        <v>12</v>
      </c>
      <c r="B94" s="35">
        <v>1481.9799999999998</v>
      </c>
      <c r="C94" s="35">
        <v>1379.9399999999998</v>
      </c>
      <c r="D94" s="35">
        <v>1288.3799999999999</v>
      </c>
      <c r="E94" s="35">
        <v>1245.1600000000001</v>
      </c>
      <c r="F94" s="35">
        <v>1240.9399999999998</v>
      </c>
      <c r="G94" s="35">
        <v>1363.1299999999999</v>
      </c>
      <c r="H94" s="35">
        <v>1599.7499999999998</v>
      </c>
      <c r="I94" s="35">
        <v>1766.9999999999998</v>
      </c>
      <c r="J94" s="35">
        <v>2007.2</v>
      </c>
      <c r="K94" s="35">
        <v>2189.27</v>
      </c>
      <c r="L94" s="35">
        <v>2281.8100000000004</v>
      </c>
      <c r="M94" s="35">
        <v>2281.3900000000003</v>
      </c>
      <c r="N94" s="35">
        <v>2241.17</v>
      </c>
      <c r="O94" s="35">
        <v>2234.75</v>
      </c>
      <c r="P94" s="35">
        <v>2351.5000000000005</v>
      </c>
      <c r="Q94" s="35">
        <v>2291.5100000000002</v>
      </c>
      <c r="R94" s="35">
        <v>2272.2400000000002</v>
      </c>
      <c r="S94" s="35">
        <v>2144.2600000000002</v>
      </c>
      <c r="T94" s="35">
        <v>2104.27</v>
      </c>
      <c r="U94" s="35">
        <v>2015.66</v>
      </c>
      <c r="V94" s="35">
        <v>2018.51</v>
      </c>
      <c r="W94" s="35">
        <v>2026.24</v>
      </c>
      <c r="X94" s="35">
        <v>1850.4399999999998</v>
      </c>
      <c r="Y94" s="35">
        <v>1746.7299999999998</v>
      </c>
      <c r="AZ94" s="28"/>
      <c r="BA94" s="28"/>
      <c r="BB94" s="28"/>
      <c r="BC94" s="28"/>
      <c r="BD94" s="28"/>
      <c r="BE94" s="28"/>
      <c r="BF94" s="28"/>
      <c r="BG94" s="28"/>
      <c r="BH94" s="28"/>
      <c r="BI94" s="28"/>
      <c r="BJ94" s="28"/>
      <c r="BK94" s="28"/>
      <c r="BL94" s="28"/>
      <c r="BM94" s="28"/>
      <c r="BN94" s="28"/>
      <c r="BO94" s="28"/>
      <c r="BP94" s="28"/>
      <c r="BQ94" s="28"/>
      <c r="BR94" s="28"/>
      <c r="BS94" s="28"/>
      <c r="BT94" s="28"/>
      <c r="BU94" s="28"/>
      <c r="BV94" s="28"/>
      <c r="BW94" s="28"/>
    </row>
    <row r="95" spans="1:75" ht="12" x14ac:dyDescent="0.2">
      <c r="A95" s="34">
        <v>13</v>
      </c>
      <c r="B95" s="35">
        <v>1613.82</v>
      </c>
      <c r="C95" s="35">
        <v>1477.9399999999998</v>
      </c>
      <c r="D95" s="35">
        <v>1351.99</v>
      </c>
      <c r="E95" s="35">
        <v>1291.8100000000002</v>
      </c>
      <c r="F95" s="35">
        <v>1271.5199999999998</v>
      </c>
      <c r="G95" s="35">
        <v>1444.1000000000001</v>
      </c>
      <c r="H95" s="35">
        <v>1645.76</v>
      </c>
      <c r="I95" s="35">
        <v>1800.36</v>
      </c>
      <c r="J95" s="35">
        <v>2006.0399999999997</v>
      </c>
      <c r="K95" s="35">
        <v>2125.48</v>
      </c>
      <c r="L95" s="35">
        <v>2275.67</v>
      </c>
      <c r="M95" s="35">
        <v>2278.75</v>
      </c>
      <c r="N95" s="35">
        <v>2277.4700000000003</v>
      </c>
      <c r="O95" s="35">
        <v>2281.3500000000004</v>
      </c>
      <c r="P95" s="35">
        <v>2349.4</v>
      </c>
      <c r="Q95" s="35">
        <v>2330.2400000000002</v>
      </c>
      <c r="R95" s="35">
        <v>2294.2900000000004</v>
      </c>
      <c r="S95" s="35">
        <v>2274.88</v>
      </c>
      <c r="T95" s="35">
        <v>2248.59</v>
      </c>
      <c r="U95" s="35">
        <v>2206.3200000000002</v>
      </c>
      <c r="V95" s="35">
        <v>2186.7800000000002</v>
      </c>
      <c r="W95" s="35">
        <v>2173.63</v>
      </c>
      <c r="X95" s="35">
        <v>1968.61</v>
      </c>
      <c r="Y95" s="35">
        <v>1797.41</v>
      </c>
      <c r="AZ95" s="28"/>
      <c r="BA95" s="28"/>
      <c r="BB95" s="28"/>
      <c r="BC95" s="28"/>
      <c r="BD95" s="28"/>
      <c r="BE95" s="28"/>
      <c r="BF95" s="28"/>
      <c r="BG95" s="28"/>
      <c r="BH95" s="28"/>
      <c r="BI95" s="28"/>
      <c r="BJ95" s="28"/>
      <c r="BK95" s="28"/>
      <c r="BL95" s="28"/>
      <c r="BM95" s="28"/>
      <c r="BN95" s="28"/>
      <c r="BO95" s="28"/>
      <c r="BP95" s="28"/>
      <c r="BQ95" s="28"/>
      <c r="BR95" s="28"/>
      <c r="BS95" s="28"/>
      <c r="BT95" s="28"/>
      <c r="BU95" s="28"/>
      <c r="BV95" s="28"/>
      <c r="BW95" s="28"/>
    </row>
    <row r="96" spans="1:75" ht="12" x14ac:dyDescent="0.2">
      <c r="A96" s="34">
        <v>14</v>
      </c>
      <c r="B96" s="35">
        <v>1599.86</v>
      </c>
      <c r="C96" s="35">
        <v>1442.6000000000001</v>
      </c>
      <c r="D96" s="35">
        <v>1306.0600000000002</v>
      </c>
      <c r="E96" s="35">
        <v>1266.8300000000002</v>
      </c>
      <c r="F96" s="35">
        <v>1267.6200000000001</v>
      </c>
      <c r="G96" s="35">
        <v>1384.6499999999999</v>
      </c>
      <c r="H96" s="35">
        <v>1602.51</v>
      </c>
      <c r="I96" s="35">
        <v>1795.6499999999999</v>
      </c>
      <c r="J96" s="35">
        <v>2029.2099999999998</v>
      </c>
      <c r="K96" s="35">
        <v>2245.6600000000003</v>
      </c>
      <c r="L96" s="35">
        <v>2275.42</v>
      </c>
      <c r="M96" s="35">
        <v>2284.9900000000002</v>
      </c>
      <c r="N96" s="35">
        <v>2275.3500000000004</v>
      </c>
      <c r="O96" s="35">
        <v>2270.8300000000004</v>
      </c>
      <c r="P96" s="35">
        <v>2315.7000000000003</v>
      </c>
      <c r="Q96" s="35">
        <v>2273.3300000000004</v>
      </c>
      <c r="R96" s="35">
        <v>2269.3500000000004</v>
      </c>
      <c r="S96" s="35">
        <v>2267.94</v>
      </c>
      <c r="T96" s="35">
        <v>2254.0700000000002</v>
      </c>
      <c r="U96" s="35">
        <v>2224.9700000000003</v>
      </c>
      <c r="V96" s="35">
        <v>2211.5700000000002</v>
      </c>
      <c r="W96" s="35">
        <v>2225.6600000000003</v>
      </c>
      <c r="X96" s="35">
        <v>2036.9199999999998</v>
      </c>
      <c r="Y96" s="35">
        <v>1820.64</v>
      </c>
      <c r="AZ96" s="28"/>
      <c r="BA96" s="28"/>
      <c r="BB96" s="28"/>
      <c r="BC96" s="28"/>
      <c r="BD96" s="28"/>
      <c r="BE96" s="28"/>
      <c r="BF96" s="28"/>
      <c r="BG96" s="28"/>
      <c r="BH96" s="28"/>
      <c r="BI96" s="28"/>
      <c r="BJ96" s="28"/>
      <c r="BK96" s="28"/>
      <c r="BL96" s="28"/>
      <c r="BM96" s="28"/>
      <c r="BN96" s="28"/>
      <c r="BO96" s="28"/>
      <c r="BP96" s="28"/>
      <c r="BQ96" s="28"/>
      <c r="BR96" s="28"/>
      <c r="BS96" s="28"/>
      <c r="BT96" s="28"/>
      <c r="BU96" s="28"/>
      <c r="BV96" s="28"/>
      <c r="BW96" s="28"/>
    </row>
    <row r="97" spans="1:75" ht="12" x14ac:dyDescent="0.2">
      <c r="A97" s="34">
        <v>15</v>
      </c>
      <c r="B97" s="35">
        <v>1720.49</v>
      </c>
      <c r="C97" s="35">
        <v>1697.7899999999997</v>
      </c>
      <c r="D97" s="35">
        <v>1586.07</v>
      </c>
      <c r="E97" s="35">
        <v>1497.95</v>
      </c>
      <c r="F97" s="35">
        <v>1437.51</v>
      </c>
      <c r="G97" s="35">
        <v>1436.47</v>
      </c>
      <c r="H97" s="35">
        <v>1518.59</v>
      </c>
      <c r="I97" s="35">
        <v>1710.3100000000002</v>
      </c>
      <c r="J97" s="35">
        <v>1851.11</v>
      </c>
      <c r="K97" s="35">
        <v>2102.9</v>
      </c>
      <c r="L97" s="35">
        <v>2287.9100000000003</v>
      </c>
      <c r="M97" s="35">
        <v>2331.1600000000003</v>
      </c>
      <c r="N97" s="35">
        <v>2277.7000000000003</v>
      </c>
      <c r="O97" s="35">
        <v>2303.0800000000004</v>
      </c>
      <c r="P97" s="35">
        <v>2270.5100000000002</v>
      </c>
      <c r="Q97" s="35">
        <v>2241.6200000000003</v>
      </c>
      <c r="R97" s="35">
        <v>2195.0600000000004</v>
      </c>
      <c r="S97" s="35">
        <v>2005.72</v>
      </c>
      <c r="T97" s="35">
        <v>1957.6699999999998</v>
      </c>
      <c r="U97" s="35">
        <v>1888.6899999999998</v>
      </c>
      <c r="V97" s="35">
        <v>1885.82</v>
      </c>
      <c r="W97" s="35">
        <v>1986.84</v>
      </c>
      <c r="X97" s="35">
        <v>1842.9399999999998</v>
      </c>
      <c r="Y97" s="35">
        <v>1736.6200000000001</v>
      </c>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row>
    <row r="98" spans="1:75" ht="12" x14ac:dyDescent="0.2">
      <c r="A98" s="34">
        <v>16</v>
      </c>
      <c r="B98" s="35">
        <v>1692.14</v>
      </c>
      <c r="C98" s="35">
        <v>1600.4599999999998</v>
      </c>
      <c r="D98" s="35">
        <v>1504.4999999999998</v>
      </c>
      <c r="E98" s="35">
        <v>1401.6200000000001</v>
      </c>
      <c r="F98" s="35">
        <v>1343.53</v>
      </c>
      <c r="G98" s="35">
        <v>1340.7299999999998</v>
      </c>
      <c r="H98" s="35">
        <v>1385.93</v>
      </c>
      <c r="I98" s="35">
        <v>1611.59</v>
      </c>
      <c r="J98" s="35">
        <v>1795.1000000000001</v>
      </c>
      <c r="K98" s="35">
        <v>2099.3900000000003</v>
      </c>
      <c r="L98" s="35">
        <v>2167.73</v>
      </c>
      <c r="M98" s="35">
        <v>2191.8700000000003</v>
      </c>
      <c r="N98" s="35">
        <v>2199.3300000000004</v>
      </c>
      <c r="O98" s="35">
        <v>2205.5100000000002</v>
      </c>
      <c r="P98" s="35">
        <v>2224.8200000000002</v>
      </c>
      <c r="Q98" s="35">
        <v>2216.2800000000002</v>
      </c>
      <c r="R98" s="35">
        <v>2185.84</v>
      </c>
      <c r="S98" s="35">
        <v>2152.9300000000003</v>
      </c>
      <c r="T98" s="35">
        <v>2144.54</v>
      </c>
      <c r="U98" s="35">
        <v>2132.67</v>
      </c>
      <c r="V98" s="35">
        <v>2141.04</v>
      </c>
      <c r="W98" s="35">
        <v>2168.7000000000003</v>
      </c>
      <c r="X98" s="35">
        <v>2056.4900000000002</v>
      </c>
      <c r="Y98" s="35">
        <v>1810.8100000000002</v>
      </c>
      <c r="AZ98" s="28"/>
      <c r="BA98" s="28"/>
      <c r="BB98" s="28"/>
      <c r="BC98" s="28"/>
      <c r="BD98" s="28"/>
      <c r="BE98" s="28"/>
      <c r="BF98" s="28"/>
      <c r="BG98" s="28"/>
      <c r="BH98" s="28"/>
      <c r="BI98" s="28"/>
      <c r="BJ98" s="28"/>
      <c r="BK98" s="28"/>
      <c r="BL98" s="28"/>
      <c r="BM98" s="28"/>
      <c r="BN98" s="28"/>
      <c r="BO98" s="28"/>
      <c r="BP98" s="28"/>
      <c r="BQ98" s="28"/>
      <c r="BR98" s="28"/>
      <c r="BS98" s="28"/>
      <c r="BT98" s="28"/>
      <c r="BU98" s="28"/>
      <c r="BV98" s="28"/>
      <c r="BW98" s="28"/>
    </row>
    <row r="99" spans="1:75" ht="12" x14ac:dyDescent="0.2">
      <c r="A99" s="34">
        <v>17</v>
      </c>
      <c r="B99" s="35">
        <v>1675.9199999999998</v>
      </c>
      <c r="C99" s="35">
        <v>1559.28</v>
      </c>
      <c r="D99" s="35">
        <v>1477.41</v>
      </c>
      <c r="E99" s="35">
        <v>1382.09</v>
      </c>
      <c r="F99" s="35">
        <v>1345.2899999999997</v>
      </c>
      <c r="G99" s="35">
        <v>1434.1299999999999</v>
      </c>
      <c r="H99" s="35">
        <v>1619.86</v>
      </c>
      <c r="I99" s="35">
        <v>1779.66</v>
      </c>
      <c r="J99" s="35">
        <v>2022.8700000000001</v>
      </c>
      <c r="K99" s="35">
        <v>2247.77</v>
      </c>
      <c r="L99" s="35">
        <v>2254.8900000000003</v>
      </c>
      <c r="M99" s="35">
        <v>2282.2400000000002</v>
      </c>
      <c r="N99" s="35">
        <v>2264.5600000000004</v>
      </c>
      <c r="O99" s="35">
        <v>2287.8900000000003</v>
      </c>
      <c r="P99" s="35">
        <v>2350.8100000000004</v>
      </c>
      <c r="Q99" s="35">
        <v>2320.36</v>
      </c>
      <c r="R99" s="35">
        <v>2313.09</v>
      </c>
      <c r="S99" s="35">
        <v>2296.7000000000003</v>
      </c>
      <c r="T99" s="35">
        <v>2260.2400000000002</v>
      </c>
      <c r="U99" s="35">
        <v>2205.5800000000004</v>
      </c>
      <c r="V99" s="35">
        <v>2194.02</v>
      </c>
      <c r="W99" s="35">
        <v>2196.4</v>
      </c>
      <c r="X99" s="35">
        <v>1893.1200000000001</v>
      </c>
      <c r="Y99" s="35">
        <v>1700.6200000000001</v>
      </c>
      <c r="AZ99" s="28"/>
      <c r="BA99" s="28"/>
      <c r="BB99" s="28"/>
      <c r="BC99" s="28"/>
      <c r="BD99" s="28"/>
      <c r="BE99" s="28"/>
      <c r="BF99" s="28"/>
      <c r="BG99" s="28"/>
      <c r="BH99" s="28"/>
      <c r="BI99" s="28"/>
      <c r="BJ99" s="28"/>
      <c r="BK99" s="28"/>
      <c r="BL99" s="28"/>
      <c r="BM99" s="28"/>
      <c r="BN99" s="28"/>
      <c r="BO99" s="28"/>
      <c r="BP99" s="28"/>
      <c r="BQ99" s="28"/>
      <c r="BR99" s="28"/>
      <c r="BS99" s="28"/>
      <c r="BT99" s="28"/>
      <c r="BU99" s="28"/>
      <c r="BV99" s="28"/>
      <c r="BW99" s="28"/>
    </row>
    <row r="100" spans="1:75" ht="12" x14ac:dyDescent="0.2">
      <c r="A100" s="34">
        <v>18</v>
      </c>
      <c r="B100" s="35">
        <v>1553.34</v>
      </c>
      <c r="C100" s="35">
        <v>1447.89</v>
      </c>
      <c r="D100" s="35">
        <v>1343.11</v>
      </c>
      <c r="E100" s="35">
        <v>1249.8900000000001</v>
      </c>
      <c r="F100" s="35">
        <v>1293.5899999999999</v>
      </c>
      <c r="G100" s="35">
        <v>1395.8700000000001</v>
      </c>
      <c r="H100" s="35">
        <v>1507.32</v>
      </c>
      <c r="I100" s="35">
        <v>1785.5600000000002</v>
      </c>
      <c r="J100" s="35">
        <v>2021.41</v>
      </c>
      <c r="K100" s="35">
        <v>2304.4100000000003</v>
      </c>
      <c r="L100" s="35">
        <v>2322.9400000000005</v>
      </c>
      <c r="M100" s="35">
        <v>2320.5700000000002</v>
      </c>
      <c r="N100" s="35">
        <v>2300.38</v>
      </c>
      <c r="O100" s="35">
        <v>2317.84</v>
      </c>
      <c r="P100" s="35">
        <v>2390.3500000000004</v>
      </c>
      <c r="Q100" s="35">
        <v>2372.5400000000004</v>
      </c>
      <c r="R100" s="35">
        <v>2365.86</v>
      </c>
      <c r="S100" s="35">
        <v>2341.17</v>
      </c>
      <c r="T100" s="35">
        <v>2303.7700000000004</v>
      </c>
      <c r="U100" s="35">
        <v>2253.4</v>
      </c>
      <c r="V100" s="35">
        <v>2213.42</v>
      </c>
      <c r="W100" s="35">
        <v>2204.2600000000002</v>
      </c>
      <c r="X100" s="35">
        <v>1857.1200000000001</v>
      </c>
      <c r="Y100" s="35">
        <v>1705.01</v>
      </c>
      <c r="AZ100" s="28"/>
      <c r="BA100" s="28"/>
      <c r="BB100" s="28"/>
      <c r="BC100" s="28"/>
      <c r="BD100" s="28"/>
      <c r="BE100" s="28"/>
      <c r="BF100" s="28"/>
      <c r="BG100" s="28"/>
      <c r="BH100" s="28"/>
      <c r="BI100" s="28"/>
      <c r="BJ100" s="28"/>
      <c r="BK100" s="28"/>
      <c r="BL100" s="28"/>
      <c r="BM100" s="28"/>
      <c r="BN100" s="28"/>
      <c r="BO100" s="28"/>
      <c r="BP100" s="28"/>
      <c r="BQ100" s="28"/>
      <c r="BR100" s="28"/>
      <c r="BS100" s="28"/>
      <c r="BT100" s="28"/>
      <c r="BU100" s="28"/>
      <c r="BV100" s="28"/>
      <c r="BW100" s="28"/>
    </row>
    <row r="101" spans="1:75" ht="12" x14ac:dyDescent="0.2">
      <c r="A101" s="34">
        <v>19</v>
      </c>
      <c r="B101" s="35">
        <v>1538.3</v>
      </c>
      <c r="C101" s="35">
        <v>1425.3100000000002</v>
      </c>
      <c r="D101" s="35">
        <v>1261.83</v>
      </c>
      <c r="E101" s="35">
        <v>1190.0899999999999</v>
      </c>
      <c r="F101" s="35">
        <v>1179.04</v>
      </c>
      <c r="G101" s="35">
        <v>1352.78</v>
      </c>
      <c r="H101" s="35">
        <v>1542.53</v>
      </c>
      <c r="I101" s="35">
        <v>1808.1499999999999</v>
      </c>
      <c r="J101" s="35">
        <v>2023.72</v>
      </c>
      <c r="K101" s="35">
        <v>2279.9</v>
      </c>
      <c r="L101" s="35">
        <v>2320.4700000000003</v>
      </c>
      <c r="M101" s="35">
        <v>2330.9300000000003</v>
      </c>
      <c r="N101" s="35">
        <v>2330.0700000000002</v>
      </c>
      <c r="O101" s="35">
        <v>2340.2500000000005</v>
      </c>
      <c r="P101" s="35">
        <v>2406.2800000000002</v>
      </c>
      <c r="Q101" s="35">
        <v>2383.65</v>
      </c>
      <c r="R101" s="35">
        <v>2372.92</v>
      </c>
      <c r="S101" s="35">
        <v>2345.5800000000004</v>
      </c>
      <c r="T101" s="35">
        <v>2305.17</v>
      </c>
      <c r="U101" s="35">
        <v>2263.13</v>
      </c>
      <c r="V101" s="35">
        <v>2236.42</v>
      </c>
      <c r="W101" s="35">
        <v>2221.1000000000004</v>
      </c>
      <c r="X101" s="35">
        <v>1931.32</v>
      </c>
      <c r="Y101" s="35">
        <v>1810.55</v>
      </c>
      <c r="AZ101" s="28"/>
      <c r="BA101" s="28"/>
      <c r="BB101" s="28"/>
      <c r="BC101" s="28"/>
      <c r="BD101" s="28"/>
      <c r="BE101" s="28"/>
      <c r="BF101" s="28"/>
      <c r="BG101" s="28"/>
      <c r="BH101" s="28"/>
      <c r="BI101" s="28"/>
      <c r="BJ101" s="28"/>
      <c r="BK101" s="28"/>
      <c r="BL101" s="28"/>
      <c r="BM101" s="28"/>
      <c r="BN101" s="28"/>
      <c r="BO101" s="28"/>
      <c r="BP101" s="28"/>
      <c r="BQ101" s="28"/>
      <c r="BR101" s="28"/>
      <c r="BS101" s="28"/>
      <c r="BT101" s="28"/>
      <c r="BU101" s="28"/>
      <c r="BV101" s="28"/>
      <c r="BW101" s="28"/>
    </row>
    <row r="102" spans="1:75" ht="12" x14ac:dyDescent="0.2">
      <c r="A102" s="34">
        <v>20</v>
      </c>
      <c r="B102" s="35">
        <v>1505.03</v>
      </c>
      <c r="C102" s="35">
        <v>1370.01</v>
      </c>
      <c r="D102" s="35">
        <v>1232.3700000000001</v>
      </c>
      <c r="E102" s="35">
        <v>1167.3</v>
      </c>
      <c r="F102" s="35">
        <v>1152.43</v>
      </c>
      <c r="G102" s="35">
        <v>1334.4199999999998</v>
      </c>
      <c r="H102" s="35">
        <v>1403.95</v>
      </c>
      <c r="I102" s="35">
        <v>1785.6499999999999</v>
      </c>
      <c r="J102" s="35">
        <v>2092.1400000000003</v>
      </c>
      <c r="K102" s="35">
        <v>2278.3300000000004</v>
      </c>
      <c r="L102" s="35">
        <v>2324.2900000000004</v>
      </c>
      <c r="M102" s="35">
        <v>2330.9</v>
      </c>
      <c r="N102" s="35">
        <v>2323.5000000000005</v>
      </c>
      <c r="O102" s="35">
        <v>2329.9800000000005</v>
      </c>
      <c r="P102" s="35">
        <v>2354.7700000000004</v>
      </c>
      <c r="Q102" s="35">
        <v>2345.11</v>
      </c>
      <c r="R102" s="35">
        <v>2344.63</v>
      </c>
      <c r="S102" s="35">
        <v>2323.2000000000003</v>
      </c>
      <c r="T102" s="35">
        <v>2282.7000000000003</v>
      </c>
      <c r="U102" s="35">
        <v>2254.36</v>
      </c>
      <c r="V102" s="35">
        <v>2233.5800000000004</v>
      </c>
      <c r="W102" s="35">
        <v>2222.29</v>
      </c>
      <c r="X102" s="35">
        <v>1905.8500000000001</v>
      </c>
      <c r="Y102" s="35">
        <v>1705.5399999999997</v>
      </c>
      <c r="AZ102" s="28"/>
      <c r="BA102" s="28"/>
      <c r="BB102" s="28"/>
      <c r="BC102" s="28"/>
      <c r="BD102" s="28"/>
      <c r="BE102" s="28"/>
      <c r="BF102" s="28"/>
      <c r="BG102" s="28"/>
      <c r="BH102" s="28"/>
      <c r="BI102" s="28"/>
      <c r="BJ102" s="28"/>
      <c r="BK102" s="28"/>
      <c r="BL102" s="28"/>
      <c r="BM102" s="28"/>
      <c r="BN102" s="28"/>
      <c r="BO102" s="28"/>
      <c r="BP102" s="28"/>
      <c r="BQ102" s="28"/>
      <c r="BR102" s="28"/>
      <c r="BS102" s="28"/>
      <c r="BT102" s="28"/>
      <c r="BU102" s="28"/>
      <c r="BV102" s="28"/>
      <c r="BW102" s="28"/>
    </row>
    <row r="103" spans="1:75" ht="12" x14ac:dyDescent="0.2">
      <c r="A103" s="34">
        <v>21</v>
      </c>
      <c r="B103" s="35">
        <v>1469.18</v>
      </c>
      <c r="C103" s="35">
        <v>1342.61</v>
      </c>
      <c r="D103" s="35">
        <v>1270.6400000000001</v>
      </c>
      <c r="E103" s="35">
        <v>1196.75</v>
      </c>
      <c r="F103" s="35">
        <v>1171.95</v>
      </c>
      <c r="G103" s="35">
        <v>1320.45</v>
      </c>
      <c r="H103" s="35">
        <v>1440.7</v>
      </c>
      <c r="I103" s="35">
        <v>1743.57</v>
      </c>
      <c r="J103" s="35">
        <v>2164.42</v>
      </c>
      <c r="K103" s="35">
        <v>2345.4900000000002</v>
      </c>
      <c r="L103" s="35">
        <v>2360.7200000000003</v>
      </c>
      <c r="M103" s="35">
        <v>2351.9600000000005</v>
      </c>
      <c r="N103" s="35">
        <v>2343.9800000000005</v>
      </c>
      <c r="O103" s="35">
        <v>2356.9900000000002</v>
      </c>
      <c r="P103" s="35">
        <v>2353.88</v>
      </c>
      <c r="Q103" s="35">
        <v>2343.3900000000003</v>
      </c>
      <c r="R103" s="35">
        <v>2336.15</v>
      </c>
      <c r="S103" s="35">
        <v>2330.7500000000005</v>
      </c>
      <c r="T103" s="35">
        <v>2313.3300000000004</v>
      </c>
      <c r="U103" s="35">
        <v>2312.6600000000003</v>
      </c>
      <c r="V103" s="35">
        <v>2297.7300000000005</v>
      </c>
      <c r="W103" s="35">
        <v>2298.6200000000003</v>
      </c>
      <c r="X103" s="35">
        <v>2149.25</v>
      </c>
      <c r="Y103" s="35">
        <v>1814.7899999999997</v>
      </c>
      <c r="AZ103" s="28"/>
      <c r="BA103" s="28"/>
      <c r="BB103" s="28"/>
      <c r="BC103" s="28"/>
      <c r="BD103" s="28"/>
      <c r="BE103" s="28"/>
      <c r="BF103" s="28"/>
      <c r="BG103" s="28"/>
      <c r="BH103" s="28"/>
      <c r="BI103" s="28"/>
      <c r="BJ103" s="28"/>
      <c r="BK103" s="28"/>
      <c r="BL103" s="28"/>
      <c r="BM103" s="28"/>
      <c r="BN103" s="28"/>
      <c r="BO103" s="28"/>
      <c r="BP103" s="28"/>
      <c r="BQ103" s="28"/>
      <c r="BR103" s="28"/>
      <c r="BS103" s="28"/>
      <c r="BT103" s="28"/>
      <c r="BU103" s="28"/>
      <c r="BV103" s="28"/>
      <c r="BW103" s="28"/>
    </row>
    <row r="104" spans="1:75" ht="12" x14ac:dyDescent="0.2">
      <c r="A104" s="34">
        <v>22</v>
      </c>
      <c r="B104" s="35">
        <v>1810.2299999999998</v>
      </c>
      <c r="C104" s="35">
        <v>1688.3799999999999</v>
      </c>
      <c r="D104" s="35">
        <v>1545.0600000000002</v>
      </c>
      <c r="E104" s="35">
        <v>1439.18</v>
      </c>
      <c r="F104" s="35">
        <v>1391.01</v>
      </c>
      <c r="G104" s="35">
        <v>1459.99</v>
      </c>
      <c r="H104" s="35">
        <v>1597.3100000000002</v>
      </c>
      <c r="I104" s="35">
        <v>1736.8999999999999</v>
      </c>
      <c r="J104" s="35">
        <v>1895.6499999999999</v>
      </c>
      <c r="K104" s="35">
        <v>2287.67</v>
      </c>
      <c r="L104" s="35">
        <v>2348.8900000000003</v>
      </c>
      <c r="M104" s="35">
        <v>2358.9300000000003</v>
      </c>
      <c r="N104" s="35">
        <v>2349.1000000000004</v>
      </c>
      <c r="O104" s="35">
        <v>2341.5400000000004</v>
      </c>
      <c r="P104" s="35">
        <v>2346.2900000000004</v>
      </c>
      <c r="Q104" s="35">
        <v>2333.8900000000003</v>
      </c>
      <c r="R104" s="35">
        <v>2305.9</v>
      </c>
      <c r="S104" s="35">
        <v>2266.17</v>
      </c>
      <c r="T104" s="35">
        <v>2239.6400000000003</v>
      </c>
      <c r="U104" s="35">
        <v>2187.52</v>
      </c>
      <c r="V104" s="35">
        <v>2182.6600000000003</v>
      </c>
      <c r="W104" s="35">
        <v>2194.23</v>
      </c>
      <c r="X104" s="35">
        <v>2011.32</v>
      </c>
      <c r="Y104" s="35">
        <v>1819.8999999999999</v>
      </c>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row>
    <row r="105" spans="1:75" ht="12" x14ac:dyDescent="0.2">
      <c r="A105" s="34">
        <v>23</v>
      </c>
      <c r="B105" s="35">
        <v>1621.55</v>
      </c>
      <c r="C105" s="35">
        <v>1481.0199999999998</v>
      </c>
      <c r="D105" s="35">
        <v>1310.7699999999998</v>
      </c>
      <c r="E105" s="35">
        <v>1211.05</v>
      </c>
      <c r="F105" s="35">
        <v>1163.75</v>
      </c>
      <c r="G105" s="35">
        <v>1217.47</v>
      </c>
      <c r="H105" s="35">
        <v>1220.6200000000001</v>
      </c>
      <c r="I105" s="35">
        <v>1517.5399999999997</v>
      </c>
      <c r="J105" s="35">
        <v>1743.5800000000002</v>
      </c>
      <c r="K105" s="35">
        <v>1947.9199999999998</v>
      </c>
      <c r="L105" s="35">
        <v>2117.15</v>
      </c>
      <c r="M105" s="35">
        <v>2151.0500000000002</v>
      </c>
      <c r="N105" s="35">
        <v>2154.5300000000002</v>
      </c>
      <c r="O105" s="35">
        <v>2158</v>
      </c>
      <c r="P105" s="35">
        <v>2156.67</v>
      </c>
      <c r="Q105" s="35">
        <v>2150.34</v>
      </c>
      <c r="R105" s="35">
        <v>2113.2600000000002</v>
      </c>
      <c r="S105" s="35">
        <v>2102.8000000000002</v>
      </c>
      <c r="T105" s="35">
        <v>2094.3500000000004</v>
      </c>
      <c r="U105" s="35">
        <v>2087.5800000000004</v>
      </c>
      <c r="V105" s="35">
        <v>2096.3100000000004</v>
      </c>
      <c r="W105" s="35">
        <v>2088.5700000000002</v>
      </c>
      <c r="X105" s="35">
        <v>1912.47</v>
      </c>
      <c r="Y105" s="35">
        <v>1755.1000000000001</v>
      </c>
      <c r="AZ105" s="28"/>
      <c r="BA105" s="28"/>
      <c r="BB105" s="28"/>
      <c r="BC105" s="28"/>
      <c r="BD105" s="28"/>
      <c r="BE105" s="28"/>
      <c r="BF105" s="28"/>
      <c r="BG105" s="28"/>
      <c r="BH105" s="28"/>
      <c r="BI105" s="28"/>
      <c r="BJ105" s="28"/>
      <c r="BK105" s="28"/>
      <c r="BL105" s="28"/>
      <c r="BM105" s="28"/>
      <c r="BN105" s="28"/>
      <c r="BO105" s="28"/>
      <c r="BP105" s="28"/>
      <c r="BQ105" s="28"/>
      <c r="BR105" s="28"/>
      <c r="BS105" s="28"/>
      <c r="BT105" s="28"/>
      <c r="BU105" s="28"/>
      <c r="BV105" s="28"/>
      <c r="BW105" s="28"/>
    </row>
    <row r="106" spans="1:75" ht="12" x14ac:dyDescent="0.2">
      <c r="A106" s="34">
        <v>24</v>
      </c>
      <c r="B106" s="35">
        <v>1522.45</v>
      </c>
      <c r="C106" s="35">
        <v>1387.5600000000002</v>
      </c>
      <c r="D106" s="35">
        <v>1323.0800000000002</v>
      </c>
      <c r="E106" s="35">
        <v>1246.04</v>
      </c>
      <c r="F106" s="35">
        <v>1221.32</v>
      </c>
      <c r="G106" s="35">
        <v>1394.91</v>
      </c>
      <c r="H106" s="35">
        <v>1609.76</v>
      </c>
      <c r="I106" s="35">
        <v>1745.97</v>
      </c>
      <c r="J106" s="35">
        <v>2068.8900000000003</v>
      </c>
      <c r="K106" s="35">
        <v>2284.86</v>
      </c>
      <c r="L106" s="35">
        <v>2336.9700000000003</v>
      </c>
      <c r="M106" s="35">
        <v>2342.4100000000003</v>
      </c>
      <c r="N106" s="35">
        <v>2327.9800000000005</v>
      </c>
      <c r="O106" s="35">
        <v>2375.3100000000004</v>
      </c>
      <c r="P106" s="35">
        <v>2367.6200000000003</v>
      </c>
      <c r="Q106" s="35">
        <v>2337.9700000000003</v>
      </c>
      <c r="R106" s="35">
        <v>2320.5100000000002</v>
      </c>
      <c r="S106" s="35">
        <v>2296.2700000000004</v>
      </c>
      <c r="T106" s="35">
        <v>2242.7000000000003</v>
      </c>
      <c r="U106" s="35">
        <v>2225.4100000000003</v>
      </c>
      <c r="V106" s="35">
        <v>2170.84</v>
      </c>
      <c r="W106" s="35">
        <v>2163.9</v>
      </c>
      <c r="X106" s="35">
        <v>1869.3999999999999</v>
      </c>
      <c r="Y106" s="35">
        <v>1681.1699999999998</v>
      </c>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row>
    <row r="107" spans="1:75" ht="12" x14ac:dyDescent="0.2">
      <c r="A107" s="34">
        <v>25</v>
      </c>
      <c r="B107" s="35">
        <v>1457.1299999999999</v>
      </c>
      <c r="C107" s="35">
        <v>1329.14</v>
      </c>
      <c r="D107" s="35">
        <v>1189.5</v>
      </c>
      <c r="E107" s="35">
        <v>1133.8799999999999</v>
      </c>
      <c r="F107" s="35">
        <v>1103.32</v>
      </c>
      <c r="G107" s="35">
        <v>1290.3399999999999</v>
      </c>
      <c r="H107" s="35">
        <v>1403.82</v>
      </c>
      <c r="I107" s="35">
        <v>1699.6000000000001</v>
      </c>
      <c r="J107" s="35">
        <v>1806.61</v>
      </c>
      <c r="K107" s="35">
        <v>2075.3100000000004</v>
      </c>
      <c r="L107" s="35">
        <v>2133.7800000000002</v>
      </c>
      <c r="M107" s="35">
        <v>2129.0700000000002</v>
      </c>
      <c r="N107" s="35">
        <v>2081.3500000000004</v>
      </c>
      <c r="O107" s="35">
        <v>2117.92</v>
      </c>
      <c r="P107" s="35">
        <v>2189.7400000000002</v>
      </c>
      <c r="Q107" s="35">
        <v>2181.96</v>
      </c>
      <c r="R107" s="35">
        <v>2172.13</v>
      </c>
      <c r="S107" s="35">
        <v>2141.5100000000002</v>
      </c>
      <c r="T107" s="35">
        <v>2097.1000000000004</v>
      </c>
      <c r="U107" s="35">
        <v>2028.9199999999998</v>
      </c>
      <c r="V107" s="35">
        <v>1966.3700000000001</v>
      </c>
      <c r="W107" s="35">
        <v>1946.6200000000001</v>
      </c>
      <c r="X107" s="35">
        <v>1771.9199999999998</v>
      </c>
      <c r="Y107" s="35">
        <v>1629.28</v>
      </c>
      <c r="AZ107" s="28"/>
      <c r="BA107" s="28"/>
      <c r="BB107" s="28"/>
      <c r="BC107" s="28"/>
      <c r="BD107" s="28"/>
      <c r="BE107" s="28"/>
      <c r="BF107" s="28"/>
      <c r="BG107" s="28"/>
      <c r="BH107" s="28"/>
      <c r="BI107" s="28"/>
      <c r="BJ107" s="28"/>
      <c r="BK107" s="28"/>
      <c r="BL107" s="28"/>
      <c r="BM107" s="28"/>
      <c r="BN107" s="28"/>
      <c r="BO107" s="28"/>
      <c r="BP107" s="28"/>
      <c r="BQ107" s="28"/>
      <c r="BR107" s="28"/>
      <c r="BS107" s="28"/>
      <c r="BT107" s="28"/>
      <c r="BU107" s="28"/>
      <c r="BV107" s="28"/>
      <c r="BW107" s="28"/>
    </row>
    <row r="108" spans="1:75" ht="12" x14ac:dyDescent="0.2">
      <c r="A108" s="34">
        <v>26</v>
      </c>
      <c r="B108" s="35">
        <v>1515.97</v>
      </c>
      <c r="C108" s="35">
        <v>1412.45</v>
      </c>
      <c r="D108" s="35">
        <v>1297.4100000000001</v>
      </c>
      <c r="E108" s="35">
        <v>1180.47</v>
      </c>
      <c r="F108" s="35">
        <v>1184.3799999999999</v>
      </c>
      <c r="G108" s="35">
        <v>1358.6000000000001</v>
      </c>
      <c r="H108" s="35">
        <v>1469.5600000000002</v>
      </c>
      <c r="I108" s="35">
        <v>1763.3500000000001</v>
      </c>
      <c r="J108" s="35">
        <v>1982.11</v>
      </c>
      <c r="K108" s="35">
        <v>2182.11</v>
      </c>
      <c r="L108" s="35">
        <v>2225.7800000000002</v>
      </c>
      <c r="M108" s="35">
        <v>2242.75</v>
      </c>
      <c r="N108" s="35">
        <v>2211.77</v>
      </c>
      <c r="O108" s="35">
        <v>2288.2200000000003</v>
      </c>
      <c r="P108" s="35">
        <v>2380.9600000000005</v>
      </c>
      <c r="Q108" s="35">
        <v>2369.4100000000003</v>
      </c>
      <c r="R108" s="35">
        <v>2336.4</v>
      </c>
      <c r="S108" s="35">
        <v>2276.8100000000004</v>
      </c>
      <c r="T108" s="35">
        <v>2257.4700000000003</v>
      </c>
      <c r="U108" s="35">
        <v>2225.84</v>
      </c>
      <c r="V108" s="35">
        <v>2179.9700000000003</v>
      </c>
      <c r="W108" s="35">
        <v>2088.8000000000002</v>
      </c>
      <c r="X108" s="35">
        <v>1933.76</v>
      </c>
      <c r="Y108" s="35">
        <v>1689.1000000000001</v>
      </c>
      <c r="AZ108" s="28"/>
      <c r="BA108" s="28"/>
      <c r="BB108" s="28"/>
      <c r="BC108" s="28"/>
      <c r="BD108" s="28"/>
      <c r="BE108" s="28"/>
      <c r="BF108" s="28"/>
      <c r="BG108" s="28"/>
      <c r="BH108" s="28"/>
      <c r="BI108" s="28"/>
      <c r="BJ108" s="28"/>
      <c r="BK108" s="28"/>
      <c r="BL108" s="28"/>
      <c r="BM108" s="28"/>
      <c r="BN108" s="28"/>
      <c r="BO108" s="28"/>
      <c r="BP108" s="28"/>
      <c r="BQ108" s="28"/>
      <c r="BR108" s="28"/>
      <c r="BS108" s="28"/>
      <c r="BT108" s="28"/>
      <c r="BU108" s="28"/>
      <c r="BV108" s="28"/>
      <c r="BW108" s="28"/>
    </row>
    <row r="109" spans="1:75" ht="12" x14ac:dyDescent="0.2">
      <c r="A109" s="34">
        <v>27</v>
      </c>
      <c r="B109" s="35">
        <v>1509.5800000000002</v>
      </c>
      <c r="C109" s="35">
        <v>1347.34</v>
      </c>
      <c r="D109" s="35">
        <v>1197.78</v>
      </c>
      <c r="E109" s="35">
        <v>1083.3799999999999</v>
      </c>
      <c r="F109" s="35">
        <v>1056.5899999999999</v>
      </c>
      <c r="G109" s="35">
        <v>1293.7499999999998</v>
      </c>
      <c r="H109" s="35">
        <v>1555.7299999999998</v>
      </c>
      <c r="I109" s="35">
        <v>1701.61</v>
      </c>
      <c r="J109" s="35">
        <v>2094.0700000000002</v>
      </c>
      <c r="K109" s="35">
        <v>2277.71</v>
      </c>
      <c r="L109" s="35">
        <v>2277.67</v>
      </c>
      <c r="M109" s="35">
        <v>2289.6800000000003</v>
      </c>
      <c r="N109" s="35">
        <v>2268.1400000000003</v>
      </c>
      <c r="O109" s="35">
        <v>2281.86</v>
      </c>
      <c r="P109" s="35">
        <v>2294.0000000000005</v>
      </c>
      <c r="Q109" s="35">
        <v>2277.3500000000004</v>
      </c>
      <c r="R109" s="35">
        <v>2299.8200000000002</v>
      </c>
      <c r="S109" s="35">
        <v>2273.3900000000003</v>
      </c>
      <c r="T109" s="35">
        <v>2235.75</v>
      </c>
      <c r="U109" s="35">
        <v>2192.7000000000003</v>
      </c>
      <c r="V109" s="35">
        <v>2122.4300000000003</v>
      </c>
      <c r="W109" s="35">
        <v>2078.2000000000003</v>
      </c>
      <c r="X109" s="35">
        <v>1924.6899999999998</v>
      </c>
      <c r="Y109" s="35">
        <v>1662.6000000000001</v>
      </c>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row>
    <row r="110" spans="1:75" ht="12" x14ac:dyDescent="0.2">
      <c r="A110" s="34">
        <v>28</v>
      </c>
      <c r="B110" s="35">
        <v>1453.7</v>
      </c>
      <c r="C110" s="35">
        <v>1290.9799999999998</v>
      </c>
      <c r="D110" s="35">
        <v>1147.7099999999998</v>
      </c>
      <c r="E110" s="35">
        <v>1081.6400000000001</v>
      </c>
      <c r="F110" s="35">
        <v>1066.6299999999999</v>
      </c>
      <c r="G110" s="35">
        <v>1284.3700000000001</v>
      </c>
      <c r="H110" s="35">
        <v>1498.03</v>
      </c>
      <c r="I110" s="35">
        <v>1724.7299999999998</v>
      </c>
      <c r="J110" s="35">
        <v>1962.03</v>
      </c>
      <c r="K110" s="35">
        <v>2276.73</v>
      </c>
      <c r="L110" s="35">
        <v>2275.8000000000002</v>
      </c>
      <c r="M110" s="35">
        <v>2284.0500000000002</v>
      </c>
      <c r="N110" s="35">
        <v>2256.63</v>
      </c>
      <c r="O110" s="35">
        <v>2278.4900000000002</v>
      </c>
      <c r="P110" s="35">
        <v>2287.59</v>
      </c>
      <c r="Q110" s="35">
        <v>2270.8200000000002</v>
      </c>
      <c r="R110" s="35">
        <v>2290.0100000000002</v>
      </c>
      <c r="S110" s="35">
        <v>2269.73</v>
      </c>
      <c r="T110" s="35">
        <v>2249.98</v>
      </c>
      <c r="U110" s="35">
        <v>2213.8100000000004</v>
      </c>
      <c r="V110" s="35">
        <v>2179.9500000000003</v>
      </c>
      <c r="W110" s="35">
        <v>2163.6000000000004</v>
      </c>
      <c r="X110" s="35">
        <v>1949.82</v>
      </c>
      <c r="Y110" s="35">
        <v>1788.3999999999999</v>
      </c>
      <c r="AZ110" s="28"/>
      <c r="BA110" s="28"/>
      <c r="BB110" s="28"/>
      <c r="BC110" s="28"/>
      <c r="BD110" s="28"/>
      <c r="BE110" s="28"/>
      <c r="BF110" s="28"/>
      <c r="BG110" s="28"/>
      <c r="BH110" s="28"/>
      <c r="BI110" s="28"/>
      <c r="BJ110" s="28"/>
      <c r="BK110" s="28"/>
      <c r="BL110" s="28"/>
      <c r="BM110" s="28"/>
      <c r="BN110" s="28"/>
      <c r="BO110" s="28"/>
      <c r="BP110" s="28"/>
      <c r="BQ110" s="28"/>
      <c r="BR110" s="28"/>
      <c r="BS110" s="28"/>
      <c r="BT110" s="28"/>
      <c r="BU110" s="28"/>
      <c r="BV110" s="28"/>
      <c r="BW110" s="28"/>
    </row>
    <row r="111" spans="1:75" ht="12" x14ac:dyDescent="0.2">
      <c r="A111" s="34">
        <v>29</v>
      </c>
      <c r="B111" s="35">
        <v>1559.5399999999997</v>
      </c>
      <c r="C111" s="35">
        <v>1419.0800000000002</v>
      </c>
      <c r="D111" s="35">
        <v>1326.93</v>
      </c>
      <c r="E111" s="35">
        <v>1227.4799999999998</v>
      </c>
      <c r="F111" s="35">
        <v>1194.77</v>
      </c>
      <c r="G111" s="35">
        <v>1289.2699999999998</v>
      </c>
      <c r="H111" s="35">
        <v>1289.4199999999998</v>
      </c>
      <c r="I111" s="35">
        <v>1684.6699999999998</v>
      </c>
      <c r="J111" s="35">
        <v>1799.66</v>
      </c>
      <c r="K111" s="35">
        <v>2118.77</v>
      </c>
      <c r="L111" s="35">
        <v>2298.09</v>
      </c>
      <c r="M111" s="35">
        <v>2321.0700000000002</v>
      </c>
      <c r="N111" s="35">
        <v>2310.8900000000003</v>
      </c>
      <c r="O111" s="35">
        <v>2311.8300000000004</v>
      </c>
      <c r="P111" s="35">
        <v>2303.9100000000003</v>
      </c>
      <c r="Q111" s="35">
        <v>2254.96</v>
      </c>
      <c r="R111" s="35">
        <v>2234.44</v>
      </c>
      <c r="S111" s="35">
        <v>2213.8100000000004</v>
      </c>
      <c r="T111" s="35">
        <v>2212.2800000000002</v>
      </c>
      <c r="U111" s="35">
        <v>2101.5500000000002</v>
      </c>
      <c r="V111" s="35">
        <v>2091.3000000000002</v>
      </c>
      <c r="W111" s="35">
        <v>2071.8100000000004</v>
      </c>
      <c r="X111" s="35">
        <v>1969.51</v>
      </c>
      <c r="Y111" s="35">
        <v>1787.6899999999998</v>
      </c>
      <c r="Z111" s="20">
        <f>IFERROR(Y111,"скрыть")</f>
        <v>1787.6899999999998</v>
      </c>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row>
    <row r="112" spans="1:75" ht="12" x14ac:dyDescent="0.2">
      <c r="A112" s="34">
        <v>30</v>
      </c>
      <c r="B112" s="35">
        <v>1627.9799999999998</v>
      </c>
      <c r="C112" s="35">
        <v>1447.41</v>
      </c>
      <c r="D112" s="35">
        <v>1335.51</v>
      </c>
      <c r="E112" s="35">
        <v>1277.9399999999998</v>
      </c>
      <c r="F112" s="35">
        <v>1229.83</v>
      </c>
      <c r="G112" s="35">
        <v>1253.55</v>
      </c>
      <c r="H112" s="35">
        <v>1281.57</v>
      </c>
      <c r="I112" s="35">
        <v>1597.8300000000002</v>
      </c>
      <c r="J112" s="35">
        <v>1782.28</v>
      </c>
      <c r="K112" s="35">
        <v>2129.3000000000002</v>
      </c>
      <c r="L112" s="35">
        <v>2241.86</v>
      </c>
      <c r="M112" s="35">
        <v>2260.6200000000003</v>
      </c>
      <c r="N112" s="35">
        <v>2271.44</v>
      </c>
      <c r="O112" s="35">
        <v>2274.88</v>
      </c>
      <c r="P112" s="35">
        <v>2277.98</v>
      </c>
      <c r="Q112" s="35">
        <v>2278.77</v>
      </c>
      <c r="R112" s="35">
        <v>2278.15</v>
      </c>
      <c r="S112" s="35">
        <v>2233.9100000000003</v>
      </c>
      <c r="T112" s="35">
        <v>2243.8700000000003</v>
      </c>
      <c r="U112" s="35">
        <v>2219.2400000000002</v>
      </c>
      <c r="V112" s="35">
        <v>2195.3900000000003</v>
      </c>
      <c r="W112" s="35">
        <v>2159.9300000000003</v>
      </c>
      <c r="X112" s="35">
        <v>2044.9799999999998</v>
      </c>
      <c r="Y112" s="35">
        <v>1807.55</v>
      </c>
      <c r="Z112" s="20">
        <f>IFERROR(Y112,"скрыть")</f>
        <v>1807.55</v>
      </c>
      <c r="AZ112" s="28"/>
      <c r="BA112" s="28"/>
      <c r="BB112" s="28"/>
      <c r="BC112" s="28"/>
      <c r="BD112" s="28"/>
      <c r="BE112" s="28"/>
      <c r="BF112" s="28"/>
      <c r="BG112" s="28"/>
      <c r="BH112" s="28"/>
      <c r="BI112" s="28"/>
      <c r="BJ112" s="28"/>
      <c r="BK112" s="28"/>
      <c r="BL112" s="28"/>
      <c r="BM112" s="28"/>
      <c r="BN112" s="28"/>
      <c r="BO112" s="28"/>
      <c r="BP112" s="28"/>
      <c r="BQ112" s="28"/>
      <c r="BR112" s="28"/>
      <c r="BS112" s="28"/>
      <c r="BT112" s="28"/>
      <c r="BU112" s="28"/>
      <c r="BV112" s="28"/>
      <c r="BW112" s="28"/>
    </row>
    <row r="113" spans="1:75" ht="12" x14ac:dyDescent="0.2">
      <c r="A113" s="34">
        <v>31</v>
      </c>
      <c r="B113" s="35">
        <v>1566.3700000000001</v>
      </c>
      <c r="C113" s="35">
        <v>1405.4799999999998</v>
      </c>
      <c r="D113" s="35">
        <v>1317.6200000000001</v>
      </c>
      <c r="E113" s="35">
        <v>1291.93</v>
      </c>
      <c r="F113" s="35">
        <v>1302.05</v>
      </c>
      <c r="G113" s="35">
        <v>1355.24</v>
      </c>
      <c r="H113" s="35">
        <v>1597.57</v>
      </c>
      <c r="I113" s="35">
        <v>1832.47</v>
      </c>
      <c r="J113" s="35">
        <v>2087.5600000000004</v>
      </c>
      <c r="K113" s="35">
        <v>2203.17</v>
      </c>
      <c r="L113" s="35">
        <v>2281.4500000000003</v>
      </c>
      <c r="M113" s="35">
        <v>2330.2100000000005</v>
      </c>
      <c r="N113" s="35">
        <v>2305.8200000000002</v>
      </c>
      <c r="O113" s="35">
        <v>2241.3700000000003</v>
      </c>
      <c r="P113" s="35">
        <v>2383.7100000000005</v>
      </c>
      <c r="Q113" s="35">
        <v>2367.2000000000003</v>
      </c>
      <c r="R113" s="35">
        <v>2353.5700000000002</v>
      </c>
      <c r="S113" s="35">
        <v>2297.13</v>
      </c>
      <c r="T113" s="35">
        <v>2246.4100000000003</v>
      </c>
      <c r="U113" s="35">
        <v>2187.9900000000002</v>
      </c>
      <c r="V113" s="35">
        <v>2155.5500000000002</v>
      </c>
      <c r="W113" s="35">
        <v>2133.0800000000004</v>
      </c>
      <c r="X113" s="35">
        <v>1832.9199999999998</v>
      </c>
      <c r="Y113" s="35">
        <v>1650.7899999999997</v>
      </c>
      <c r="Z113" s="20">
        <f>IFERROR(Y113,"скрыть")</f>
        <v>1650.7899999999997</v>
      </c>
      <c r="AZ113" s="28"/>
      <c r="BA113" s="28"/>
      <c r="BB113" s="28"/>
      <c r="BC113" s="28"/>
      <c r="BD113" s="28"/>
      <c r="BE113" s="28"/>
      <c r="BF113" s="28"/>
      <c r="BG113" s="28"/>
      <c r="BH113" s="28"/>
      <c r="BI113" s="28"/>
      <c r="BJ113" s="28"/>
      <c r="BK113" s="28"/>
      <c r="BL113" s="28"/>
      <c r="BM113" s="28"/>
      <c r="BN113" s="28"/>
      <c r="BO113" s="28"/>
      <c r="BP113" s="28"/>
      <c r="BQ113" s="28"/>
      <c r="BR113" s="28"/>
      <c r="BS113" s="28"/>
      <c r="BT113" s="28"/>
      <c r="BU113" s="28"/>
      <c r="BV113" s="28"/>
      <c r="BW113" s="28"/>
    </row>
    <row r="114" spans="1:75" ht="11.25" customHeight="1" x14ac:dyDescent="0.2">
      <c r="A114" s="30"/>
      <c r="B114" s="31" t="s">
        <v>89</v>
      </c>
      <c r="C114" s="31"/>
      <c r="D114" s="31"/>
      <c r="E114" s="31"/>
      <c r="F114" s="31"/>
      <c r="G114" s="31"/>
      <c r="H114" s="31"/>
      <c r="I114" s="31"/>
      <c r="J114" s="31"/>
      <c r="K114" s="31"/>
      <c r="L114" s="31"/>
      <c r="M114" s="31"/>
      <c r="N114" s="31"/>
      <c r="O114" s="31"/>
      <c r="P114" s="31"/>
      <c r="Q114" s="31"/>
      <c r="R114" s="31"/>
      <c r="S114" s="31"/>
      <c r="T114" s="31"/>
      <c r="U114" s="31"/>
      <c r="V114" s="31"/>
      <c r="W114" s="31"/>
      <c r="X114" s="31"/>
      <c r="Y114" s="31"/>
      <c r="AZ114" s="28"/>
      <c r="BA114" s="28"/>
      <c r="BB114" s="28"/>
      <c r="BC114" s="28"/>
      <c r="BD114" s="28"/>
      <c r="BE114" s="28"/>
      <c r="BF114" s="28"/>
      <c r="BG114" s="28"/>
      <c r="BH114" s="28"/>
      <c r="BI114" s="28"/>
      <c r="BJ114" s="28"/>
      <c r="BK114" s="28"/>
      <c r="BL114" s="28"/>
      <c r="BM114" s="28"/>
      <c r="BN114" s="28"/>
      <c r="BO114" s="28"/>
      <c r="BP114" s="28"/>
      <c r="BQ114" s="28"/>
      <c r="BR114" s="28"/>
      <c r="BS114" s="28"/>
      <c r="BT114" s="28"/>
      <c r="BU114" s="28"/>
      <c r="BV114" s="28"/>
      <c r="BW114" s="28"/>
    </row>
    <row r="115" spans="1:75" ht="11.25" customHeight="1" x14ac:dyDescent="0.2">
      <c r="A115" s="30"/>
      <c r="B115" s="31"/>
      <c r="C115" s="31"/>
      <c r="D115" s="31"/>
      <c r="E115" s="31"/>
      <c r="F115" s="31"/>
      <c r="G115" s="31"/>
      <c r="H115" s="31"/>
      <c r="I115" s="31"/>
      <c r="J115" s="31"/>
      <c r="K115" s="31"/>
      <c r="L115" s="31"/>
      <c r="M115" s="31"/>
      <c r="N115" s="31"/>
      <c r="O115" s="31"/>
      <c r="P115" s="31"/>
      <c r="Q115" s="31"/>
      <c r="R115" s="31"/>
      <c r="S115" s="31"/>
      <c r="T115" s="31"/>
      <c r="U115" s="31"/>
      <c r="V115" s="31"/>
      <c r="W115" s="31"/>
      <c r="X115" s="31"/>
      <c r="Y115" s="31"/>
      <c r="AZ115" s="28"/>
      <c r="BA115" s="28"/>
      <c r="BB115" s="28"/>
      <c r="BC115" s="28"/>
      <c r="BD115" s="28"/>
      <c r="BE115" s="28"/>
      <c r="BF115" s="28"/>
      <c r="BG115" s="28"/>
      <c r="BH115" s="28"/>
      <c r="BI115" s="28"/>
      <c r="BJ115" s="28"/>
      <c r="BK115" s="28"/>
      <c r="BL115" s="28"/>
      <c r="BM115" s="28"/>
      <c r="BN115" s="28"/>
      <c r="BO115" s="28"/>
      <c r="BP115" s="28"/>
      <c r="BQ115" s="28"/>
      <c r="BR115" s="28"/>
      <c r="BS115" s="28"/>
      <c r="BT115" s="28"/>
      <c r="BU115" s="28"/>
      <c r="BV115" s="28"/>
      <c r="BW115" s="28"/>
    </row>
    <row r="116" spans="1:75" s="26" customFormat="1" ht="32.65" customHeight="1" x14ac:dyDescent="0.2">
      <c r="A116" s="32" t="s">
        <v>64</v>
      </c>
      <c r="B116" s="33" t="s">
        <v>65</v>
      </c>
      <c r="C116" s="33" t="s">
        <v>66</v>
      </c>
      <c r="D116" s="33" t="s">
        <v>67</v>
      </c>
      <c r="E116" s="33" t="s">
        <v>68</v>
      </c>
      <c r="F116" s="33" t="s">
        <v>69</v>
      </c>
      <c r="G116" s="33" t="s">
        <v>70</v>
      </c>
      <c r="H116" s="33" t="s">
        <v>71</v>
      </c>
      <c r="I116" s="33" t="s">
        <v>72</v>
      </c>
      <c r="J116" s="33" t="s">
        <v>73</v>
      </c>
      <c r="K116" s="33" t="s">
        <v>74</v>
      </c>
      <c r="L116" s="33" t="s">
        <v>75</v>
      </c>
      <c r="M116" s="33" t="s">
        <v>76</v>
      </c>
      <c r="N116" s="33" t="s">
        <v>77</v>
      </c>
      <c r="O116" s="33" t="s">
        <v>78</v>
      </c>
      <c r="P116" s="33" t="s">
        <v>79</v>
      </c>
      <c r="Q116" s="33" t="s">
        <v>80</v>
      </c>
      <c r="R116" s="33" t="s">
        <v>81</v>
      </c>
      <c r="S116" s="33" t="s">
        <v>82</v>
      </c>
      <c r="T116" s="33" t="s">
        <v>83</v>
      </c>
      <c r="U116" s="33" t="s">
        <v>84</v>
      </c>
      <c r="V116" s="33" t="s">
        <v>85</v>
      </c>
      <c r="W116" s="33" t="s">
        <v>86</v>
      </c>
      <c r="X116" s="33" t="s">
        <v>87</v>
      </c>
      <c r="Y116" s="33" t="s">
        <v>88</v>
      </c>
      <c r="Z116" s="25"/>
      <c r="AZ116" s="28"/>
      <c r="BA116" s="28"/>
      <c r="BB116" s="28"/>
      <c r="BC116" s="28"/>
      <c r="BD116" s="28"/>
      <c r="BE116" s="28"/>
      <c r="BF116" s="28"/>
      <c r="BG116" s="28"/>
      <c r="BH116" s="28"/>
      <c r="BI116" s="28"/>
      <c r="BJ116" s="28"/>
      <c r="BK116" s="28"/>
      <c r="BL116" s="28"/>
      <c r="BM116" s="28"/>
      <c r="BN116" s="28"/>
      <c r="BO116" s="28"/>
      <c r="BP116" s="28"/>
      <c r="BQ116" s="28"/>
      <c r="BR116" s="28"/>
      <c r="BS116" s="28"/>
      <c r="BT116" s="28"/>
      <c r="BU116" s="28"/>
      <c r="BV116" s="28"/>
      <c r="BW116" s="28"/>
    </row>
    <row r="117" spans="1:75" ht="12" x14ac:dyDescent="0.2">
      <c r="A117" s="34">
        <v>1</v>
      </c>
      <c r="B117" s="35">
        <f>B83</f>
        <v>1712.05</v>
      </c>
      <c r="C117" s="35">
        <f t="shared" ref="C117:Y117" si="0">C83</f>
        <v>1513.4199999999998</v>
      </c>
      <c r="D117" s="35">
        <f t="shared" si="0"/>
        <v>1394.86</v>
      </c>
      <c r="E117" s="35">
        <f t="shared" si="0"/>
        <v>1298.55</v>
      </c>
      <c r="F117" s="35">
        <f t="shared" si="0"/>
        <v>1254.49</v>
      </c>
      <c r="G117" s="35">
        <f t="shared" si="0"/>
        <v>1298.4199999999998</v>
      </c>
      <c r="H117" s="35">
        <f t="shared" si="0"/>
        <v>1344.3999999999999</v>
      </c>
      <c r="I117" s="35">
        <f t="shared" si="0"/>
        <v>1694.03</v>
      </c>
      <c r="J117" s="35">
        <f t="shared" si="0"/>
        <v>1841.7099999999998</v>
      </c>
      <c r="K117" s="35">
        <f t="shared" si="0"/>
        <v>2070.54</v>
      </c>
      <c r="L117" s="35">
        <f t="shared" si="0"/>
        <v>2124.7800000000002</v>
      </c>
      <c r="M117" s="35">
        <f t="shared" si="0"/>
        <v>2277.15</v>
      </c>
      <c r="N117" s="35">
        <f t="shared" si="0"/>
        <v>2273.8100000000004</v>
      </c>
      <c r="O117" s="35">
        <f t="shared" si="0"/>
        <v>2278.0100000000002</v>
      </c>
      <c r="P117" s="35">
        <f t="shared" si="0"/>
        <v>2270.69</v>
      </c>
      <c r="Q117" s="35">
        <f t="shared" si="0"/>
        <v>2265.6400000000003</v>
      </c>
      <c r="R117" s="35">
        <f t="shared" si="0"/>
        <v>2097.8900000000003</v>
      </c>
      <c r="S117" s="35">
        <f t="shared" si="0"/>
        <v>1976.59</v>
      </c>
      <c r="T117" s="35">
        <f t="shared" si="0"/>
        <v>1911.7499999999998</v>
      </c>
      <c r="U117" s="35">
        <f t="shared" si="0"/>
        <v>1865.9399999999998</v>
      </c>
      <c r="V117" s="35">
        <f t="shared" si="0"/>
        <v>1867.66</v>
      </c>
      <c r="W117" s="35">
        <f t="shared" si="0"/>
        <v>1898.18</v>
      </c>
      <c r="X117" s="35">
        <f t="shared" si="0"/>
        <v>1854.4999999999998</v>
      </c>
      <c r="Y117" s="35">
        <f t="shared" si="0"/>
        <v>1732.64</v>
      </c>
      <c r="AZ117" s="28"/>
      <c r="BA117" s="28"/>
      <c r="BB117" s="28"/>
      <c r="BC117" s="28"/>
      <c r="BD117" s="28"/>
      <c r="BE117" s="28"/>
      <c r="BF117" s="28"/>
      <c r="BG117" s="28"/>
      <c r="BH117" s="28"/>
      <c r="BI117" s="28"/>
      <c r="BJ117" s="28"/>
      <c r="BK117" s="28"/>
      <c r="BL117" s="28"/>
      <c r="BM117" s="28"/>
      <c r="BN117" s="28"/>
      <c r="BO117" s="28"/>
      <c r="BP117" s="28"/>
      <c r="BQ117" s="28"/>
      <c r="BR117" s="28"/>
      <c r="BS117" s="28"/>
      <c r="BT117" s="28"/>
      <c r="BU117" s="28"/>
      <c r="BV117" s="28"/>
      <c r="BW117" s="28"/>
    </row>
    <row r="118" spans="1:75" ht="12" x14ac:dyDescent="0.2">
      <c r="A118" s="34">
        <v>2</v>
      </c>
      <c r="B118" s="35">
        <f t="shared" ref="B118:Y128" si="1">B84</f>
        <v>1554.3999999999999</v>
      </c>
      <c r="C118" s="35">
        <f t="shared" si="1"/>
        <v>1352.16</v>
      </c>
      <c r="D118" s="35">
        <f t="shared" si="1"/>
        <v>1228.01</v>
      </c>
      <c r="E118" s="35">
        <f t="shared" si="1"/>
        <v>1166.97</v>
      </c>
      <c r="F118" s="35">
        <f t="shared" si="1"/>
        <v>1100.6299999999999</v>
      </c>
      <c r="G118" s="35">
        <f t="shared" si="1"/>
        <v>1113.79</v>
      </c>
      <c r="H118" s="35">
        <f t="shared" si="1"/>
        <v>1072.0999999999999</v>
      </c>
      <c r="I118" s="35">
        <f t="shared" si="1"/>
        <v>1340.2499999999998</v>
      </c>
      <c r="J118" s="35">
        <f t="shared" si="1"/>
        <v>1721.6699999999998</v>
      </c>
      <c r="K118" s="35">
        <f t="shared" si="1"/>
        <v>1925.7699999999998</v>
      </c>
      <c r="L118" s="35">
        <f t="shared" si="1"/>
        <v>2055.25</v>
      </c>
      <c r="M118" s="35">
        <f t="shared" si="1"/>
        <v>2068.5500000000002</v>
      </c>
      <c r="N118" s="35">
        <f t="shared" si="1"/>
        <v>2074.8900000000003</v>
      </c>
      <c r="O118" s="35">
        <f t="shared" si="1"/>
        <v>2077.48</v>
      </c>
      <c r="P118" s="35">
        <f t="shared" si="1"/>
        <v>2077.2600000000002</v>
      </c>
      <c r="Q118" s="35">
        <f t="shared" si="1"/>
        <v>2072.2600000000002</v>
      </c>
      <c r="R118" s="35">
        <f t="shared" si="1"/>
        <v>2059.1800000000003</v>
      </c>
      <c r="S118" s="35">
        <f t="shared" si="1"/>
        <v>2040.18</v>
      </c>
      <c r="T118" s="35">
        <f t="shared" si="1"/>
        <v>2033.78</v>
      </c>
      <c r="U118" s="35">
        <f t="shared" si="1"/>
        <v>2029.2499999999998</v>
      </c>
      <c r="V118" s="35">
        <f t="shared" si="1"/>
        <v>2027.3700000000001</v>
      </c>
      <c r="W118" s="35">
        <f t="shared" si="1"/>
        <v>2022.84</v>
      </c>
      <c r="X118" s="35">
        <f t="shared" si="1"/>
        <v>1868.9599999999998</v>
      </c>
      <c r="Y118" s="35">
        <f t="shared" si="1"/>
        <v>1712.14</v>
      </c>
      <c r="AZ118" s="28"/>
      <c r="BA118" s="28"/>
      <c r="BB118" s="28"/>
      <c r="BC118" s="28"/>
      <c r="BD118" s="28"/>
      <c r="BE118" s="28"/>
      <c r="BF118" s="28"/>
      <c r="BG118" s="28"/>
      <c r="BH118" s="28"/>
      <c r="BI118" s="28"/>
      <c r="BJ118" s="28"/>
      <c r="BK118" s="28"/>
      <c r="BL118" s="28"/>
      <c r="BM118" s="28"/>
      <c r="BN118" s="28"/>
      <c r="BO118" s="28"/>
      <c r="BP118" s="28"/>
      <c r="BQ118" s="28"/>
      <c r="BR118" s="28"/>
      <c r="BS118" s="28"/>
      <c r="BT118" s="28"/>
      <c r="BU118" s="28"/>
      <c r="BV118" s="28"/>
      <c r="BW118" s="28"/>
    </row>
    <row r="119" spans="1:75" ht="12" x14ac:dyDescent="0.2">
      <c r="A119" s="34">
        <v>3</v>
      </c>
      <c r="B119" s="35">
        <f t="shared" si="1"/>
        <v>1601.82</v>
      </c>
      <c r="C119" s="35">
        <f t="shared" si="1"/>
        <v>1379.5800000000002</v>
      </c>
      <c r="D119" s="35">
        <f t="shared" si="1"/>
        <v>1235.8900000000001</v>
      </c>
      <c r="E119" s="35">
        <f t="shared" si="1"/>
        <v>1161.02</v>
      </c>
      <c r="F119" s="35">
        <f t="shared" si="1"/>
        <v>1294.3</v>
      </c>
      <c r="G119" s="35">
        <f t="shared" si="1"/>
        <v>1423.6299999999999</v>
      </c>
      <c r="H119" s="35">
        <f t="shared" si="1"/>
        <v>1588.99</v>
      </c>
      <c r="I119" s="35">
        <f t="shared" si="1"/>
        <v>1759.3</v>
      </c>
      <c r="J119" s="35">
        <f t="shared" si="1"/>
        <v>2008.01</v>
      </c>
      <c r="K119" s="35">
        <f t="shared" si="1"/>
        <v>2256.9300000000003</v>
      </c>
      <c r="L119" s="35">
        <f t="shared" si="1"/>
        <v>2293.7200000000003</v>
      </c>
      <c r="M119" s="35">
        <f t="shared" si="1"/>
        <v>2288.59</v>
      </c>
      <c r="N119" s="35">
        <f t="shared" si="1"/>
        <v>2278.1200000000003</v>
      </c>
      <c r="O119" s="35">
        <f t="shared" si="1"/>
        <v>2295.36</v>
      </c>
      <c r="P119" s="35">
        <f t="shared" si="1"/>
        <v>2289.63</v>
      </c>
      <c r="Q119" s="35">
        <f t="shared" si="1"/>
        <v>2282.52</v>
      </c>
      <c r="R119" s="35">
        <f t="shared" si="1"/>
        <v>2260.0300000000002</v>
      </c>
      <c r="S119" s="35">
        <f t="shared" si="1"/>
        <v>2274.92</v>
      </c>
      <c r="T119" s="35">
        <f t="shared" si="1"/>
        <v>2257.73</v>
      </c>
      <c r="U119" s="35">
        <f t="shared" si="1"/>
        <v>2185.0100000000002</v>
      </c>
      <c r="V119" s="35">
        <f t="shared" si="1"/>
        <v>2100.1800000000003</v>
      </c>
      <c r="W119" s="35">
        <f t="shared" si="1"/>
        <v>1998.3</v>
      </c>
      <c r="X119" s="35">
        <f t="shared" si="1"/>
        <v>1785.74</v>
      </c>
      <c r="Y119" s="35">
        <f t="shared" si="1"/>
        <v>1718.6699999999998</v>
      </c>
      <c r="AZ119" s="28"/>
      <c r="BA119" s="28"/>
      <c r="BB119" s="28"/>
      <c r="BC119" s="28"/>
      <c r="BD119" s="28"/>
      <c r="BE119" s="28"/>
      <c r="BF119" s="28"/>
      <c r="BG119" s="28"/>
      <c r="BH119" s="28"/>
      <c r="BI119" s="28"/>
      <c r="BJ119" s="28"/>
      <c r="BK119" s="28"/>
      <c r="BL119" s="28"/>
      <c r="BM119" s="28"/>
      <c r="BN119" s="28"/>
      <c r="BO119" s="28"/>
      <c r="BP119" s="28"/>
      <c r="BQ119" s="28"/>
      <c r="BR119" s="28"/>
      <c r="BS119" s="28"/>
      <c r="BT119" s="28"/>
      <c r="BU119" s="28"/>
      <c r="BV119" s="28"/>
      <c r="BW119" s="28"/>
    </row>
    <row r="120" spans="1:75" ht="12" x14ac:dyDescent="0.2">
      <c r="A120" s="34">
        <v>4</v>
      </c>
      <c r="B120" s="35">
        <f t="shared" si="1"/>
        <v>1504.9999999999998</v>
      </c>
      <c r="C120" s="35">
        <f t="shared" si="1"/>
        <v>1366.61</v>
      </c>
      <c r="D120" s="35">
        <f t="shared" si="1"/>
        <v>1243.75</v>
      </c>
      <c r="E120" s="35">
        <f t="shared" si="1"/>
        <v>1089.9199999999998</v>
      </c>
      <c r="F120" s="35">
        <f t="shared" si="1"/>
        <v>1017.13</v>
      </c>
      <c r="G120" s="35">
        <f t="shared" si="1"/>
        <v>1116.5899999999999</v>
      </c>
      <c r="H120" s="35">
        <f t="shared" si="1"/>
        <v>1548.16</v>
      </c>
      <c r="I120" s="35">
        <f t="shared" si="1"/>
        <v>1760.4599999999998</v>
      </c>
      <c r="J120" s="35">
        <f t="shared" si="1"/>
        <v>1974.0600000000002</v>
      </c>
      <c r="K120" s="35">
        <f t="shared" si="1"/>
        <v>2253.8700000000003</v>
      </c>
      <c r="L120" s="35">
        <f t="shared" si="1"/>
        <v>2306.9100000000003</v>
      </c>
      <c r="M120" s="35">
        <f t="shared" si="1"/>
        <v>2309.4400000000005</v>
      </c>
      <c r="N120" s="35">
        <f t="shared" si="1"/>
        <v>2283.19</v>
      </c>
      <c r="O120" s="35">
        <f t="shared" si="1"/>
        <v>2299.3300000000004</v>
      </c>
      <c r="P120" s="35">
        <f t="shared" si="1"/>
        <v>2347.4800000000005</v>
      </c>
      <c r="Q120" s="35">
        <f t="shared" si="1"/>
        <v>2335.2200000000003</v>
      </c>
      <c r="R120" s="35">
        <f t="shared" si="1"/>
        <v>2302.8900000000003</v>
      </c>
      <c r="S120" s="35">
        <f t="shared" si="1"/>
        <v>2253.94</v>
      </c>
      <c r="T120" s="35">
        <f t="shared" si="1"/>
        <v>2206.0600000000004</v>
      </c>
      <c r="U120" s="35">
        <f t="shared" si="1"/>
        <v>2108.6400000000003</v>
      </c>
      <c r="V120" s="35">
        <f t="shared" si="1"/>
        <v>2073.0100000000002</v>
      </c>
      <c r="W120" s="35">
        <f t="shared" si="1"/>
        <v>2066.0500000000002</v>
      </c>
      <c r="X120" s="35">
        <f t="shared" si="1"/>
        <v>1823.4999999999998</v>
      </c>
      <c r="Y120" s="35">
        <f t="shared" si="1"/>
        <v>1660.78</v>
      </c>
      <c r="AZ120" s="28"/>
      <c r="BA120" s="28"/>
      <c r="BB120" s="28"/>
      <c r="BC120" s="28"/>
      <c r="BD120" s="28"/>
      <c r="BE120" s="28"/>
      <c r="BF120" s="28"/>
      <c r="BG120" s="28"/>
      <c r="BH120" s="28"/>
      <c r="BI120" s="28"/>
      <c r="BJ120" s="28"/>
      <c r="BK120" s="28"/>
      <c r="BL120" s="28"/>
      <c r="BM120" s="28"/>
      <c r="BN120" s="28"/>
      <c r="BO120" s="28"/>
      <c r="BP120" s="28"/>
      <c r="BQ120" s="28"/>
      <c r="BR120" s="28"/>
      <c r="BS120" s="28"/>
      <c r="BT120" s="28"/>
      <c r="BU120" s="28"/>
      <c r="BV120" s="28"/>
      <c r="BW120" s="28"/>
    </row>
    <row r="121" spans="1:75" ht="12" x14ac:dyDescent="0.2">
      <c r="A121" s="34">
        <v>5</v>
      </c>
      <c r="B121" s="35">
        <f t="shared" si="1"/>
        <v>1326.76</v>
      </c>
      <c r="C121" s="35">
        <f t="shared" si="1"/>
        <v>1145.8</v>
      </c>
      <c r="D121" s="35">
        <f t="shared" si="1"/>
        <v>1069.8499999999999</v>
      </c>
      <c r="E121" s="35">
        <f t="shared" si="1"/>
        <v>1027.81</v>
      </c>
      <c r="F121" s="35">
        <f t="shared" si="1"/>
        <v>970.9799999999999</v>
      </c>
      <c r="G121" s="35">
        <f t="shared" si="1"/>
        <v>1048.3499999999999</v>
      </c>
      <c r="H121" s="35">
        <f t="shared" si="1"/>
        <v>1324.32</v>
      </c>
      <c r="I121" s="35">
        <f t="shared" si="1"/>
        <v>1707.5800000000002</v>
      </c>
      <c r="J121" s="35">
        <f t="shared" si="1"/>
        <v>1929.4799999999998</v>
      </c>
      <c r="K121" s="35">
        <f t="shared" si="1"/>
        <v>2204.09</v>
      </c>
      <c r="L121" s="35">
        <f t="shared" si="1"/>
        <v>2268.8500000000004</v>
      </c>
      <c r="M121" s="35">
        <f t="shared" si="1"/>
        <v>2294.92</v>
      </c>
      <c r="N121" s="35">
        <f t="shared" si="1"/>
        <v>2282.9700000000003</v>
      </c>
      <c r="O121" s="35">
        <f t="shared" si="1"/>
        <v>2284.4500000000003</v>
      </c>
      <c r="P121" s="35">
        <f t="shared" si="1"/>
        <v>2328.9500000000003</v>
      </c>
      <c r="Q121" s="35">
        <f t="shared" si="1"/>
        <v>2318.0500000000002</v>
      </c>
      <c r="R121" s="35">
        <f t="shared" si="1"/>
        <v>2291.9400000000005</v>
      </c>
      <c r="S121" s="35">
        <f t="shared" si="1"/>
        <v>2266.4300000000003</v>
      </c>
      <c r="T121" s="35">
        <f t="shared" si="1"/>
        <v>2208.7800000000002</v>
      </c>
      <c r="U121" s="35">
        <f t="shared" si="1"/>
        <v>2134.9900000000002</v>
      </c>
      <c r="V121" s="35">
        <f t="shared" si="1"/>
        <v>2059.77</v>
      </c>
      <c r="W121" s="35">
        <f t="shared" si="1"/>
        <v>2030.41</v>
      </c>
      <c r="X121" s="35">
        <f t="shared" si="1"/>
        <v>1815.7299999999998</v>
      </c>
      <c r="Y121" s="35">
        <f t="shared" si="1"/>
        <v>1602.6000000000001</v>
      </c>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row>
    <row r="122" spans="1:75" ht="12" x14ac:dyDescent="0.2">
      <c r="A122" s="34">
        <v>6</v>
      </c>
      <c r="B122" s="35">
        <f t="shared" si="1"/>
        <v>1329.1299999999999</v>
      </c>
      <c r="C122" s="35">
        <f t="shared" si="1"/>
        <v>1149.53</v>
      </c>
      <c r="D122" s="35">
        <f t="shared" si="1"/>
        <v>1047.4399999999998</v>
      </c>
      <c r="E122" s="35">
        <f t="shared" si="1"/>
        <v>992.5</v>
      </c>
      <c r="F122" s="35">
        <f t="shared" si="1"/>
        <v>922.8</v>
      </c>
      <c r="G122" s="35">
        <f t="shared" si="1"/>
        <v>993.68999999999994</v>
      </c>
      <c r="H122" s="35">
        <f t="shared" si="1"/>
        <v>1198.3700000000001</v>
      </c>
      <c r="I122" s="35">
        <f t="shared" si="1"/>
        <v>1701.05</v>
      </c>
      <c r="J122" s="35">
        <f t="shared" si="1"/>
        <v>1888.2099999999998</v>
      </c>
      <c r="K122" s="35">
        <f t="shared" si="1"/>
        <v>2173.1000000000004</v>
      </c>
      <c r="L122" s="35">
        <f t="shared" si="1"/>
        <v>2196.21</v>
      </c>
      <c r="M122" s="35">
        <f t="shared" si="1"/>
        <v>2193.9700000000003</v>
      </c>
      <c r="N122" s="35">
        <f t="shared" si="1"/>
        <v>2159.48</v>
      </c>
      <c r="O122" s="35">
        <f t="shared" si="1"/>
        <v>2199.13</v>
      </c>
      <c r="P122" s="35">
        <f t="shared" si="1"/>
        <v>2202.96</v>
      </c>
      <c r="Q122" s="35">
        <f t="shared" si="1"/>
        <v>2210.7600000000002</v>
      </c>
      <c r="R122" s="35">
        <f t="shared" si="1"/>
        <v>2192.6200000000003</v>
      </c>
      <c r="S122" s="35">
        <f t="shared" si="1"/>
        <v>2204.5100000000002</v>
      </c>
      <c r="T122" s="35">
        <f t="shared" si="1"/>
        <v>2162.6600000000003</v>
      </c>
      <c r="U122" s="35">
        <f t="shared" si="1"/>
        <v>2086.1600000000003</v>
      </c>
      <c r="V122" s="35">
        <f t="shared" si="1"/>
        <v>2047.26</v>
      </c>
      <c r="W122" s="35">
        <f t="shared" si="1"/>
        <v>2018.3300000000002</v>
      </c>
      <c r="X122" s="35">
        <f t="shared" si="1"/>
        <v>1854.2299999999998</v>
      </c>
      <c r="Y122" s="35">
        <f t="shared" si="1"/>
        <v>1625.0600000000002</v>
      </c>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row>
    <row r="123" spans="1:75" ht="12" x14ac:dyDescent="0.2">
      <c r="A123" s="34">
        <v>7</v>
      </c>
      <c r="B123" s="35">
        <f t="shared" si="1"/>
        <v>1318.91</v>
      </c>
      <c r="C123" s="35">
        <f t="shared" si="1"/>
        <v>1165.76</v>
      </c>
      <c r="D123" s="35">
        <f t="shared" si="1"/>
        <v>1091.1200000000001</v>
      </c>
      <c r="E123" s="35">
        <f t="shared" si="1"/>
        <v>1055.8599999999999</v>
      </c>
      <c r="F123" s="35">
        <f t="shared" si="1"/>
        <v>1050.2</v>
      </c>
      <c r="G123" s="35">
        <f t="shared" si="1"/>
        <v>1141.57</v>
      </c>
      <c r="H123" s="35">
        <f t="shared" si="1"/>
        <v>1372.4799999999998</v>
      </c>
      <c r="I123" s="35">
        <f t="shared" si="1"/>
        <v>1770.2699999999998</v>
      </c>
      <c r="J123" s="35">
        <f t="shared" si="1"/>
        <v>2017.7099999999998</v>
      </c>
      <c r="K123" s="35">
        <f t="shared" si="1"/>
        <v>2288.8200000000002</v>
      </c>
      <c r="L123" s="35">
        <f t="shared" si="1"/>
        <v>2312.2200000000003</v>
      </c>
      <c r="M123" s="35">
        <f t="shared" si="1"/>
        <v>2306.63</v>
      </c>
      <c r="N123" s="35">
        <f t="shared" si="1"/>
        <v>2273.3000000000002</v>
      </c>
      <c r="O123" s="35">
        <f t="shared" si="1"/>
        <v>2305.3300000000004</v>
      </c>
      <c r="P123" s="35">
        <f t="shared" si="1"/>
        <v>2310.7600000000002</v>
      </c>
      <c r="Q123" s="35">
        <f t="shared" si="1"/>
        <v>2305.6600000000003</v>
      </c>
      <c r="R123" s="35">
        <f t="shared" si="1"/>
        <v>2304.7200000000003</v>
      </c>
      <c r="S123" s="35">
        <f t="shared" si="1"/>
        <v>2314.17</v>
      </c>
      <c r="T123" s="35">
        <f t="shared" si="1"/>
        <v>2275.3500000000004</v>
      </c>
      <c r="U123" s="35">
        <f t="shared" si="1"/>
        <v>2250.11</v>
      </c>
      <c r="V123" s="35">
        <f t="shared" si="1"/>
        <v>2211.0100000000002</v>
      </c>
      <c r="W123" s="35">
        <f t="shared" si="1"/>
        <v>2250.0300000000002</v>
      </c>
      <c r="X123" s="35">
        <f t="shared" si="1"/>
        <v>2057.69</v>
      </c>
      <c r="Y123" s="35">
        <f t="shared" si="1"/>
        <v>1822.59</v>
      </c>
      <c r="AZ123" s="28"/>
      <c r="BA123" s="28"/>
      <c r="BB123" s="28"/>
      <c r="BC123" s="28"/>
      <c r="BD123" s="28"/>
      <c r="BE123" s="28"/>
      <c r="BF123" s="28"/>
      <c r="BG123" s="28"/>
      <c r="BH123" s="28"/>
      <c r="BI123" s="28"/>
      <c r="BJ123" s="28"/>
      <c r="BK123" s="28"/>
      <c r="BL123" s="28"/>
      <c r="BM123" s="28"/>
      <c r="BN123" s="28"/>
      <c r="BO123" s="28"/>
      <c r="BP123" s="28"/>
      <c r="BQ123" s="28"/>
      <c r="BR123" s="28"/>
      <c r="BS123" s="28"/>
      <c r="BT123" s="28"/>
      <c r="BU123" s="28"/>
      <c r="BV123" s="28"/>
      <c r="BW123" s="28"/>
    </row>
    <row r="124" spans="1:75" ht="12" x14ac:dyDescent="0.2">
      <c r="A124" s="34">
        <v>8</v>
      </c>
      <c r="B124" s="35">
        <f t="shared" si="1"/>
        <v>1663.03</v>
      </c>
      <c r="C124" s="35">
        <f t="shared" si="1"/>
        <v>1516.1899999999998</v>
      </c>
      <c r="D124" s="35">
        <f t="shared" si="1"/>
        <v>1384.4999999999998</v>
      </c>
      <c r="E124" s="35">
        <f t="shared" si="1"/>
        <v>1290.8</v>
      </c>
      <c r="F124" s="35">
        <f t="shared" si="1"/>
        <v>1222.1899999999998</v>
      </c>
      <c r="G124" s="35">
        <f t="shared" si="1"/>
        <v>1328.78</v>
      </c>
      <c r="H124" s="35">
        <f t="shared" si="1"/>
        <v>1445.0399999999997</v>
      </c>
      <c r="I124" s="35">
        <f t="shared" si="1"/>
        <v>1616.0199999999998</v>
      </c>
      <c r="J124" s="35">
        <f t="shared" si="1"/>
        <v>1796.8100000000002</v>
      </c>
      <c r="K124" s="35">
        <f t="shared" si="1"/>
        <v>2147.3100000000004</v>
      </c>
      <c r="L124" s="35">
        <f t="shared" si="1"/>
        <v>2267.13</v>
      </c>
      <c r="M124" s="35">
        <f t="shared" si="1"/>
        <v>2282.44</v>
      </c>
      <c r="N124" s="35">
        <f t="shared" si="1"/>
        <v>2281.3500000000004</v>
      </c>
      <c r="O124" s="35">
        <f t="shared" si="1"/>
        <v>2291.5200000000004</v>
      </c>
      <c r="P124" s="35">
        <f t="shared" si="1"/>
        <v>2286</v>
      </c>
      <c r="Q124" s="35">
        <f t="shared" si="1"/>
        <v>2276.6000000000004</v>
      </c>
      <c r="R124" s="35">
        <f t="shared" si="1"/>
        <v>2250.7000000000003</v>
      </c>
      <c r="S124" s="35">
        <f t="shared" si="1"/>
        <v>2169.59</v>
      </c>
      <c r="T124" s="35">
        <f t="shared" si="1"/>
        <v>2122.4</v>
      </c>
      <c r="U124" s="35">
        <f t="shared" si="1"/>
        <v>2130.36</v>
      </c>
      <c r="V124" s="35">
        <f t="shared" si="1"/>
        <v>2101.3000000000002</v>
      </c>
      <c r="W124" s="35">
        <f t="shared" si="1"/>
        <v>2083.9700000000003</v>
      </c>
      <c r="X124" s="35">
        <f t="shared" si="1"/>
        <v>2072.9</v>
      </c>
      <c r="Y124" s="35">
        <f t="shared" si="1"/>
        <v>1843.6899999999998</v>
      </c>
      <c r="AZ124" s="28"/>
      <c r="BA124" s="28"/>
      <c r="BB124" s="28"/>
      <c r="BC124" s="28"/>
      <c r="BD124" s="28"/>
      <c r="BE124" s="28"/>
      <c r="BF124" s="28"/>
      <c r="BG124" s="28"/>
      <c r="BH124" s="28"/>
      <c r="BI124" s="28"/>
      <c r="BJ124" s="28"/>
      <c r="BK124" s="28"/>
      <c r="BL124" s="28"/>
      <c r="BM124" s="28"/>
      <c r="BN124" s="28"/>
      <c r="BO124" s="28"/>
      <c r="BP124" s="28"/>
      <c r="BQ124" s="28"/>
      <c r="BR124" s="28"/>
      <c r="BS124" s="28"/>
      <c r="BT124" s="28"/>
      <c r="BU124" s="28"/>
      <c r="BV124" s="28"/>
      <c r="BW124" s="28"/>
    </row>
    <row r="125" spans="1:75" ht="12" x14ac:dyDescent="0.2">
      <c r="A125" s="34">
        <v>9</v>
      </c>
      <c r="B125" s="35">
        <f t="shared" si="1"/>
        <v>1751.8500000000001</v>
      </c>
      <c r="C125" s="35">
        <f t="shared" si="1"/>
        <v>1605.66</v>
      </c>
      <c r="D125" s="35">
        <f t="shared" si="1"/>
        <v>1445.3</v>
      </c>
      <c r="E125" s="35">
        <f t="shared" si="1"/>
        <v>1374.2499999999998</v>
      </c>
      <c r="F125" s="35">
        <f t="shared" si="1"/>
        <v>1335.4399999999998</v>
      </c>
      <c r="G125" s="35">
        <f t="shared" si="1"/>
        <v>1338.6899999999998</v>
      </c>
      <c r="H125" s="35">
        <f t="shared" si="1"/>
        <v>1496.93</v>
      </c>
      <c r="I125" s="35">
        <f t="shared" si="1"/>
        <v>1692.18</v>
      </c>
      <c r="J125" s="35">
        <f t="shared" si="1"/>
        <v>1820.78</v>
      </c>
      <c r="K125" s="35">
        <f t="shared" si="1"/>
        <v>2102.9700000000003</v>
      </c>
      <c r="L125" s="35">
        <f t="shared" si="1"/>
        <v>2249.5</v>
      </c>
      <c r="M125" s="35">
        <f t="shared" si="1"/>
        <v>2286.4900000000002</v>
      </c>
      <c r="N125" s="35">
        <f t="shared" si="1"/>
        <v>2276.1800000000003</v>
      </c>
      <c r="O125" s="35">
        <f t="shared" si="1"/>
        <v>2297.7000000000003</v>
      </c>
      <c r="P125" s="35">
        <f t="shared" si="1"/>
        <v>2297.8200000000002</v>
      </c>
      <c r="Q125" s="35">
        <f t="shared" si="1"/>
        <v>2299.4600000000005</v>
      </c>
      <c r="R125" s="35">
        <f t="shared" si="1"/>
        <v>2261.3500000000004</v>
      </c>
      <c r="S125" s="35">
        <f t="shared" si="1"/>
        <v>2189.17</v>
      </c>
      <c r="T125" s="35">
        <f t="shared" si="1"/>
        <v>2152.5500000000002</v>
      </c>
      <c r="U125" s="35">
        <f t="shared" si="1"/>
        <v>2123.6600000000003</v>
      </c>
      <c r="V125" s="35">
        <f t="shared" si="1"/>
        <v>2089.9700000000003</v>
      </c>
      <c r="W125" s="35">
        <f t="shared" si="1"/>
        <v>2101.6400000000003</v>
      </c>
      <c r="X125" s="35">
        <f t="shared" si="1"/>
        <v>2042.8799999999999</v>
      </c>
      <c r="Y125" s="35">
        <f t="shared" si="1"/>
        <v>1828.51</v>
      </c>
      <c r="AZ125" s="28"/>
      <c r="BA125" s="28"/>
      <c r="BB125" s="28"/>
      <c r="BC125" s="28"/>
      <c r="BD125" s="28"/>
      <c r="BE125" s="28"/>
      <c r="BF125" s="28"/>
      <c r="BG125" s="28"/>
      <c r="BH125" s="28"/>
      <c r="BI125" s="28"/>
      <c r="BJ125" s="28"/>
      <c r="BK125" s="28"/>
      <c r="BL125" s="28"/>
      <c r="BM125" s="28"/>
      <c r="BN125" s="28"/>
      <c r="BO125" s="28"/>
      <c r="BP125" s="28"/>
      <c r="BQ125" s="28"/>
      <c r="BR125" s="28"/>
      <c r="BS125" s="28"/>
      <c r="BT125" s="28"/>
      <c r="BU125" s="28"/>
      <c r="BV125" s="28"/>
      <c r="BW125" s="28"/>
    </row>
    <row r="126" spans="1:75" ht="12" x14ac:dyDescent="0.2">
      <c r="A126" s="34">
        <v>10</v>
      </c>
      <c r="B126" s="35">
        <f t="shared" si="1"/>
        <v>1604.0800000000002</v>
      </c>
      <c r="C126" s="35">
        <f t="shared" si="1"/>
        <v>1412.61</v>
      </c>
      <c r="D126" s="35">
        <f t="shared" si="1"/>
        <v>1258.07</v>
      </c>
      <c r="E126" s="35">
        <f t="shared" si="1"/>
        <v>1166.31</v>
      </c>
      <c r="F126" s="35">
        <f t="shared" si="1"/>
        <v>1061.99</v>
      </c>
      <c r="G126" s="35">
        <f t="shared" si="1"/>
        <v>1286.8700000000001</v>
      </c>
      <c r="H126" s="35">
        <f t="shared" si="1"/>
        <v>1553.2299999999998</v>
      </c>
      <c r="I126" s="35">
        <f t="shared" si="1"/>
        <v>1723.6899999999998</v>
      </c>
      <c r="J126" s="35">
        <f t="shared" si="1"/>
        <v>1906.86</v>
      </c>
      <c r="K126" s="35">
        <f t="shared" si="1"/>
        <v>2069.2000000000003</v>
      </c>
      <c r="L126" s="35">
        <f t="shared" si="1"/>
        <v>2251.8300000000004</v>
      </c>
      <c r="M126" s="35">
        <f t="shared" si="1"/>
        <v>2267.0300000000002</v>
      </c>
      <c r="N126" s="35">
        <f t="shared" si="1"/>
        <v>2247.38</v>
      </c>
      <c r="O126" s="35">
        <f t="shared" si="1"/>
        <v>2280.2600000000002</v>
      </c>
      <c r="P126" s="35">
        <f t="shared" si="1"/>
        <v>2279.38</v>
      </c>
      <c r="Q126" s="35">
        <f t="shared" si="1"/>
        <v>2208.92</v>
      </c>
      <c r="R126" s="35">
        <f t="shared" si="1"/>
        <v>2196.6200000000003</v>
      </c>
      <c r="S126" s="35">
        <f t="shared" si="1"/>
        <v>2223.48</v>
      </c>
      <c r="T126" s="35">
        <f t="shared" si="1"/>
        <v>2078.8700000000003</v>
      </c>
      <c r="U126" s="35">
        <f t="shared" si="1"/>
        <v>2008.7499999999998</v>
      </c>
      <c r="V126" s="35">
        <f t="shared" si="1"/>
        <v>1964.18</v>
      </c>
      <c r="W126" s="35">
        <f t="shared" si="1"/>
        <v>1987.91</v>
      </c>
      <c r="X126" s="35">
        <f t="shared" si="1"/>
        <v>1850.9399999999998</v>
      </c>
      <c r="Y126" s="35">
        <f t="shared" si="1"/>
        <v>1765.9199999999998</v>
      </c>
      <c r="AZ126" s="28"/>
      <c r="BA126" s="28"/>
      <c r="BB126" s="28"/>
      <c r="BC126" s="28"/>
      <c r="BD126" s="28"/>
      <c r="BE126" s="28"/>
      <c r="BF126" s="28"/>
      <c r="BG126" s="28"/>
      <c r="BH126" s="28"/>
      <c r="BI126" s="28"/>
      <c r="BJ126" s="28"/>
      <c r="BK126" s="28"/>
      <c r="BL126" s="28"/>
      <c r="BM126" s="28"/>
      <c r="BN126" s="28"/>
      <c r="BO126" s="28"/>
      <c r="BP126" s="28"/>
      <c r="BQ126" s="28"/>
      <c r="BR126" s="28"/>
      <c r="BS126" s="28"/>
      <c r="BT126" s="28"/>
      <c r="BU126" s="28"/>
      <c r="BV126" s="28"/>
      <c r="BW126" s="28"/>
    </row>
    <row r="127" spans="1:75" ht="12" x14ac:dyDescent="0.2">
      <c r="A127" s="34">
        <v>11</v>
      </c>
      <c r="B127" s="35">
        <f t="shared" si="1"/>
        <v>1526.9199999999998</v>
      </c>
      <c r="C127" s="35">
        <f t="shared" si="1"/>
        <v>1394.16</v>
      </c>
      <c r="D127" s="35">
        <f t="shared" si="1"/>
        <v>1234.55</v>
      </c>
      <c r="E127" s="35">
        <f t="shared" si="1"/>
        <v>1079.77</v>
      </c>
      <c r="F127" s="35">
        <f t="shared" si="1"/>
        <v>1072.8499999999999</v>
      </c>
      <c r="G127" s="35">
        <f t="shared" si="1"/>
        <v>1282.7699999999998</v>
      </c>
      <c r="H127" s="35">
        <f t="shared" si="1"/>
        <v>1520.7499999999998</v>
      </c>
      <c r="I127" s="35">
        <f t="shared" si="1"/>
        <v>1693.9199999999998</v>
      </c>
      <c r="J127" s="35">
        <f t="shared" si="1"/>
        <v>1897.2299999999998</v>
      </c>
      <c r="K127" s="35">
        <f t="shared" si="1"/>
        <v>1988.2699999999998</v>
      </c>
      <c r="L127" s="35">
        <f t="shared" si="1"/>
        <v>1996.7699999999998</v>
      </c>
      <c r="M127" s="35">
        <f t="shared" si="1"/>
        <v>2009.8100000000002</v>
      </c>
      <c r="N127" s="35">
        <f t="shared" si="1"/>
        <v>2027.89</v>
      </c>
      <c r="O127" s="35">
        <f t="shared" si="1"/>
        <v>2022.72</v>
      </c>
      <c r="P127" s="35">
        <f t="shared" si="1"/>
        <v>2054.0500000000002</v>
      </c>
      <c r="Q127" s="35">
        <f t="shared" si="1"/>
        <v>2047.6200000000001</v>
      </c>
      <c r="R127" s="35">
        <f t="shared" si="1"/>
        <v>2041.82</v>
      </c>
      <c r="S127" s="35">
        <f t="shared" si="1"/>
        <v>2029.47</v>
      </c>
      <c r="T127" s="35">
        <f t="shared" si="1"/>
        <v>2001.53</v>
      </c>
      <c r="U127" s="35">
        <f t="shared" si="1"/>
        <v>1959.4399999999998</v>
      </c>
      <c r="V127" s="35">
        <f t="shared" si="1"/>
        <v>1914.24</v>
      </c>
      <c r="W127" s="35">
        <f t="shared" si="1"/>
        <v>1929.9399999999998</v>
      </c>
      <c r="X127" s="35">
        <f t="shared" si="1"/>
        <v>1799.2899999999997</v>
      </c>
      <c r="Y127" s="35">
        <f t="shared" si="1"/>
        <v>1744.4399999999998</v>
      </c>
      <c r="AZ127" s="28"/>
      <c r="BA127" s="28"/>
      <c r="BB127" s="28"/>
      <c r="BC127" s="28"/>
      <c r="BD127" s="28"/>
      <c r="BE127" s="28"/>
      <c r="BF127" s="28"/>
      <c r="BG127" s="28"/>
      <c r="BH127" s="28"/>
      <c r="BI127" s="28"/>
      <c r="BJ127" s="28"/>
      <c r="BK127" s="28"/>
      <c r="BL127" s="28"/>
      <c r="BM127" s="28"/>
      <c r="BN127" s="28"/>
      <c r="BO127" s="28"/>
      <c r="BP127" s="28"/>
      <c r="BQ127" s="28"/>
      <c r="BR127" s="28"/>
      <c r="BS127" s="28"/>
      <c r="BT127" s="28"/>
      <c r="BU127" s="28"/>
      <c r="BV127" s="28"/>
      <c r="BW127" s="28"/>
    </row>
    <row r="128" spans="1:75" ht="12" x14ac:dyDescent="0.2">
      <c r="A128" s="34">
        <v>12</v>
      </c>
      <c r="B128" s="35">
        <f t="shared" si="1"/>
        <v>1481.9799999999998</v>
      </c>
      <c r="C128" s="35">
        <f t="shared" si="1"/>
        <v>1379.9399999999998</v>
      </c>
      <c r="D128" s="35">
        <f t="shared" si="1"/>
        <v>1288.3799999999999</v>
      </c>
      <c r="E128" s="35">
        <f t="shared" si="1"/>
        <v>1245.1600000000001</v>
      </c>
      <c r="F128" s="35">
        <f t="shared" si="1"/>
        <v>1240.9399999999998</v>
      </c>
      <c r="G128" s="35">
        <f t="shared" si="1"/>
        <v>1363.1299999999999</v>
      </c>
      <c r="H128" s="35">
        <f t="shared" si="1"/>
        <v>1599.7499999999998</v>
      </c>
      <c r="I128" s="35">
        <f t="shared" si="1"/>
        <v>1766.9999999999998</v>
      </c>
      <c r="J128" s="35">
        <f t="shared" si="1"/>
        <v>2007.2</v>
      </c>
      <c r="K128" s="35">
        <f t="shared" si="1"/>
        <v>2189.27</v>
      </c>
      <c r="L128" s="35">
        <f t="shared" si="1"/>
        <v>2281.8100000000004</v>
      </c>
      <c r="M128" s="35">
        <f t="shared" si="1"/>
        <v>2281.3900000000003</v>
      </c>
      <c r="N128" s="35">
        <f t="shared" si="1"/>
        <v>2241.17</v>
      </c>
      <c r="O128" s="35">
        <f t="shared" si="1"/>
        <v>2234.75</v>
      </c>
      <c r="P128" s="35">
        <f t="shared" si="1"/>
        <v>2351.5000000000005</v>
      </c>
      <c r="Q128" s="35">
        <f t="shared" ref="Q128:Y128" si="2">Q94</f>
        <v>2291.5100000000002</v>
      </c>
      <c r="R128" s="35">
        <f t="shared" si="2"/>
        <v>2272.2400000000002</v>
      </c>
      <c r="S128" s="35">
        <f t="shared" si="2"/>
        <v>2144.2600000000002</v>
      </c>
      <c r="T128" s="35">
        <f t="shared" si="2"/>
        <v>2104.27</v>
      </c>
      <c r="U128" s="35">
        <f t="shared" si="2"/>
        <v>2015.66</v>
      </c>
      <c r="V128" s="35">
        <f t="shared" si="2"/>
        <v>2018.51</v>
      </c>
      <c r="W128" s="35">
        <f t="shared" si="2"/>
        <v>2026.24</v>
      </c>
      <c r="X128" s="35">
        <f t="shared" si="2"/>
        <v>1850.4399999999998</v>
      </c>
      <c r="Y128" s="35">
        <f t="shared" si="2"/>
        <v>1746.7299999999998</v>
      </c>
      <c r="AZ128" s="28"/>
      <c r="BA128" s="28"/>
      <c r="BB128" s="28"/>
      <c r="BC128" s="28"/>
      <c r="BD128" s="28"/>
      <c r="BE128" s="28"/>
      <c r="BF128" s="28"/>
      <c r="BG128" s="28"/>
      <c r="BH128" s="28"/>
      <c r="BI128" s="28"/>
      <c r="BJ128" s="28"/>
      <c r="BK128" s="28"/>
      <c r="BL128" s="28"/>
      <c r="BM128" s="28"/>
      <c r="BN128" s="28"/>
      <c r="BO128" s="28"/>
      <c r="BP128" s="28"/>
      <c r="BQ128" s="28"/>
      <c r="BR128" s="28"/>
      <c r="BS128" s="28"/>
      <c r="BT128" s="28"/>
      <c r="BU128" s="28"/>
      <c r="BV128" s="28"/>
      <c r="BW128" s="28"/>
    </row>
    <row r="129" spans="1:75" ht="12" x14ac:dyDescent="0.2">
      <c r="A129" s="34">
        <v>13</v>
      </c>
      <c r="B129" s="35">
        <f t="shared" ref="B129:Y139" si="3">B95</f>
        <v>1613.82</v>
      </c>
      <c r="C129" s="35">
        <f t="shared" si="3"/>
        <v>1477.9399999999998</v>
      </c>
      <c r="D129" s="35">
        <f t="shared" si="3"/>
        <v>1351.99</v>
      </c>
      <c r="E129" s="35">
        <f t="shared" si="3"/>
        <v>1291.8100000000002</v>
      </c>
      <c r="F129" s="35">
        <f t="shared" si="3"/>
        <v>1271.5199999999998</v>
      </c>
      <c r="G129" s="35">
        <f t="shared" si="3"/>
        <v>1444.1000000000001</v>
      </c>
      <c r="H129" s="35">
        <f t="shared" si="3"/>
        <v>1645.76</v>
      </c>
      <c r="I129" s="35">
        <f t="shared" si="3"/>
        <v>1800.36</v>
      </c>
      <c r="J129" s="35">
        <f t="shared" si="3"/>
        <v>2006.0399999999997</v>
      </c>
      <c r="K129" s="35">
        <f t="shared" si="3"/>
        <v>2125.48</v>
      </c>
      <c r="L129" s="35">
        <f t="shared" si="3"/>
        <v>2275.67</v>
      </c>
      <c r="M129" s="35">
        <f t="shared" si="3"/>
        <v>2278.75</v>
      </c>
      <c r="N129" s="35">
        <f t="shared" si="3"/>
        <v>2277.4700000000003</v>
      </c>
      <c r="O129" s="35">
        <f t="shared" si="3"/>
        <v>2281.3500000000004</v>
      </c>
      <c r="P129" s="35">
        <f t="shared" si="3"/>
        <v>2349.4</v>
      </c>
      <c r="Q129" s="35">
        <f t="shared" si="3"/>
        <v>2330.2400000000002</v>
      </c>
      <c r="R129" s="35">
        <f t="shared" si="3"/>
        <v>2294.2900000000004</v>
      </c>
      <c r="S129" s="35">
        <f t="shared" si="3"/>
        <v>2274.88</v>
      </c>
      <c r="T129" s="35">
        <f t="shared" si="3"/>
        <v>2248.59</v>
      </c>
      <c r="U129" s="35">
        <f t="shared" si="3"/>
        <v>2206.3200000000002</v>
      </c>
      <c r="V129" s="35">
        <f t="shared" si="3"/>
        <v>2186.7800000000002</v>
      </c>
      <c r="W129" s="35">
        <f t="shared" si="3"/>
        <v>2173.63</v>
      </c>
      <c r="X129" s="35">
        <f t="shared" si="3"/>
        <v>1968.61</v>
      </c>
      <c r="Y129" s="35">
        <f t="shared" si="3"/>
        <v>1797.41</v>
      </c>
      <c r="AZ129" s="28"/>
      <c r="BA129" s="28"/>
      <c r="BB129" s="28"/>
      <c r="BC129" s="28"/>
      <c r="BD129" s="28"/>
      <c r="BE129" s="28"/>
      <c r="BF129" s="28"/>
      <c r="BG129" s="28"/>
      <c r="BH129" s="28"/>
      <c r="BI129" s="28"/>
      <c r="BJ129" s="28"/>
      <c r="BK129" s="28"/>
      <c r="BL129" s="28"/>
      <c r="BM129" s="28"/>
      <c r="BN129" s="28"/>
      <c r="BO129" s="28"/>
      <c r="BP129" s="28"/>
      <c r="BQ129" s="28"/>
      <c r="BR129" s="28"/>
      <c r="BS129" s="28"/>
      <c r="BT129" s="28"/>
      <c r="BU129" s="28"/>
      <c r="BV129" s="28"/>
      <c r="BW129" s="28"/>
    </row>
    <row r="130" spans="1:75" ht="12" x14ac:dyDescent="0.2">
      <c r="A130" s="34">
        <v>14</v>
      </c>
      <c r="B130" s="35">
        <f t="shared" si="3"/>
        <v>1599.86</v>
      </c>
      <c r="C130" s="35">
        <f t="shared" si="3"/>
        <v>1442.6000000000001</v>
      </c>
      <c r="D130" s="35">
        <f t="shared" si="3"/>
        <v>1306.0600000000002</v>
      </c>
      <c r="E130" s="35">
        <f t="shared" si="3"/>
        <v>1266.8300000000002</v>
      </c>
      <c r="F130" s="35">
        <f t="shared" si="3"/>
        <v>1267.6200000000001</v>
      </c>
      <c r="G130" s="35">
        <f t="shared" si="3"/>
        <v>1384.6499999999999</v>
      </c>
      <c r="H130" s="35">
        <f t="shared" si="3"/>
        <v>1602.51</v>
      </c>
      <c r="I130" s="35">
        <f t="shared" si="3"/>
        <v>1795.6499999999999</v>
      </c>
      <c r="J130" s="35">
        <f t="shared" si="3"/>
        <v>2029.2099999999998</v>
      </c>
      <c r="K130" s="35">
        <f t="shared" si="3"/>
        <v>2245.6600000000003</v>
      </c>
      <c r="L130" s="35">
        <f t="shared" si="3"/>
        <v>2275.42</v>
      </c>
      <c r="M130" s="35">
        <f t="shared" si="3"/>
        <v>2284.9900000000002</v>
      </c>
      <c r="N130" s="35">
        <f t="shared" si="3"/>
        <v>2275.3500000000004</v>
      </c>
      <c r="O130" s="35">
        <f t="shared" si="3"/>
        <v>2270.8300000000004</v>
      </c>
      <c r="P130" s="35">
        <f t="shared" si="3"/>
        <v>2315.7000000000003</v>
      </c>
      <c r="Q130" s="35">
        <f t="shared" si="3"/>
        <v>2273.3300000000004</v>
      </c>
      <c r="R130" s="35">
        <f t="shared" si="3"/>
        <v>2269.3500000000004</v>
      </c>
      <c r="S130" s="35">
        <f t="shared" si="3"/>
        <v>2267.94</v>
      </c>
      <c r="T130" s="35">
        <f t="shared" si="3"/>
        <v>2254.0700000000002</v>
      </c>
      <c r="U130" s="35">
        <f t="shared" si="3"/>
        <v>2224.9700000000003</v>
      </c>
      <c r="V130" s="35">
        <f t="shared" si="3"/>
        <v>2211.5700000000002</v>
      </c>
      <c r="W130" s="35">
        <f t="shared" si="3"/>
        <v>2225.6600000000003</v>
      </c>
      <c r="X130" s="35">
        <f t="shared" si="3"/>
        <v>2036.9199999999998</v>
      </c>
      <c r="Y130" s="35">
        <f t="shared" si="3"/>
        <v>1820.64</v>
      </c>
      <c r="AZ130" s="28"/>
      <c r="BA130" s="28"/>
      <c r="BB130" s="28"/>
      <c r="BC130" s="28"/>
      <c r="BD130" s="28"/>
      <c r="BE130" s="28"/>
      <c r="BF130" s="28"/>
      <c r="BG130" s="28"/>
      <c r="BH130" s="28"/>
      <c r="BI130" s="28"/>
      <c r="BJ130" s="28"/>
      <c r="BK130" s="28"/>
      <c r="BL130" s="28"/>
      <c r="BM130" s="28"/>
      <c r="BN130" s="28"/>
      <c r="BO130" s="28"/>
      <c r="BP130" s="28"/>
      <c r="BQ130" s="28"/>
      <c r="BR130" s="28"/>
      <c r="BS130" s="28"/>
      <c r="BT130" s="28"/>
      <c r="BU130" s="28"/>
      <c r="BV130" s="28"/>
      <c r="BW130" s="28"/>
    </row>
    <row r="131" spans="1:75" ht="12" x14ac:dyDescent="0.2">
      <c r="A131" s="34">
        <v>15</v>
      </c>
      <c r="B131" s="35">
        <f t="shared" si="3"/>
        <v>1720.49</v>
      </c>
      <c r="C131" s="35">
        <f t="shared" si="3"/>
        <v>1697.7899999999997</v>
      </c>
      <c r="D131" s="35">
        <f t="shared" si="3"/>
        <v>1586.07</v>
      </c>
      <c r="E131" s="35">
        <f t="shared" si="3"/>
        <v>1497.95</v>
      </c>
      <c r="F131" s="35">
        <f t="shared" si="3"/>
        <v>1437.51</v>
      </c>
      <c r="G131" s="35">
        <f t="shared" si="3"/>
        <v>1436.47</v>
      </c>
      <c r="H131" s="35">
        <f t="shared" si="3"/>
        <v>1518.59</v>
      </c>
      <c r="I131" s="35">
        <f t="shared" si="3"/>
        <v>1710.3100000000002</v>
      </c>
      <c r="J131" s="35">
        <f t="shared" si="3"/>
        <v>1851.11</v>
      </c>
      <c r="K131" s="35">
        <f t="shared" si="3"/>
        <v>2102.9</v>
      </c>
      <c r="L131" s="35">
        <f t="shared" si="3"/>
        <v>2287.9100000000003</v>
      </c>
      <c r="M131" s="35">
        <f t="shared" si="3"/>
        <v>2331.1600000000003</v>
      </c>
      <c r="N131" s="35">
        <f t="shared" si="3"/>
        <v>2277.7000000000003</v>
      </c>
      <c r="O131" s="35">
        <f t="shared" si="3"/>
        <v>2303.0800000000004</v>
      </c>
      <c r="P131" s="35">
        <f t="shared" si="3"/>
        <v>2270.5100000000002</v>
      </c>
      <c r="Q131" s="35">
        <f t="shared" si="3"/>
        <v>2241.6200000000003</v>
      </c>
      <c r="R131" s="35">
        <f t="shared" si="3"/>
        <v>2195.0600000000004</v>
      </c>
      <c r="S131" s="35">
        <f t="shared" si="3"/>
        <v>2005.72</v>
      </c>
      <c r="T131" s="35">
        <f t="shared" si="3"/>
        <v>1957.6699999999998</v>
      </c>
      <c r="U131" s="35">
        <f t="shared" si="3"/>
        <v>1888.6899999999998</v>
      </c>
      <c r="V131" s="35">
        <f t="shared" si="3"/>
        <v>1885.82</v>
      </c>
      <c r="W131" s="35">
        <f t="shared" si="3"/>
        <v>1986.84</v>
      </c>
      <c r="X131" s="35">
        <f t="shared" si="3"/>
        <v>1842.9399999999998</v>
      </c>
      <c r="Y131" s="35">
        <f t="shared" si="3"/>
        <v>1736.6200000000001</v>
      </c>
      <c r="AZ131" s="28"/>
      <c r="BA131" s="28"/>
      <c r="BB131" s="28"/>
      <c r="BC131" s="28"/>
      <c r="BD131" s="28"/>
      <c r="BE131" s="28"/>
      <c r="BF131" s="28"/>
      <c r="BG131" s="28"/>
      <c r="BH131" s="28"/>
      <c r="BI131" s="28"/>
      <c r="BJ131" s="28"/>
      <c r="BK131" s="28"/>
      <c r="BL131" s="28"/>
      <c r="BM131" s="28"/>
      <c r="BN131" s="28"/>
      <c r="BO131" s="28"/>
      <c r="BP131" s="28"/>
      <c r="BQ131" s="28"/>
      <c r="BR131" s="28"/>
      <c r="BS131" s="28"/>
      <c r="BT131" s="28"/>
      <c r="BU131" s="28"/>
      <c r="BV131" s="28"/>
      <c r="BW131" s="28"/>
    </row>
    <row r="132" spans="1:75" ht="12" x14ac:dyDescent="0.2">
      <c r="A132" s="34">
        <v>16</v>
      </c>
      <c r="B132" s="35">
        <f t="shared" si="3"/>
        <v>1692.14</v>
      </c>
      <c r="C132" s="35">
        <f t="shared" si="3"/>
        <v>1600.4599999999998</v>
      </c>
      <c r="D132" s="35">
        <f t="shared" si="3"/>
        <v>1504.4999999999998</v>
      </c>
      <c r="E132" s="35">
        <f t="shared" si="3"/>
        <v>1401.6200000000001</v>
      </c>
      <c r="F132" s="35">
        <f t="shared" si="3"/>
        <v>1343.53</v>
      </c>
      <c r="G132" s="35">
        <f t="shared" si="3"/>
        <v>1340.7299999999998</v>
      </c>
      <c r="H132" s="35">
        <f t="shared" si="3"/>
        <v>1385.93</v>
      </c>
      <c r="I132" s="35">
        <f t="shared" si="3"/>
        <v>1611.59</v>
      </c>
      <c r="J132" s="35">
        <f t="shared" si="3"/>
        <v>1795.1000000000001</v>
      </c>
      <c r="K132" s="35">
        <f t="shared" si="3"/>
        <v>2099.3900000000003</v>
      </c>
      <c r="L132" s="35">
        <f t="shared" si="3"/>
        <v>2167.73</v>
      </c>
      <c r="M132" s="35">
        <f t="shared" si="3"/>
        <v>2191.8700000000003</v>
      </c>
      <c r="N132" s="35">
        <f t="shared" si="3"/>
        <v>2199.3300000000004</v>
      </c>
      <c r="O132" s="35">
        <f t="shared" si="3"/>
        <v>2205.5100000000002</v>
      </c>
      <c r="P132" s="35">
        <f t="shared" si="3"/>
        <v>2224.8200000000002</v>
      </c>
      <c r="Q132" s="35">
        <f t="shared" si="3"/>
        <v>2216.2800000000002</v>
      </c>
      <c r="R132" s="35">
        <f t="shared" si="3"/>
        <v>2185.84</v>
      </c>
      <c r="S132" s="35">
        <f t="shared" si="3"/>
        <v>2152.9300000000003</v>
      </c>
      <c r="T132" s="35">
        <f t="shared" si="3"/>
        <v>2144.54</v>
      </c>
      <c r="U132" s="35">
        <f t="shared" si="3"/>
        <v>2132.67</v>
      </c>
      <c r="V132" s="35">
        <f t="shared" si="3"/>
        <v>2141.04</v>
      </c>
      <c r="W132" s="35">
        <f t="shared" si="3"/>
        <v>2168.7000000000003</v>
      </c>
      <c r="X132" s="35">
        <f t="shared" si="3"/>
        <v>2056.4900000000002</v>
      </c>
      <c r="Y132" s="35">
        <f t="shared" si="3"/>
        <v>1810.8100000000002</v>
      </c>
      <c r="AZ132" s="28"/>
      <c r="BA132" s="28"/>
      <c r="BB132" s="28"/>
      <c r="BC132" s="28"/>
      <c r="BD132" s="28"/>
      <c r="BE132" s="28"/>
      <c r="BF132" s="28"/>
      <c r="BG132" s="28"/>
      <c r="BH132" s="28"/>
      <c r="BI132" s="28"/>
      <c r="BJ132" s="28"/>
      <c r="BK132" s="28"/>
      <c r="BL132" s="28"/>
      <c r="BM132" s="28"/>
      <c r="BN132" s="28"/>
      <c r="BO132" s="28"/>
      <c r="BP132" s="28"/>
      <c r="BQ132" s="28"/>
      <c r="BR132" s="28"/>
      <c r="BS132" s="28"/>
      <c r="BT132" s="28"/>
      <c r="BU132" s="28"/>
      <c r="BV132" s="28"/>
      <c r="BW132" s="28"/>
    </row>
    <row r="133" spans="1:75" ht="12" x14ac:dyDescent="0.2">
      <c r="A133" s="34">
        <v>17</v>
      </c>
      <c r="B133" s="35">
        <f t="shared" si="3"/>
        <v>1675.9199999999998</v>
      </c>
      <c r="C133" s="35">
        <f t="shared" si="3"/>
        <v>1559.28</v>
      </c>
      <c r="D133" s="35">
        <f t="shared" si="3"/>
        <v>1477.41</v>
      </c>
      <c r="E133" s="35">
        <f t="shared" si="3"/>
        <v>1382.09</v>
      </c>
      <c r="F133" s="35">
        <f t="shared" si="3"/>
        <v>1345.2899999999997</v>
      </c>
      <c r="G133" s="35">
        <f t="shared" si="3"/>
        <v>1434.1299999999999</v>
      </c>
      <c r="H133" s="35">
        <f t="shared" si="3"/>
        <v>1619.86</v>
      </c>
      <c r="I133" s="35">
        <f t="shared" si="3"/>
        <v>1779.66</v>
      </c>
      <c r="J133" s="35">
        <f t="shared" si="3"/>
        <v>2022.8700000000001</v>
      </c>
      <c r="K133" s="35">
        <f t="shared" si="3"/>
        <v>2247.77</v>
      </c>
      <c r="L133" s="35">
        <f t="shared" si="3"/>
        <v>2254.8900000000003</v>
      </c>
      <c r="M133" s="35">
        <f t="shared" si="3"/>
        <v>2282.2400000000002</v>
      </c>
      <c r="N133" s="35">
        <f t="shared" si="3"/>
        <v>2264.5600000000004</v>
      </c>
      <c r="O133" s="35">
        <f t="shared" si="3"/>
        <v>2287.8900000000003</v>
      </c>
      <c r="P133" s="35">
        <f t="shared" si="3"/>
        <v>2350.8100000000004</v>
      </c>
      <c r="Q133" s="35">
        <f t="shared" si="3"/>
        <v>2320.36</v>
      </c>
      <c r="R133" s="35">
        <f t="shared" si="3"/>
        <v>2313.09</v>
      </c>
      <c r="S133" s="35">
        <f t="shared" si="3"/>
        <v>2296.7000000000003</v>
      </c>
      <c r="T133" s="35">
        <f t="shared" si="3"/>
        <v>2260.2400000000002</v>
      </c>
      <c r="U133" s="35">
        <f t="shared" si="3"/>
        <v>2205.5800000000004</v>
      </c>
      <c r="V133" s="35">
        <f t="shared" si="3"/>
        <v>2194.02</v>
      </c>
      <c r="W133" s="35">
        <f t="shared" si="3"/>
        <v>2196.4</v>
      </c>
      <c r="X133" s="35">
        <f t="shared" si="3"/>
        <v>1893.1200000000001</v>
      </c>
      <c r="Y133" s="35">
        <f t="shared" si="3"/>
        <v>1700.6200000000001</v>
      </c>
      <c r="AZ133" s="28"/>
      <c r="BA133" s="28"/>
      <c r="BB133" s="28"/>
      <c r="BC133" s="28"/>
      <c r="BD133" s="28"/>
      <c r="BE133" s="28"/>
      <c r="BF133" s="28"/>
      <c r="BG133" s="28"/>
      <c r="BH133" s="28"/>
      <c r="BI133" s="28"/>
      <c r="BJ133" s="28"/>
      <c r="BK133" s="28"/>
      <c r="BL133" s="28"/>
      <c r="BM133" s="28"/>
      <c r="BN133" s="28"/>
      <c r="BO133" s="28"/>
      <c r="BP133" s="28"/>
      <c r="BQ133" s="28"/>
      <c r="BR133" s="28"/>
      <c r="BS133" s="28"/>
      <c r="BT133" s="28"/>
      <c r="BU133" s="28"/>
      <c r="BV133" s="28"/>
      <c r="BW133" s="28"/>
    </row>
    <row r="134" spans="1:75" ht="12" x14ac:dyDescent="0.2">
      <c r="A134" s="34">
        <v>18</v>
      </c>
      <c r="B134" s="35">
        <f t="shared" si="3"/>
        <v>1553.34</v>
      </c>
      <c r="C134" s="35">
        <f t="shared" si="3"/>
        <v>1447.89</v>
      </c>
      <c r="D134" s="35">
        <f t="shared" si="3"/>
        <v>1343.11</v>
      </c>
      <c r="E134" s="35">
        <f t="shared" si="3"/>
        <v>1249.8900000000001</v>
      </c>
      <c r="F134" s="35">
        <f t="shared" si="3"/>
        <v>1293.5899999999999</v>
      </c>
      <c r="G134" s="35">
        <f t="shared" si="3"/>
        <v>1395.8700000000001</v>
      </c>
      <c r="H134" s="35">
        <f t="shared" si="3"/>
        <v>1507.32</v>
      </c>
      <c r="I134" s="35">
        <f t="shared" si="3"/>
        <v>1785.5600000000002</v>
      </c>
      <c r="J134" s="35">
        <f t="shared" si="3"/>
        <v>2021.41</v>
      </c>
      <c r="K134" s="35">
        <f t="shared" si="3"/>
        <v>2304.4100000000003</v>
      </c>
      <c r="L134" s="35">
        <f t="shared" si="3"/>
        <v>2322.9400000000005</v>
      </c>
      <c r="M134" s="35">
        <f t="shared" si="3"/>
        <v>2320.5700000000002</v>
      </c>
      <c r="N134" s="35">
        <f t="shared" si="3"/>
        <v>2300.38</v>
      </c>
      <c r="O134" s="35">
        <f t="shared" si="3"/>
        <v>2317.84</v>
      </c>
      <c r="P134" s="35">
        <f t="shared" si="3"/>
        <v>2390.3500000000004</v>
      </c>
      <c r="Q134" s="35">
        <f t="shared" si="3"/>
        <v>2372.5400000000004</v>
      </c>
      <c r="R134" s="35">
        <f t="shared" si="3"/>
        <v>2365.86</v>
      </c>
      <c r="S134" s="35">
        <f t="shared" si="3"/>
        <v>2341.17</v>
      </c>
      <c r="T134" s="35">
        <f t="shared" si="3"/>
        <v>2303.7700000000004</v>
      </c>
      <c r="U134" s="35">
        <f t="shared" si="3"/>
        <v>2253.4</v>
      </c>
      <c r="V134" s="35">
        <f t="shared" si="3"/>
        <v>2213.42</v>
      </c>
      <c r="W134" s="35">
        <f t="shared" si="3"/>
        <v>2204.2600000000002</v>
      </c>
      <c r="X134" s="35">
        <f t="shared" si="3"/>
        <v>1857.1200000000001</v>
      </c>
      <c r="Y134" s="35">
        <f t="shared" si="3"/>
        <v>1705.01</v>
      </c>
      <c r="AZ134" s="28"/>
      <c r="BA134" s="28"/>
      <c r="BB134" s="28"/>
      <c r="BC134" s="28"/>
      <c r="BD134" s="28"/>
      <c r="BE134" s="28"/>
      <c r="BF134" s="28"/>
      <c r="BG134" s="28"/>
      <c r="BH134" s="28"/>
      <c r="BI134" s="28"/>
      <c r="BJ134" s="28"/>
      <c r="BK134" s="28"/>
      <c r="BL134" s="28"/>
      <c r="BM134" s="28"/>
      <c r="BN134" s="28"/>
      <c r="BO134" s="28"/>
      <c r="BP134" s="28"/>
      <c r="BQ134" s="28"/>
      <c r="BR134" s="28"/>
      <c r="BS134" s="28"/>
      <c r="BT134" s="28"/>
      <c r="BU134" s="28"/>
      <c r="BV134" s="28"/>
      <c r="BW134" s="28"/>
    </row>
    <row r="135" spans="1:75" ht="12" x14ac:dyDescent="0.2">
      <c r="A135" s="34">
        <v>19</v>
      </c>
      <c r="B135" s="35">
        <f t="shared" si="3"/>
        <v>1538.3</v>
      </c>
      <c r="C135" s="35">
        <f t="shared" si="3"/>
        <v>1425.3100000000002</v>
      </c>
      <c r="D135" s="35">
        <f t="shared" si="3"/>
        <v>1261.83</v>
      </c>
      <c r="E135" s="35">
        <f t="shared" si="3"/>
        <v>1190.0899999999999</v>
      </c>
      <c r="F135" s="35">
        <f t="shared" si="3"/>
        <v>1179.04</v>
      </c>
      <c r="G135" s="35">
        <f t="shared" si="3"/>
        <v>1352.78</v>
      </c>
      <c r="H135" s="35">
        <f t="shared" si="3"/>
        <v>1542.53</v>
      </c>
      <c r="I135" s="35">
        <f t="shared" si="3"/>
        <v>1808.1499999999999</v>
      </c>
      <c r="J135" s="35">
        <f t="shared" si="3"/>
        <v>2023.72</v>
      </c>
      <c r="K135" s="35">
        <f t="shared" si="3"/>
        <v>2279.9</v>
      </c>
      <c r="L135" s="35">
        <f t="shared" si="3"/>
        <v>2320.4700000000003</v>
      </c>
      <c r="M135" s="35">
        <f t="shared" si="3"/>
        <v>2330.9300000000003</v>
      </c>
      <c r="N135" s="35">
        <f t="shared" si="3"/>
        <v>2330.0700000000002</v>
      </c>
      <c r="O135" s="35">
        <f t="shared" si="3"/>
        <v>2340.2500000000005</v>
      </c>
      <c r="P135" s="35">
        <f t="shared" si="3"/>
        <v>2406.2800000000002</v>
      </c>
      <c r="Q135" s="35">
        <f t="shared" si="3"/>
        <v>2383.65</v>
      </c>
      <c r="R135" s="35">
        <f t="shared" si="3"/>
        <v>2372.92</v>
      </c>
      <c r="S135" s="35">
        <f t="shared" si="3"/>
        <v>2345.5800000000004</v>
      </c>
      <c r="T135" s="35">
        <f t="shared" si="3"/>
        <v>2305.17</v>
      </c>
      <c r="U135" s="35">
        <f t="shared" si="3"/>
        <v>2263.13</v>
      </c>
      <c r="V135" s="35">
        <f t="shared" si="3"/>
        <v>2236.42</v>
      </c>
      <c r="W135" s="35">
        <f t="shared" si="3"/>
        <v>2221.1000000000004</v>
      </c>
      <c r="X135" s="35">
        <f t="shared" si="3"/>
        <v>1931.32</v>
      </c>
      <c r="Y135" s="35">
        <f t="shared" si="3"/>
        <v>1810.55</v>
      </c>
      <c r="AZ135" s="28"/>
      <c r="BA135" s="28"/>
      <c r="BB135" s="28"/>
      <c r="BC135" s="28"/>
      <c r="BD135" s="28"/>
      <c r="BE135" s="28"/>
      <c r="BF135" s="28"/>
      <c r="BG135" s="28"/>
      <c r="BH135" s="28"/>
      <c r="BI135" s="28"/>
      <c r="BJ135" s="28"/>
      <c r="BK135" s="28"/>
      <c r="BL135" s="28"/>
      <c r="BM135" s="28"/>
      <c r="BN135" s="28"/>
      <c r="BO135" s="28"/>
      <c r="BP135" s="28"/>
      <c r="BQ135" s="28"/>
      <c r="BR135" s="28"/>
      <c r="BS135" s="28"/>
      <c r="BT135" s="28"/>
      <c r="BU135" s="28"/>
      <c r="BV135" s="28"/>
      <c r="BW135" s="28"/>
    </row>
    <row r="136" spans="1:75" ht="12" x14ac:dyDescent="0.2">
      <c r="A136" s="34">
        <v>20</v>
      </c>
      <c r="B136" s="35">
        <f t="shared" si="3"/>
        <v>1505.03</v>
      </c>
      <c r="C136" s="35">
        <f t="shared" si="3"/>
        <v>1370.01</v>
      </c>
      <c r="D136" s="35">
        <f t="shared" si="3"/>
        <v>1232.3700000000001</v>
      </c>
      <c r="E136" s="35">
        <f t="shared" si="3"/>
        <v>1167.3</v>
      </c>
      <c r="F136" s="35">
        <f t="shared" si="3"/>
        <v>1152.43</v>
      </c>
      <c r="G136" s="35">
        <f t="shared" si="3"/>
        <v>1334.4199999999998</v>
      </c>
      <c r="H136" s="35">
        <f t="shared" si="3"/>
        <v>1403.95</v>
      </c>
      <c r="I136" s="35">
        <f t="shared" si="3"/>
        <v>1785.6499999999999</v>
      </c>
      <c r="J136" s="35">
        <f t="shared" si="3"/>
        <v>2092.1400000000003</v>
      </c>
      <c r="K136" s="35">
        <f t="shared" si="3"/>
        <v>2278.3300000000004</v>
      </c>
      <c r="L136" s="35">
        <f t="shared" si="3"/>
        <v>2324.2900000000004</v>
      </c>
      <c r="M136" s="35">
        <f t="shared" si="3"/>
        <v>2330.9</v>
      </c>
      <c r="N136" s="35">
        <f t="shared" si="3"/>
        <v>2323.5000000000005</v>
      </c>
      <c r="O136" s="35">
        <f t="shared" si="3"/>
        <v>2329.9800000000005</v>
      </c>
      <c r="P136" s="35">
        <f t="shared" si="3"/>
        <v>2354.7700000000004</v>
      </c>
      <c r="Q136" s="35">
        <f t="shared" si="3"/>
        <v>2345.11</v>
      </c>
      <c r="R136" s="35">
        <f t="shared" si="3"/>
        <v>2344.63</v>
      </c>
      <c r="S136" s="35">
        <f t="shared" si="3"/>
        <v>2323.2000000000003</v>
      </c>
      <c r="T136" s="35">
        <f t="shared" si="3"/>
        <v>2282.7000000000003</v>
      </c>
      <c r="U136" s="35">
        <f t="shared" si="3"/>
        <v>2254.36</v>
      </c>
      <c r="V136" s="35">
        <f t="shared" si="3"/>
        <v>2233.5800000000004</v>
      </c>
      <c r="W136" s="35">
        <f t="shared" si="3"/>
        <v>2222.29</v>
      </c>
      <c r="X136" s="35">
        <f t="shared" si="3"/>
        <v>1905.8500000000001</v>
      </c>
      <c r="Y136" s="35">
        <f t="shared" si="3"/>
        <v>1705.5399999999997</v>
      </c>
      <c r="AZ136" s="28"/>
      <c r="BA136" s="28"/>
      <c r="BB136" s="28"/>
      <c r="BC136" s="28"/>
      <c r="BD136" s="28"/>
      <c r="BE136" s="28"/>
      <c r="BF136" s="28"/>
      <c r="BG136" s="28"/>
      <c r="BH136" s="28"/>
      <c r="BI136" s="28"/>
      <c r="BJ136" s="28"/>
      <c r="BK136" s="28"/>
      <c r="BL136" s="28"/>
      <c r="BM136" s="28"/>
      <c r="BN136" s="28"/>
      <c r="BO136" s="28"/>
      <c r="BP136" s="28"/>
      <c r="BQ136" s="28"/>
      <c r="BR136" s="28"/>
      <c r="BS136" s="28"/>
      <c r="BT136" s="28"/>
      <c r="BU136" s="28"/>
      <c r="BV136" s="28"/>
      <c r="BW136" s="28"/>
    </row>
    <row r="137" spans="1:75" ht="12" x14ac:dyDescent="0.2">
      <c r="A137" s="34">
        <v>21</v>
      </c>
      <c r="B137" s="35">
        <f t="shared" si="3"/>
        <v>1469.18</v>
      </c>
      <c r="C137" s="35">
        <f t="shared" si="3"/>
        <v>1342.61</v>
      </c>
      <c r="D137" s="35">
        <f t="shared" si="3"/>
        <v>1270.6400000000001</v>
      </c>
      <c r="E137" s="35">
        <f t="shared" si="3"/>
        <v>1196.75</v>
      </c>
      <c r="F137" s="35">
        <f t="shared" si="3"/>
        <v>1171.95</v>
      </c>
      <c r="G137" s="35">
        <f t="shared" si="3"/>
        <v>1320.45</v>
      </c>
      <c r="H137" s="35">
        <f t="shared" si="3"/>
        <v>1440.7</v>
      </c>
      <c r="I137" s="35">
        <f t="shared" si="3"/>
        <v>1743.57</v>
      </c>
      <c r="J137" s="35">
        <f t="shared" si="3"/>
        <v>2164.42</v>
      </c>
      <c r="K137" s="35">
        <f t="shared" si="3"/>
        <v>2345.4900000000002</v>
      </c>
      <c r="L137" s="35">
        <f t="shared" si="3"/>
        <v>2360.7200000000003</v>
      </c>
      <c r="M137" s="35">
        <f t="shared" si="3"/>
        <v>2351.9600000000005</v>
      </c>
      <c r="N137" s="35">
        <f t="shared" si="3"/>
        <v>2343.9800000000005</v>
      </c>
      <c r="O137" s="35">
        <f t="shared" si="3"/>
        <v>2356.9900000000002</v>
      </c>
      <c r="P137" s="35">
        <f t="shared" si="3"/>
        <v>2353.88</v>
      </c>
      <c r="Q137" s="35">
        <f t="shared" si="3"/>
        <v>2343.3900000000003</v>
      </c>
      <c r="R137" s="35">
        <f t="shared" si="3"/>
        <v>2336.15</v>
      </c>
      <c r="S137" s="35">
        <f t="shared" si="3"/>
        <v>2330.7500000000005</v>
      </c>
      <c r="T137" s="35">
        <f t="shared" si="3"/>
        <v>2313.3300000000004</v>
      </c>
      <c r="U137" s="35">
        <f t="shared" si="3"/>
        <v>2312.6600000000003</v>
      </c>
      <c r="V137" s="35">
        <f t="shared" si="3"/>
        <v>2297.7300000000005</v>
      </c>
      <c r="W137" s="35">
        <f t="shared" si="3"/>
        <v>2298.6200000000003</v>
      </c>
      <c r="X137" s="35">
        <f t="shared" si="3"/>
        <v>2149.25</v>
      </c>
      <c r="Y137" s="35">
        <f t="shared" si="3"/>
        <v>1814.7899999999997</v>
      </c>
      <c r="AZ137" s="28"/>
      <c r="BA137" s="28"/>
      <c r="BB137" s="28"/>
      <c r="BC137" s="28"/>
      <c r="BD137" s="28"/>
      <c r="BE137" s="28"/>
      <c r="BF137" s="28"/>
      <c r="BG137" s="28"/>
      <c r="BH137" s="28"/>
      <c r="BI137" s="28"/>
      <c r="BJ137" s="28"/>
      <c r="BK137" s="28"/>
      <c r="BL137" s="28"/>
      <c r="BM137" s="28"/>
      <c r="BN137" s="28"/>
      <c r="BO137" s="28"/>
      <c r="BP137" s="28"/>
      <c r="BQ137" s="28"/>
      <c r="BR137" s="28"/>
      <c r="BS137" s="28"/>
      <c r="BT137" s="28"/>
      <c r="BU137" s="28"/>
      <c r="BV137" s="28"/>
      <c r="BW137" s="28"/>
    </row>
    <row r="138" spans="1:75" ht="12" x14ac:dyDescent="0.2">
      <c r="A138" s="34">
        <v>22</v>
      </c>
      <c r="B138" s="35">
        <f t="shared" si="3"/>
        <v>1810.2299999999998</v>
      </c>
      <c r="C138" s="35">
        <f t="shared" si="3"/>
        <v>1688.3799999999999</v>
      </c>
      <c r="D138" s="35">
        <f t="shared" si="3"/>
        <v>1545.0600000000002</v>
      </c>
      <c r="E138" s="35">
        <f t="shared" si="3"/>
        <v>1439.18</v>
      </c>
      <c r="F138" s="35">
        <f t="shared" si="3"/>
        <v>1391.01</v>
      </c>
      <c r="G138" s="35">
        <f t="shared" si="3"/>
        <v>1459.99</v>
      </c>
      <c r="H138" s="35">
        <f t="shared" si="3"/>
        <v>1597.3100000000002</v>
      </c>
      <c r="I138" s="35">
        <f t="shared" si="3"/>
        <v>1736.8999999999999</v>
      </c>
      <c r="J138" s="35">
        <f t="shared" si="3"/>
        <v>1895.6499999999999</v>
      </c>
      <c r="K138" s="35">
        <f t="shared" si="3"/>
        <v>2287.67</v>
      </c>
      <c r="L138" s="35">
        <f t="shared" si="3"/>
        <v>2348.8900000000003</v>
      </c>
      <c r="M138" s="35">
        <f t="shared" si="3"/>
        <v>2358.9300000000003</v>
      </c>
      <c r="N138" s="35">
        <f t="shared" si="3"/>
        <v>2349.1000000000004</v>
      </c>
      <c r="O138" s="35">
        <f t="shared" si="3"/>
        <v>2341.5400000000004</v>
      </c>
      <c r="P138" s="35">
        <f t="shared" si="3"/>
        <v>2346.2900000000004</v>
      </c>
      <c r="Q138" s="35">
        <f t="shared" si="3"/>
        <v>2333.8900000000003</v>
      </c>
      <c r="R138" s="35">
        <f t="shared" si="3"/>
        <v>2305.9</v>
      </c>
      <c r="S138" s="35">
        <f t="shared" si="3"/>
        <v>2266.17</v>
      </c>
      <c r="T138" s="35">
        <f t="shared" si="3"/>
        <v>2239.6400000000003</v>
      </c>
      <c r="U138" s="35">
        <f t="shared" si="3"/>
        <v>2187.52</v>
      </c>
      <c r="V138" s="35">
        <f t="shared" si="3"/>
        <v>2182.6600000000003</v>
      </c>
      <c r="W138" s="35">
        <f t="shared" si="3"/>
        <v>2194.23</v>
      </c>
      <c r="X138" s="35">
        <f t="shared" si="3"/>
        <v>2011.32</v>
      </c>
      <c r="Y138" s="35">
        <f t="shared" si="3"/>
        <v>1819.8999999999999</v>
      </c>
      <c r="AZ138" s="28"/>
      <c r="BA138" s="28"/>
      <c r="BB138" s="28"/>
      <c r="BC138" s="28"/>
      <c r="BD138" s="28"/>
      <c r="BE138" s="28"/>
      <c r="BF138" s="28"/>
      <c r="BG138" s="28"/>
      <c r="BH138" s="28"/>
      <c r="BI138" s="28"/>
      <c r="BJ138" s="28"/>
      <c r="BK138" s="28"/>
      <c r="BL138" s="28"/>
      <c r="BM138" s="28"/>
      <c r="BN138" s="28"/>
      <c r="BO138" s="28"/>
      <c r="BP138" s="28"/>
      <c r="BQ138" s="28"/>
      <c r="BR138" s="28"/>
      <c r="BS138" s="28"/>
      <c r="BT138" s="28"/>
      <c r="BU138" s="28"/>
      <c r="BV138" s="28"/>
      <c r="BW138" s="28"/>
    </row>
    <row r="139" spans="1:75" ht="12" x14ac:dyDescent="0.2">
      <c r="A139" s="34">
        <v>23</v>
      </c>
      <c r="B139" s="35">
        <f t="shared" si="3"/>
        <v>1621.55</v>
      </c>
      <c r="C139" s="35">
        <f t="shared" si="3"/>
        <v>1481.0199999999998</v>
      </c>
      <c r="D139" s="35">
        <f t="shared" si="3"/>
        <v>1310.7699999999998</v>
      </c>
      <c r="E139" s="35">
        <f t="shared" si="3"/>
        <v>1211.05</v>
      </c>
      <c r="F139" s="35">
        <f t="shared" si="3"/>
        <v>1163.75</v>
      </c>
      <c r="G139" s="35">
        <f t="shared" si="3"/>
        <v>1217.47</v>
      </c>
      <c r="H139" s="35">
        <f t="shared" si="3"/>
        <v>1220.6200000000001</v>
      </c>
      <c r="I139" s="35">
        <f t="shared" si="3"/>
        <v>1517.5399999999997</v>
      </c>
      <c r="J139" s="35">
        <f t="shared" si="3"/>
        <v>1743.5800000000002</v>
      </c>
      <c r="K139" s="35">
        <f t="shared" si="3"/>
        <v>1947.9199999999998</v>
      </c>
      <c r="L139" s="35">
        <f t="shared" si="3"/>
        <v>2117.15</v>
      </c>
      <c r="M139" s="35">
        <f t="shared" si="3"/>
        <v>2151.0500000000002</v>
      </c>
      <c r="N139" s="35">
        <f t="shared" si="3"/>
        <v>2154.5300000000002</v>
      </c>
      <c r="O139" s="35">
        <f t="shared" si="3"/>
        <v>2158</v>
      </c>
      <c r="P139" s="35">
        <f t="shared" si="3"/>
        <v>2156.67</v>
      </c>
      <c r="Q139" s="35">
        <f t="shared" ref="Q139:Y139" si="4">Q105</f>
        <v>2150.34</v>
      </c>
      <c r="R139" s="35">
        <f t="shared" si="4"/>
        <v>2113.2600000000002</v>
      </c>
      <c r="S139" s="35">
        <f t="shared" si="4"/>
        <v>2102.8000000000002</v>
      </c>
      <c r="T139" s="35">
        <f t="shared" si="4"/>
        <v>2094.3500000000004</v>
      </c>
      <c r="U139" s="35">
        <f t="shared" si="4"/>
        <v>2087.5800000000004</v>
      </c>
      <c r="V139" s="35">
        <f t="shared" si="4"/>
        <v>2096.3100000000004</v>
      </c>
      <c r="W139" s="35">
        <f t="shared" si="4"/>
        <v>2088.5700000000002</v>
      </c>
      <c r="X139" s="35">
        <f t="shared" si="4"/>
        <v>1912.47</v>
      </c>
      <c r="Y139" s="35">
        <f t="shared" si="4"/>
        <v>1755.1000000000001</v>
      </c>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row>
    <row r="140" spans="1:75" ht="12" x14ac:dyDescent="0.2">
      <c r="A140" s="34">
        <v>24</v>
      </c>
      <c r="B140" s="35">
        <f t="shared" ref="B140:Y147" si="5">B106</f>
        <v>1522.45</v>
      </c>
      <c r="C140" s="35">
        <f t="shared" si="5"/>
        <v>1387.5600000000002</v>
      </c>
      <c r="D140" s="35">
        <f t="shared" si="5"/>
        <v>1323.0800000000002</v>
      </c>
      <c r="E140" s="35">
        <f t="shared" si="5"/>
        <v>1246.04</v>
      </c>
      <c r="F140" s="35">
        <f t="shared" si="5"/>
        <v>1221.32</v>
      </c>
      <c r="G140" s="35">
        <f t="shared" si="5"/>
        <v>1394.91</v>
      </c>
      <c r="H140" s="35">
        <f t="shared" si="5"/>
        <v>1609.76</v>
      </c>
      <c r="I140" s="35">
        <f t="shared" si="5"/>
        <v>1745.97</v>
      </c>
      <c r="J140" s="35">
        <f t="shared" si="5"/>
        <v>2068.8900000000003</v>
      </c>
      <c r="K140" s="35">
        <f t="shared" si="5"/>
        <v>2284.86</v>
      </c>
      <c r="L140" s="35">
        <f t="shared" si="5"/>
        <v>2336.9700000000003</v>
      </c>
      <c r="M140" s="35">
        <f t="shared" si="5"/>
        <v>2342.4100000000003</v>
      </c>
      <c r="N140" s="35">
        <f t="shared" si="5"/>
        <v>2327.9800000000005</v>
      </c>
      <c r="O140" s="35">
        <f t="shared" si="5"/>
        <v>2375.3100000000004</v>
      </c>
      <c r="P140" s="35">
        <f t="shared" si="5"/>
        <v>2367.6200000000003</v>
      </c>
      <c r="Q140" s="35">
        <f t="shared" si="5"/>
        <v>2337.9700000000003</v>
      </c>
      <c r="R140" s="35">
        <f t="shared" si="5"/>
        <v>2320.5100000000002</v>
      </c>
      <c r="S140" s="35">
        <f t="shared" si="5"/>
        <v>2296.2700000000004</v>
      </c>
      <c r="T140" s="35">
        <f t="shared" si="5"/>
        <v>2242.7000000000003</v>
      </c>
      <c r="U140" s="35">
        <f t="shared" si="5"/>
        <v>2225.4100000000003</v>
      </c>
      <c r="V140" s="35">
        <f t="shared" si="5"/>
        <v>2170.84</v>
      </c>
      <c r="W140" s="35">
        <f t="shared" si="5"/>
        <v>2163.9</v>
      </c>
      <c r="X140" s="35">
        <f t="shared" si="5"/>
        <v>1869.3999999999999</v>
      </c>
      <c r="Y140" s="35">
        <f t="shared" si="5"/>
        <v>1681.1699999999998</v>
      </c>
      <c r="AZ140" s="28"/>
      <c r="BA140" s="28"/>
      <c r="BB140" s="28"/>
      <c r="BC140" s="28"/>
      <c r="BD140" s="28"/>
      <c r="BE140" s="28"/>
      <c r="BF140" s="28"/>
      <c r="BG140" s="28"/>
      <c r="BH140" s="28"/>
      <c r="BI140" s="28"/>
      <c r="BJ140" s="28"/>
      <c r="BK140" s="28"/>
      <c r="BL140" s="28"/>
      <c r="BM140" s="28"/>
      <c r="BN140" s="28"/>
      <c r="BO140" s="28"/>
      <c r="BP140" s="28"/>
      <c r="BQ140" s="28"/>
      <c r="BR140" s="28"/>
      <c r="BS140" s="28"/>
      <c r="BT140" s="28"/>
      <c r="BU140" s="28"/>
      <c r="BV140" s="28"/>
      <c r="BW140" s="28"/>
    </row>
    <row r="141" spans="1:75" ht="12" x14ac:dyDescent="0.2">
      <c r="A141" s="34">
        <v>25</v>
      </c>
      <c r="B141" s="35">
        <f t="shared" si="5"/>
        <v>1457.1299999999999</v>
      </c>
      <c r="C141" s="35">
        <f t="shared" si="5"/>
        <v>1329.14</v>
      </c>
      <c r="D141" s="35">
        <f t="shared" si="5"/>
        <v>1189.5</v>
      </c>
      <c r="E141" s="35">
        <f t="shared" si="5"/>
        <v>1133.8799999999999</v>
      </c>
      <c r="F141" s="35">
        <f t="shared" si="5"/>
        <v>1103.32</v>
      </c>
      <c r="G141" s="35">
        <f t="shared" si="5"/>
        <v>1290.3399999999999</v>
      </c>
      <c r="H141" s="35">
        <f t="shared" si="5"/>
        <v>1403.82</v>
      </c>
      <c r="I141" s="35">
        <f t="shared" si="5"/>
        <v>1699.6000000000001</v>
      </c>
      <c r="J141" s="35">
        <f t="shared" si="5"/>
        <v>1806.61</v>
      </c>
      <c r="K141" s="35">
        <f t="shared" si="5"/>
        <v>2075.3100000000004</v>
      </c>
      <c r="L141" s="35">
        <f t="shared" si="5"/>
        <v>2133.7800000000002</v>
      </c>
      <c r="M141" s="35">
        <f t="shared" si="5"/>
        <v>2129.0700000000002</v>
      </c>
      <c r="N141" s="35">
        <f t="shared" si="5"/>
        <v>2081.3500000000004</v>
      </c>
      <c r="O141" s="35">
        <f t="shared" si="5"/>
        <v>2117.92</v>
      </c>
      <c r="P141" s="35">
        <f t="shared" si="5"/>
        <v>2189.7400000000002</v>
      </c>
      <c r="Q141" s="35">
        <f t="shared" si="5"/>
        <v>2181.96</v>
      </c>
      <c r="R141" s="35">
        <f t="shared" si="5"/>
        <v>2172.13</v>
      </c>
      <c r="S141" s="35">
        <f t="shared" si="5"/>
        <v>2141.5100000000002</v>
      </c>
      <c r="T141" s="35">
        <f t="shared" si="5"/>
        <v>2097.1000000000004</v>
      </c>
      <c r="U141" s="35">
        <f t="shared" si="5"/>
        <v>2028.9199999999998</v>
      </c>
      <c r="V141" s="35">
        <f t="shared" si="5"/>
        <v>1966.3700000000001</v>
      </c>
      <c r="W141" s="35">
        <f t="shared" si="5"/>
        <v>1946.6200000000001</v>
      </c>
      <c r="X141" s="35">
        <f t="shared" si="5"/>
        <v>1771.9199999999998</v>
      </c>
      <c r="Y141" s="35">
        <f t="shared" si="5"/>
        <v>1629.28</v>
      </c>
      <c r="AZ141" s="28"/>
      <c r="BA141" s="28"/>
      <c r="BB141" s="28"/>
      <c r="BC141" s="28"/>
      <c r="BD141" s="28"/>
      <c r="BE141" s="28"/>
      <c r="BF141" s="28"/>
      <c r="BG141" s="28"/>
      <c r="BH141" s="28"/>
      <c r="BI141" s="28"/>
      <c r="BJ141" s="28"/>
      <c r="BK141" s="28"/>
      <c r="BL141" s="28"/>
      <c r="BM141" s="28"/>
      <c r="BN141" s="28"/>
      <c r="BO141" s="28"/>
      <c r="BP141" s="28"/>
      <c r="BQ141" s="28"/>
      <c r="BR141" s="28"/>
      <c r="BS141" s="28"/>
      <c r="BT141" s="28"/>
      <c r="BU141" s="28"/>
      <c r="BV141" s="28"/>
      <c r="BW141" s="28"/>
    </row>
    <row r="142" spans="1:75" ht="12" x14ac:dyDescent="0.2">
      <c r="A142" s="34">
        <v>26</v>
      </c>
      <c r="B142" s="35">
        <f t="shared" si="5"/>
        <v>1515.97</v>
      </c>
      <c r="C142" s="35">
        <f t="shared" si="5"/>
        <v>1412.45</v>
      </c>
      <c r="D142" s="35">
        <f t="shared" si="5"/>
        <v>1297.4100000000001</v>
      </c>
      <c r="E142" s="35">
        <f t="shared" si="5"/>
        <v>1180.47</v>
      </c>
      <c r="F142" s="35">
        <f t="shared" si="5"/>
        <v>1184.3799999999999</v>
      </c>
      <c r="G142" s="35">
        <f t="shared" si="5"/>
        <v>1358.6000000000001</v>
      </c>
      <c r="H142" s="35">
        <f t="shared" si="5"/>
        <v>1469.5600000000002</v>
      </c>
      <c r="I142" s="35">
        <f t="shared" si="5"/>
        <v>1763.3500000000001</v>
      </c>
      <c r="J142" s="35">
        <f t="shared" si="5"/>
        <v>1982.11</v>
      </c>
      <c r="K142" s="35">
        <f t="shared" si="5"/>
        <v>2182.11</v>
      </c>
      <c r="L142" s="35">
        <f t="shared" si="5"/>
        <v>2225.7800000000002</v>
      </c>
      <c r="M142" s="35">
        <f t="shared" si="5"/>
        <v>2242.75</v>
      </c>
      <c r="N142" s="35">
        <f t="shared" si="5"/>
        <v>2211.77</v>
      </c>
      <c r="O142" s="35">
        <f t="shared" si="5"/>
        <v>2288.2200000000003</v>
      </c>
      <c r="P142" s="35">
        <f t="shared" si="5"/>
        <v>2380.9600000000005</v>
      </c>
      <c r="Q142" s="35">
        <f t="shared" si="5"/>
        <v>2369.4100000000003</v>
      </c>
      <c r="R142" s="35">
        <f t="shared" si="5"/>
        <v>2336.4</v>
      </c>
      <c r="S142" s="35">
        <f t="shared" si="5"/>
        <v>2276.8100000000004</v>
      </c>
      <c r="T142" s="35">
        <f t="shared" si="5"/>
        <v>2257.4700000000003</v>
      </c>
      <c r="U142" s="35">
        <f t="shared" si="5"/>
        <v>2225.84</v>
      </c>
      <c r="V142" s="35">
        <f t="shared" si="5"/>
        <v>2179.9700000000003</v>
      </c>
      <c r="W142" s="35">
        <f t="shared" si="5"/>
        <v>2088.8000000000002</v>
      </c>
      <c r="X142" s="35">
        <f t="shared" si="5"/>
        <v>1933.76</v>
      </c>
      <c r="Y142" s="35">
        <f t="shared" si="5"/>
        <v>1689.1000000000001</v>
      </c>
      <c r="AZ142" s="28"/>
      <c r="BA142" s="28"/>
      <c r="BB142" s="28"/>
      <c r="BC142" s="28"/>
      <c r="BD142" s="28"/>
      <c r="BE142" s="28"/>
      <c r="BF142" s="28"/>
      <c r="BG142" s="28"/>
      <c r="BH142" s="28"/>
      <c r="BI142" s="28"/>
      <c r="BJ142" s="28"/>
      <c r="BK142" s="28"/>
      <c r="BL142" s="28"/>
      <c r="BM142" s="28"/>
      <c r="BN142" s="28"/>
      <c r="BO142" s="28"/>
      <c r="BP142" s="28"/>
      <c r="BQ142" s="28"/>
      <c r="BR142" s="28"/>
      <c r="BS142" s="28"/>
      <c r="BT142" s="28"/>
      <c r="BU142" s="28"/>
      <c r="BV142" s="28"/>
      <c r="BW142" s="28"/>
    </row>
    <row r="143" spans="1:75" ht="12" x14ac:dyDescent="0.2">
      <c r="A143" s="34">
        <v>27</v>
      </c>
      <c r="B143" s="35">
        <f t="shared" si="5"/>
        <v>1509.5800000000002</v>
      </c>
      <c r="C143" s="35">
        <f t="shared" si="5"/>
        <v>1347.34</v>
      </c>
      <c r="D143" s="35">
        <f t="shared" si="5"/>
        <v>1197.78</v>
      </c>
      <c r="E143" s="35">
        <f t="shared" si="5"/>
        <v>1083.3799999999999</v>
      </c>
      <c r="F143" s="35">
        <f t="shared" si="5"/>
        <v>1056.5899999999999</v>
      </c>
      <c r="G143" s="35">
        <f t="shared" si="5"/>
        <v>1293.7499999999998</v>
      </c>
      <c r="H143" s="35">
        <f t="shared" si="5"/>
        <v>1555.7299999999998</v>
      </c>
      <c r="I143" s="35">
        <f t="shared" si="5"/>
        <v>1701.61</v>
      </c>
      <c r="J143" s="35">
        <f t="shared" si="5"/>
        <v>2094.0700000000002</v>
      </c>
      <c r="K143" s="35">
        <f t="shared" si="5"/>
        <v>2277.71</v>
      </c>
      <c r="L143" s="35">
        <f t="shared" si="5"/>
        <v>2277.67</v>
      </c>
      <c r="M143" s="35">
        <f t="shared" si="5"/>
        <v>2289.6800000000003</v>
      </c>
      <c r="N143" s="35">
        <f t="shared" si="5"/>
        <v>2268.1400000000003</v>
      </c>
      <c r="O143" s="35">
        <f t="shared" si="5"/>
        <v>2281.86</v>
      </c>
      <c r="P143" s="35">
        <f t="shared" si="5"/>
        <v>2294.0000000000005</v>
      </c>
      <c r="Q143" s="35">
        <f t="shared" si="5"/>
        <v>2277.3500000000004</v>
      </c>
      <c r="R143" s="35">
        <f t="shared" si="5"/>
        <v>2299.8200000000002</v>
      </c>
      <c r="S143" s="35">
        <f t="shared" si="5"/>
        <v>2273.3900000000003</v>
      </c>
      <c r="T143" s="35">
        <f t="shared" si="5"/>
        <v>2235.75</v>
      </c>
      <c r="U143" s="35">
        <f t="shared" si="5"/>
        <v>2192.7000000000003</v>
      </c>
      <c r="V143" s="35">
        <f t="shared" si="5"/>
        <v>2122.4300000000003</v>
      </c>
      <c r="W143" s="35">
        <f t="shared" si="5"/>
        <v>2078.2000000000003</v>
      </c>
      <c r="X143" s="35">
        <f t="shared" si="5"/>
        <v>1924.6899999999998</v>
      </c>
      <c r="Y143" s="35">
        <f t="shared" si="5"/>
        <v>1662.6000000000001</v>
      </c>
      <c r="AZ143" s="28"/>
      <c r="BA143" s="28"/>
      <c r="BB143" s="28"/>
      <c r="BC143" s="28"/>
      <c r="BD143" s="28"/>
      <c r="BE143" s="28"/>
      <c r="BF143" s="28"/>
      <c r="BG143" s="28"/>
      <c r="BH143" s="28"/>
      <c r="BI143" s="28"/>
      <c r="BJ143" s="28"/>
      <c r="BK143" s="28"/>
      <c r="BL143" s="28"/>
      <c r="BM143" s="28"/>
      <c r="BN143" s="28"/>
      <c r="BO143" s="28"/>
      <c r="BP143" s="28"/>
      <c r="BQ143" s="28"/>
      <c r="BR143" s="28"/>
      <c r="BS143" s="28"/>
      <c r="BT143" s="28"/>
      <c r="BU143" s="28"/>
      <c r="BV143" s="28"/>
      <c r="BW143" s="28"/>
    </row>
    <row r="144" spans="1:75" ht="12" x14ac:dyDescent="0.2">
      <c r="A144" s="34">
        <v>28</v>
      </c>
      <c r="B144" s="35">
        <f t="shared" si="5"/>
        <v>1453.7</v>
      </c>
      <c r="C144" s="35">
        <f t="shared" si="5"/>
        <v>1290.9799999999998</v>
      </c>
      <c r="D144" s="35">
        <f t="shared" si="5"/>
        <v>1147.7099999999998</v>
      </c>
      <c r="E144" s="35">
        <f t="shared" si="5"/>
        <v>1081.6400000000001</v>
      </c>
      <c r="F144" s="35">
        <f t="shared" si="5"/>
        <v>1066.6299999999999</v>
      </c>
      <c r="G144" s="35">
        <f t="shared" si="5"/>
        <v>1284.3700000000001</v>
      </c>
      <c r="H144" s="35">
        <f t="shared" si="5"/>
        <v>1498.03</v>
      </c>
      <c r="I144" s="35">
        <f t="shared" si="5"/>
        <v>1724.7299999999998</v>
      </c>
      <c r="J144" s="35">
        <f t="shared" si="5"/>
        <v>1962.03</v>
      </c>
      <c r="K144" s="35">
        <f t="shared" si="5"/>
        <v>2276.73</v>
      </c>
      <c r="L144" s="35">
        <f t="shared" si="5"/>
        <v>2275.8000000000002</v>
      </c>
      <c r="M144" s="35">
        <f t="shared" si="5"/>
        <v>2284.0500000000002</v>
      </c>
      <c r="N144" s="35">
        <f t="shared" si="5"/>
        <v>2256.63</v>
      </c>
      <c r="O144" s="35">
        <f t="shared" si="5"/>
        <v>2278.4900000000002</v>
      </c>
      <c r="P144" s="35">
        <f t="shared" si="5"/>
        <v>2287.59</v>
      </c>
      <c r="Q144" s="35">
        <f t="shared" si="5"/>
        <v>2270.8200000000002</v>
      </c>
      <c r="R144" s="35">
        <f t="shared" si="5"/>
        <v>2290.0100000000002</v>
      </c>
      <c r="S144" s="35">
        <f t="shared" si="5"/>
        <v>2269.73</v>
      </c>
      <c r="T144" s="35">
        <f t="shared" si="5"/>
        <v>2249.98</v>
      </c>
      <c r="U144" s="35">
        <f t="shared" si="5"/>
        <v>2213.8100000000004</v>
      </c>
      <c r="V144" s="35">
        <f t="shared" si="5"/>
        <v>2179.9500000000003</v>
      </c>
      <c r="W144" s="35">
        <f t="shared" si="5"/>
        <v>2163.6000000000004</v>
      </c>
      <c r="X144" s="35">
        <f t="shared" si="5"/>
        <v>1949.82</v>
      </c>
      <c r="Y144" s="35">
        <f t="shared" si="5"/>
        <v>1788.3999999999999</v>
      </c>
      <c r="AZ144" s="28"/>
      <c r="BA144" s="28"/>
      <c r="BB144" s="28"/>
      <c r="BC144" s="28"/>
      <c r="BD144" s="28"/>
      <c r="BE144" s="28"/>
      <c r="BF144" s="28"/>
      <c r="BG144" s="28"/>
      <c r="BH144" s="28"/>
      <c r="BI144" s="28"/>
      <c r="BJ144" s="28"/>
      <c r="BK144" s="28"/>
      <c r="BL144" s="28"/>
      <c r="BM144" s="28"/>
      <c r="BN144" s="28"/>
      <c r="BO144" s="28"/>
      <c r="BP144" s="28"/>
      <c r="BQ144" s="28"/>
      <c r="BR144" s="28"/>
      <c r="BS144" s="28"/>
      <c r="BT144" s="28"/>
      <c r="BU144" s="28"/>
      <c r="BV144" s="28"/>
      <c r="BW144" s="28"/>
    </row>
    <row r="145" spans="1:75" ht="12" x14ac:dyDescent="0.2">
      <c r="A145" s="34">
        <v>29</v>
      </c>
      <c r="B145" s="35">
        <f t="shared" si="5"/>
        <v>1559.5399999999997</v>
      </c>
      <c r="C145" s="35">
        <f t="shared" si="5"/>
        <v>1419.0800000000002</v>
      </c>
      <c r="D145" s="35">
        <f t="shared" si="5"/>
        <v>1326.93</v>
      </c>
      <c r="E145" s="35">
        <f t="shared" si="5"/>
        <v>1227.4799999999998</v>
      </c>
      <c r="F145" s="35">
        <f t="shared" si="5"/>
        <v>1194.77</v>
      </c>
      <c r="G145" s="35">
        <f t="shared" si="5"/>
        <v>1289.2699999999998</v>
      </c>
      <c r="H145" s="35">
        <f t="shared" si="5"/>
        <v>1289.4199999999998</v>
      </c>
      <c r="I145" s="35">
        <f t="shared" si="5"/>
        <v>1684.6699999999998</v>
      </c>
      <c r="J145" s="35">
        <f t="shared" si="5"/>
        <v>1799.66</v>
      </c>
      <c r="K145" s="35">
        <f t="shared" si="5"/>
        <v>2118.77</v>
      </c>
      <c r="L145" s="35">
        <f t="shared" si="5"/>
        <v>2298.09</v>
      </c>
      <c r="M145" s="35">
        <f t="shared" si="5"/>
        <v>2321.0700000000002</v>
      </c>
      <c r="N145" s="35">
        <f t="shared" si="5"/>
        <v>2310.8900000000003</v>
      </c>
      <c r="O145" s="35">
        <f t="shared" si="5"/>
        <v>2311.8300000000004</v>
      </c>
      <c r="P145" s="35">
        <f t="shared" si="5"/>
        <v>2303.9100000000003</v>
      </c>
      <c r="Q145" s="35">
        <f t="shared" si="5"/>
        <v>2254.96</v>
      </c>
      <c r="R145" s="35">
        <f t="shared" si="5"/>
        <v>2234.44</v>
      </c>
      <c r="S145" s="35">
        <f t="shared" si="5"/>
        <v>2213.8100000000004</v>
      </c>
      <c r="T145" s="35">
        <f t="shared" si="5"/>
        <v>2212.2800000000002</v>
      </c>
      <c r="U145" s="35">
        <f t="shared" si="5"/>
        <v>2101.5500000000002</v>
      </c>
      <c r="V145" s="35">
        <f t="shared" si="5"/>
        <v>2091.3000000000002</v>
      </c>
      <c r="W145" s="35">
        <f t="shared" si="5"/>
        <v>2071.8100000000004</v>
      </c>
      <c r="X145" s="35">
        <f t="shared" si="5"/>
        <v>1969.51</v>
      </c>
      <c r="Y145" s="35">
        <f t="shared" si="5"/>
        <v>1787.6899999999998</v>
      </c>
      <c r="Z145" s="20">
        <f>IFERROR(Y145,"скрыть")</f>
        <v>1787.6899999999998</v>
      </c>
      <c r="AZ145" s="28"/>
      <c r="BA145" s="28"/>
      <c r="BB145" s="28"/>
      <c r="BC145" s="28"/>
      <c r="BD145" s="28"/>
      <c r="BE145" s="28"/>
      <c r="BF145" s="28"/>
      <c r="BG145" s="28"/>
      <c r="BH145" s="28"/>
      <c r="BI145" s="28"/>
      <c r="BJ145" s="28"/>
      <c r="BK145" s="28"/>
      <c r="BL145" s="28"/>
      <c r="BM145" s="28"/>
      <c r="BN145" s="28"/>
      <c r="BO145" s="28"/>
      <c r="BP145" s="28"/>
      <c r="BQ145" s="28"/>
      <c r="BR145" s="28"/>
      <c r="BS145" s="28"/>
      <c r="BT145" s="28"/>
      <c r="BU145" s="28"/>
      <c r="BV145" s="28"/>
      <c r="BW145" s="28"/>
    </row>
    <row r="146" spans="1:75" ht="12" x14ac:dyDescent="0.2">
      <c r="A146" s="34">
        <v>30</v>
      </c>
      <c r="B146" s="35">
        <f t="shared" si="5"/>
        <v>1627.9799999999998</v>
      </c>
      <c r="C146" s="35">
        <f t="shared" si="5"/>
        <v>1447.41</v>
      </c>
      <c r="D146" s="35">
        <f t="shared" si="5"/>
        <v>1335.51</v>
      </c>
      <c r="E146" s="35">
        <f t="shared" si="5"/>
        <v>1277.9399999999998</v>
      </c>
      <c r="F146" s="35">
        <f t="shared" si="5"/>
        <v>1229.83</v>
      </c>
      <c r="G146" s="35">
        <f t="shared" si="5"/>
        <v>1253.55</v>
      </c>
      <c r="H146" s="35">
        <f t="shared" si="5"/>
        <v>1281.57</v>
      </c>
      <c r="I146" s="35">
        <f t="shared" si="5"/>
        <v>1597.8300000000002</v>
      </c>
      <c r="J146" s="35">
        <f t="shared" si="5"/>
        <v>1782.28</v>
      </c>
      <c r="K146" s="35">
        <f t="shared" si="5"/>
        <v>2129.3000000000002</v>
      </c>
      <c r="L146" s="35">
        <f t="shared" si="5"/>
        <v>2241.86</v>
      </c>
      <c r="M146" s="35">
        <f t="shared" si="5"/>
        <v>2260.6200000000003</v>
      </c>
      <c r="N146" s="35">
        <f t="shared" si="5"/>
        <v>2271.44</v>
      </c>
      <c r="O146" s="35">
        <f t="shared" si="5"/>
        <v>2274.88</v>
      </c>
      <c r="P146" s="35">
        <f t="shared" si="5"/>
        <v>2277.98</v>
      </c>
      <c r="Q146" s="35">
        <f t="shared" si="5"/>
        <v>2278.77</v>
      </c>
      <c r="R146" s="35">
        <f t="shared" si="5"/>
        <v>2278.15</v>
      </c>
      <c r="S146" s="35">
        <f t="shared" si="5"/>
        <v>2233.9100000000003</v>
      </c>
      <c r="T146" s="35">
        <f t="shared" si="5"/>
        <v>2243.8700000000003</v>
      </c>
      <c r="U146" s="35">
        <f t="shared" si="5"/>
        <v>2219.2400000000002</v>
      </c>
      <c r="V146" s="35">
        <f t="shared" si="5"/>
        <v>2195.3900000000003</v>
      </c>
      <c r="W146" s="35">
        <f t="shared" si="5"/>
        <v>2159.9300000000003</v>
      </c>
      <c r="X146" s="35">
        <f t="shared" si="5"/>
        <v>2044.9799999999998</v>
      </c>
      <c r="Y146" s="35">
        <f t="shared" si="5"/>
        <v>1807.55</v>
      </c>
      <c r="Z146" s="20">
        <f>IFERROR(Y146,"скрыть")</f>
        <v>1807.55</v>
      </c>
      <c r="AZ146" s="28"/>
      <c r="BA146" s="28"/>
      <c r="BB146" s="28"/>
      <c r="BC146" s="28"/>
      <c r="BD146" s="28"/>
      <c r="BE146" s="28"/>
      <c r="BF146" s="28"/>
      <c r="BG146" s="28"/>
      <c r="BH146" s="28"/>
      <c r="BI146" s="28"/>
      <c r="BJ146" s="28"/>
      <c r="BK146" s="28"/>
      <c r="BL146" s="28"/>
      <c r="BM146" s="28"/>
      <c r="BN146" s="28"/>
      <c r="BO146" s="28"/>
      <c r="BP146" s="28"/>
      <c r="BQ146" s="28"/>
      <c r="BR146" s="28"/>
      <c r="BS146" s="28"/>
      <c r="BT146" s="28"/>
      <c r="BU146" s="28"/>
      <c r="BV146" s="28"/>
      <c r="BW146" s="28"/>
    </row>
    <row r="147" spans="1:75" ht="12" x14ac:dyDescent="0.2">
      <c r="A147" s="34">
        <v>31</v>
      </c>
      <c r="B147" s="35">
        <f t="shared" si="5"/>
        <v>1566.3700000000001</v>
      </c>
      <c r="C147" s="35">
        <f t="shared" si="5"/>
        <v>1405.4799999999998</v>
      </c>
      <c r="D147" s="35">
        <f t="shared" si="5"/>
        <v>1317.6200000000001</v>
      </c>
      <c r="E147" s="35">
        <f t="shared" si="5"/>
        <v>1291.93</v>
      </c>
      <c r="F147" s="35">
        <f t="shared" si="5"/>
        <v>1302.05</v>
      </c>
      <c r="G147" s="35">
        <f t="shared" si="5"/>
        <v>1355.24</v>
      </c>
      <c r="H147" s="35">
        <f t="shared" si="5"/>
        <v>1597.57</v>
      </c>
      <c r="I147" s="35">
        <f t="shared" si="5"/>
        <v>1832.47</v>
      </c>
      <c r="J147" s="35">
        <f t="shared" si="5"/>
        <v>2087.5600000000004</v>
      </c>
      <c r="K147" s="35">
        <f t="shared" si="5"/>
        <v>2203.17</v>
      </c>
      <c r="L147" s="35">
        <f t="shared" si="5"/>
        <v>2281.4500000000003</v>
      </c>
      <c r="M147" s="35">
        <f t="shared" si="5"/>
        <v>2330.2100000000005</v>
      </c>
      <c r="N147" s="35">
        <f t="shared" si="5"/>
        <v>2305.8200000000002</v>
      </c>
      <c r="O147" s="35">
        <f t="shared" si="5"/>
        <v>2241.3700000000003</v>
      </c>
      <c r="P147" s="35">
        <f t="shared" si="5"/>
        <v>2383.7100000000005</v>
      </c>
      <c r="Q147" s="35">
        <f t="shared" si="5"/>
        <v>2367.2000000000003</v>
      </c>
      <c r="R147" s="35">
        <f t="shared" si="5"/>
        <v>2353.5700000000002</v>
      </c>
      <c r="S147" s="35">
        <f t="shared" si="5"/>
        <v>2297.13</v>
      </c>
      <c r="T147" s="35">
        <f t="shared" si="5"/>
        <v>2246.4100000000003</v>
      </c>
      <c r="U147" s="35">
        <f t="shared" si="5"/>
        <v>2187.9900000000002</v>
      </c>
      <c r="V147" s="35">
        <f t="shared" si="5"/>
        <v>2155.5500000000002</v>
      </c>
      <c r="W147" s="35">
        <f t="shared" si="5"/>
        <v>2133.0800000000004</v>
      </c>
      <c r="X147" s="35">
        <f t="shared" si="5"/>
        <v>1832.9199999999998</v>
      </c>
      <c r="Y147" s="35">
        <f t="shared" si="5"/>
        <v>1650.7899999999997</v>
      </c>
      <c r="Z147" s="20">
        <f>IFERROR(Y147,"скрыть")</f>
        <v>1650.7899999999997</v>
      </c>
      <c r="AZ147" s="28"/>
      <c r="BA147" s="28"/>
      <c r="BB147" s="28"/>
      <c r="BC147" s="28"/>
      <c r="BD147" s="28"/>
      <c r="BE147" s="28"/>
      <c r="BF147" s="28"/>
      <c r="BG147" s="28"/>
      <c r="BH147" s="28"/>
      <c r="BI147" s="28"/>
      <c r="BJ147" s="28"/>
      <c r="BK147" s="28"/>
      <c r="BL147" s="28"/>
      <c r="BM147" s="28"/>
      <c r="BN147" s="28"/>
      <c r="BO147" s="28"/>
      <c r="BP147" s="28"/>
      <c r="BQ147" s="28"/>
      <c r="BR147" s="28"/>
      <c r="BS147" s="28"/>
      <c r="BT147" s="28"/>
      <c r="BU147" s="28"/>
      <c r="BV147" s="28"/>
      <c r="BW147" s="28"/>
    </row>
    <row r="148" spans="1:75" ht="11.25" customHeight="1" x14ac:dyDescent="0.2">
      <c r="A148" s="30"/>
      <c r="B148" s="31" t="s">
        <v>90</v>
      </c>
      <c r="C148" s="31"/>
      <c r="D148" s="31"/>
      <c r="E148" s="31"/>
      <c r="F148" s="31"/>
      <c r="G148" s="31"/>
      <c r="H148" s="31"/>
      <c r="I148" s="31"/>
      <c r="J148" s="31"/>
      <c r="K148" s="31"/>
      <c r="L148" s="31"/>
      <c r="M148" s="31"/>
      <c r="N148" s="31"/>
      <c r="O148" s="31"/>
      <c r="P148" s="31"/>
      <c r="Q148" s="31"/>
      <c r="R148" s="31"/>
      <c r="S148" s="31"/>
      <c r="T148" s="31"/>
      <c r="U148" s="31"/>
      <c r="V148" s="31"/>
      <c r="W148" s="31"/>
      <c r="X148" s="31"/>
      <c r="Y148" s="31"/>
      <c r="AZ148" s="28"/>
      <c r="BA148" s="28"/>
      <c r="BB148" s="28"/>
      <c r="BC148" s="28"/>
      <c r="BD148" s="28"/>
      <c r="BE148" s="28"/>
      <c r="BF148" s="28"/>
      <c r="BG148" s="28"/>
      <c r="BH148" s="28"/>
      <c r="BI148" s="28"/>
      <c r="BJ148" s="28"/>
      <c r="BK148" s="28"/>
      <c r="BL148" s="28"/>
      <c r="BM148" s="28"/>
      <c r="BN148" s="28"/>
      <c r="BO148" s="28"/>
      <c r="BP148" s="28"/>
      <c r="BQ148" s="28"/>
      <c r="BR148" s="28"/>
      <c r="BS148" s="28"/>
      <c r="BT148" s="28"/>
      <c r="BU148" s="28"/>
      <c r="BV148" s="28"/>
      <c r="BW148" s="28"/>
    </row>
    <row r="149" spans="1:75" ht="11.25" customHeight="1" x14ac:dyDescent="0.2">
      <c r="A149" s="30"/>
      <c r="B149" s="31"/>
      <c r="C149" s="31"/>
      <c r="D149" s="31"/>
      <c r="E149" s="31"/>
      <c r="F149" s="31"/>
      <c r="G149" s="31"/>
      <c r="H149" s="31"/>
      <c r="I149" s="31"/>
      <c r="J149" s="31"/>
      <c r="K149" s="31"/>
      <c r="L149" s="31"/>
      <c r="M149" s="31"/>
      <c r="N149" s="31"/>
      <c r="O149" s="31"/>
      <c r="P149" s="31"/>
      <c r="Q149" s="31"/>
      <c r="R149" s="31"/>
      <c r="S149" s="31"/>
      <c r="T149" s="31"/>
      <c r="U149" s="31"/>
      <c r="V149" s="31"/>
      <c r="W149" s="31"/>
      <c r="X149" s="31"/>
      <c r="Y149" s="31"/>
      <c r="AZ149" s="28"/>
      <c r="BA149" s="28"/>
      <c r="BB149" s="28"/>
      <c r="BC149" s="28"/>
      <c r="BD149" s="28"/>
      <c r="BE149" s="28"/>
      <c r="BF149" s="28"/>
      <c r="BG149" s="28"/>
      <c r="BH149" s="28"/>
      <c r="BI149" s="28"/>
      <c r="BJ149" s="28"/>
      <c r="BK149" s="28"/>
      <c r="BL149" s="28"/>
      <c r="BM149" s="28"/>
      <c r="BN149" s="28"/>
      <c r="BO149" s="28"/>
      <c r="BP149" s="28"/>
      <c r="BQ149" s="28"/>
      <c r="BR149" s="28"/>
      <c r="BS149" s="28"/>
      <c r="BT149" s="28"/>
      <c r="BU149" s="28"/>
      <c r="BV149" s="28"/>
      <c r="BW149" s="28"/>
    </row>
    <row r="150" spans="1:75" s="26" customFormat="1" ht="32.65" customHeight="1" x14ac:dyDescent="0.2">
      <c r="A150" s="32" t="s">
        <v>64</v>
      </c>
      <c r="B150" s="33" t="s">
        <v>65</v>
      </c>
      <c r="C150" s="33" t="s">
        <v>66</v>
      </c>
      <c r="D150" s="33" t="s">
        <v>67</v>
      </c>
      <c r="E150" s="33" t="s">
        <v>68</v>
      </c>
      <c r="F150" s="33" t="s">
        <v>69</v>
      </c>
      <c r="G150" s="33" t="s">
        <v>70</v>
      </c>
      <c r="H150" s="33" t="s">
        <v>71</v>
      </c>
      <c r="I150" s="33" t="s">
        <v>72</v>
      </c>
      <c r="J150" s="33" t="s">
        <v>73</v>
      </c>
      <c r="K150" s="33" t="s">
        <v>74</v>
      </c>
      <c r="L150" s="33" t="s">
        <v>75</v>
      </c>
      <c r="M150" s="33" t="s">
        <v>76</v>
      </c>
      <c r="N150" s="33" t="s">
        <v>77</v>
      </c>
      <c r="O150" s="33" t="s">
        <v>78</v>
      </c>
      <c r="P150" s="33" t="s">
        <v>79</v>
      </c>
      <c r="Q150" s="33" t="s">
        <v>80</v>
      </c>
      <c r="R150" s="33" t="s">
        <v>81</v>
      </c>
      <c r="S150" s="33" t="s">
        <v>82</v>
      </c>
      <c r="T150" s="33" t="s">
        <v>83</v>
      </c>
      <c r="U150" s="33" t="s">
        <v>84</v>
      </c>
      <c r="V150" s="33" t="s">
        <v>85</v>
      </c>
      <c r="W150" s="33" t="s">
        <v>86</v>
      </c>
      <c r="X150" s="33" t="s">
        <v>87</v>
      </c>
      <c r="Y150" s="33" t="s">
        <v>88</v>
      </c>
      <c r="Z150" s="25"/>
      <c r="AZ150" s="28"/>
      <c r="BA150" s="28"/>
      <c r="BB150" s="28"/>
      <c r="BC150" s="28"/>
      <c r="BD150" s="28"/>
      <c r="BE150" s="28"/>
      <c r="BF150" s="28"/>
      <c r="BG150" s="28"/>
      <c r="BH150" s="28"/>
      <c r="BI150" s="28"/>
      <c r="BJ150" s="28"/>
      <c r="BK150" s="28"/>
      <c r="BL150" s="28"/>
      <c r="BM150" s="28"/>
      <c r="BN150" s="28"/>
      <c r="BO150" s="28"/>
      <c r="BP150" s="28"/>
      <c r="BQ150" s="28"/>
      <c r="BR150" s="28"/>
      <c r="BS150" s="28"/>
      <c r="BT150" s="28"/>
      <c r="BU150" s="28"/>
      <c r="BV150" s="28"/>
      <c r="BW150" s="28"/>
    </row>
    <row r="151" spans="1:75" ht="12" x14ac:dyDescent="0.2">
      <c r="A151" s="34">
        <v>1</v>
      </c>
      <c r="B151" s="35">
        <f>B83</f>
        <v>1712.05</v>
      </c>
      <c r="C151" s="35">
        <f t="shared" ref="C151:Y151" si="6">C83</f>
        <v>1513.4199999999998</v>
      </c>
      <c r="D151" s="35">
        <f t="shared" si="6"/>
        <v>1394.86</v>
      </c>
      <c r="E151" s="35">
        <f t="shared" si="6"/>
        <v>1298.55</v>
      </c>
      <c r="F151" s="35">
        <f t="shared" si="6"/>
        <v>1254.49</v>
      </c>
      <c r="G151" s="35">
        <f t="shared" si="6"/>
        <v>1298.4199999999998</v>
      </c>
      <c r="H151" s="35">
        <f t="shared" si="6"/>
        <v>1344.3999999999999</v>
      </c>
      <c r="I151" s="35">
        <f t="shared" si="6"/>
        <v>1694.03</v>
      </c>
      <c r="J151" s="35">
        <f t="shared" si="6"/>
        <v>1841.7099999999998</v>
      </c>
      <c r="K151" s="35">
        <f t="shared" si="6"/>
        <v>2070.54</v>
      </c>
      <c r="L151" s="35">
        <f t="shared" si="6"/>
        <v>2124.7800000000002</v>
      </c>
      <c r="M151" s="35">
        <f t="shared" si="6"/>
        <v>2277.15</v>
      </c>
      <c r="N151" s="35">
        <f t="shared" si="6"/>
        <v>2273.8100000000004</v>
      </c>
      <c r="O151" s="35">
        <f t="shared" si="6"/>
        <v>2278.0100000000002</v>
      </c>
      <c r="P151" s="35">
        <f t="shared" si="6"/>
        <v>2270.69</v>
      </c>
      <c r="Q151" s="35">
        <f t="shared" si="6"/>
        <v>2265.6400000000003</v>
      </c>
      <c r="R151" s="35">
        <f t="shared" si="6"/>
        <v>2097.8900000000003</v>
      </c>
      <c r="S151" s="35">
        <f t="shared" si="6"/>
        <v>1976.59</v>
      </c>
      <c r="T151" s="35">
        <f t="shared" si="6"/>
        <v>1911.7499999999998</v>
      </c>
      <c r="U151" s="35">
        <f t="shared" si="6"/>
        <v>1865.9399999999998</v>
      </c>
      <c r="V151" s="35">
        <f t="shared" si="6"/>
        <v>1867.66</v>
      </c>
      <c r="W151" s="35">
        <f t="shared" si="6"/>
        <v>1898.18</v>
      </c>
      <c r="X151" s="35">
        <f t="shared" si="6"/>
        <v>1854.4999999999998</v>
      </c>
      <c r="Y151" s="35">
        <f t="shared" si="6"/>
        <v>1732.64</v>
      </c>
      <c r="AZ151" s="28"/>
      <c r="BA151" s="28"/>
      <c r="BB151" s="28"/>
      <c r="BC151" s="28"/>
      <c r="BD151" s="28"/>
      <c r="BE151" s="28"/>
      <c r="BF151" s="28"/>
      <c r="BG151" s="28"/>
      <c r="BH151" s="28"/>
      <c r="BI151" s="28"/>
      <c r="BJ151" s="28"/>
      <c r="BK151" s="28"/>
      <c r="BL151" s="28"/>
      <c r="BM151" s="28"/>
      <c r="BN151" s="28"/>
      <c r="BO151" s="28"/>
      <c r="BP151" s="28"/>
      <c r="BQ151" s="28"/>
      <c r="BR151" s="28"/>
      <c r="BS151" s="28"/>
      <c r="BT151" s="28"/>
      <c r="BU151" s="28"/>
      <c r="BV151" s="28"/>
      <c r="BW151" s="28"/>
    </row>
    <row r="152" spans="1:75" ht="12" x14ac:dyDescent="0.2">
      <c r="A152" s="34">
        <v>2</v>
      </c>
      <c r="B152" s="35">
        <f t="shared" ref="B152:Y162" si="7">B84</f>
        <v>1554.3999999999999</v>
      </c>
      <c r="C152" s="35">
        <f t="shared" si="7"/>
        <v>1352.16</v>
      </c>
      <c r="D152" s="35">
        <f t="shared" si="7"/>
        <v>1228.01</v>
      </c>
      <c r="E152" s="35">
        <f t="shared" si="7"/>
        <v>1166.97</v>
      </c>
      <c r="F152" s="35">
        <f t="shared" si="7"/>
        <v>1100.6299999999999</v>
      </c>
      <c r="G152" s="35">
        <f t="shared" si="7"/>
        <v>1113.79</v>
      </c>
      <c r="H152" s="35">
        <f t="shared" si="7"/>
        <v>1072.0999999999999</v>
      </c>
      <c r="I152" s="35">
        <f t="shared" si="7"/>
        <v>1340.2499999999998</v>
      </c>
      <c r="J152" s="35">
        <f t="shared" si="7"/>
        <v>1721.6699999999998</v>
      </c>
      <c r="K152" s="35">
        <f t="shared" si="7"/>
        <v>1925.7699999999998</v>
      </c>
      <c r="L152" s="35">
        <f t="shared" si="7"/>
        <v>2055.25</v>
      </c>
      <c r="M152" s="35">
        <f t="shared" si="7"/>
        <v>2068.5500000000002</v>
      </c>
      <c r="N152" s="35">
        <f t="shared" si="7"/>
        <v>2074.8900000000003</v>
      </c>
      <c r="O152" s="35">
        <f t="shared" si="7"/>
        <v>2077.48</v>
      </c>
      <c r="P152" s="35">
        <f t="shared" si="7"/>
        <v>2077.2600000000002</v>
      </c>
      <c r="Q152" s="35">
        <f t="shared" si="7"/>
        <v>2072.2600000000002</v>
      </c>
      <c r="R152" s="35">
        <f t="shared" si="7"/>
        <v>2059.1800000000003</v>
      </c>
      <c r="S152" s="35">
        <f t="shared" si="7"/>
        <v>2040.18</v>
      </c>
      <c r="T152" s="35">
        <f t="shared" si="7"/>
        <v>2033.78</v>
      </c>
      <c r="U152" s="35">
        <f t="shared" si="7"/>
        <v>2029.2499999999998</v>
      </c>
      <c r="V152" s="35">
        <f t="shared" si="7"/>
        <v>2027.3700000000001</v>
      </c>
      <c r="W152" s="35">
        <f t="shared" si="7"/>
        <v>2022.84</v>
      </c>
      <c r="X152" s="35">
        <f t="shared" si="7"/>
        <v>1868.9599999999998</v>
      </c>
      <c r="Y152" s="35">
        <f t="shared" si="7"/>
        <v>1712.14</v>
      </c>
      <c r="AZ152" s="28"/>
      <c r="BA152" s="28"/>
      <c r="BB152" s="28"/>
      <c r="BC152" s="28"/>
      <c r="BD152" s="28"/>
      <c r="BE152" s="28"/>
      <c r="BF152" s="28"/>
      <c r="BG152" s="28"/>
      <c r="BH152" s="28"/>
      <c r="BI152" s="28"/>
      <c r="BJ152" s="28"/>
      <c r="BK152" s="28"/>
      <c r="BL152" s="28"/>
      <c r="BM152" s="28"/>
      <c r="BN152" s="28"/>
      <c r="BO152" s="28"/>
      <c r="BP152" s="28"/>
      <c r="BQ152" s="28"/>
      <c r="BR152" s="28"/>
      <c r="BS152" s="28"/>
      <c r="BT152" s="28"/>
      <c r="BU152" s="28"/>
      <c r="BV152" s="28"/>
      <c r="BW152" s="28"/>
    </row>
    <row r="153" spans="1:75" ht="12" x14ac:dyDescent="0.2">
      <c r="A153" s="34">
        <v>3</v>
      </c>
      <c r="B153" s="35">
        <f t="shared" si="7"/>
        <v>1601.82</v>
      </c>
      <c r="C153" s="35">
        <f t="shared" si="7"/>
        <v>1379.5800000000002</v>
      </c>
      <c r="D153" s="35">
        <f t="shared" si="7"/>
        <v>1235.8900000000001</v>
      </c>
      <c r="E153" s="35">
        <f t="shared" si="7"/>
        <v>1161.02</v>
      </c>
      <c r="F153" s="35">
        <f t="shared" si="7"/>
        <v>1294.3</v>
      </c>
      <c r="G153" s="35">
        <f t="shared" si="7"/>
        <v>1423.6299999999999</v>
      </c>
      <c r="H153" s="35">
        <f t="shared" si="7"/>
        <v>1588.99</v>
      </c>
      <c r="I153" s="35">
        <f t="shared" si="7"/>
        <v>1759.3</v>
      </c>
      <c r="J153" s="35">
        <f t="shared" si="7"/>
        <v>2008.01</v>
      </c>
      <c r="K153" s="35">
        <f t="shared" si="7"/>
        <v>2256.9300000000003</v>
      </c>
      <c r="L153" s="35">
        <f t="shared" si="7"/>
        <v>2293.7200000000003</v>
      </c>
      <c r="M153" s="35">
        <f t="shared" si="7"/>
        <v>2288.59</v>
      </c>
      <c r="N153" s="35">
        <f t="shared" si="7"/>
        <v>2278.1200000000003</v>
      </c>
      <c r="O153" s="35">
        <f t="shared" si="7"/>
        <v>2295.36</v>
      </c>
      <c r="P153" s="35">
        <f t="shared" si="7"/>
        <v>2289.63</v>
      </c>
      <c r="Q153" s="35">
        <f t="shared" si="7"/>
        <v>2282.52</v>
      </c>
      <c r="R153" s="35">
        <f t="shared" si="7"/>
        <v>2260.0300000000002</v>
      </c>
      <c r="S153" s="35">
        <f t="shared" si="7"/>
        <v>2274.92</v>
      </c>
      <c r="T153" s="35">
        <f t="shared" si="7"/>
        <v>2257.73</v>
      </c>
      <c r="U153" s="35">
        <f t="shared" si="7"/>
        <v>2185.0100000000002</v>
      </c>
      <c r="V153" s="35">
        <f t="shared" si="7"/>
        <v>2100.1800000000003</v>
      </c>
      <c r="W153" s="35">
        <f t="shared" si="7"/>
        <v>1998.3</v>
      </c>
      <c r="X153" s="35">
        <f t="shared" si="7"/>
        <v>1785.74</v>
      </c>
      <c r="Y153" s="35">
        <f t="shared" si="7"/>
        <v>1718.6699999999998</v>
      </c>
      <c r="AZ153" s="28"/>
      <c r="BA153" s="28"/>
      <c r="BB153" s="28"/>
      <c r="BC153" s="28"/>
      <c r="BD153" s="28"/>
      <c r="BE153" s="28"/>
      <c r="BF153" s="28"/>
      <c r="BG153" s="28"/>
      <c r="BH153" s="28"/>
      <c r="BI153" s="28"/>
      <c r="BJ153" s="28"/>
      <c r="BK153" s="28"/>
      <c r="BL153" s="28"/>
      <c r="BM153" s="28"/>
      <c r="BN153" s="28"/>
      <c r="BO153" s="28"/>
      <c r="BP153" s="28"/>
      <c r="BQ153" s="28"/>
      <c r="BR153" s="28"/>
      <c r="BS153" s="28"/>
      <c r="BT153" s="28"/>
      <c r="BU153" s="28"/>
      <c r="BV153" s="28"/>
      <c r="BW153" s="28"/>
    </row>
    <row r="154" spans="1:75" ht="12" x14ac:dyDescent="0.2">
      <c r="A154" s="34">
        <v>4</v>
      </c>
      <c r="B154" s="35">
        <f t="shared" si="7"/>
        <v>1504.9999999999998</v>
      </c>
      <c r="C154" s="35">
        <f t="shared" si="7"/>
        <v>1366.61</v>
      </c>
      <c r="D154" s="35">
        <f t="shared" si="7"/>
        <v>1243.75</v>
      </c>
      <c r="E154" s="35">
        <f t="shared" si="7"/>
        <v>1089.9199999999998</v>
      </c>
      <c r="F154" s="35">
        <f t="shared" si="7"/>
        <v>1017.13</v>
      </c>
      <c r="G154" s="35">
        <f t="shared" si="7"/>
        <v>1116.5899999999999</v>
      </c>
      <c r="H154" s="35">
        <f t="shared" si="7"/>
        <v>1548.16</v>
      </c>
      <c r="I154" s="35">
        <f t="shared" si="7"/>
        <v>1760.4599999999998</v>
      </c>
      <c r="J154" s="35">
        <f t="shared" si="7"/>
        <v>1974.0600000000002</v>
      </c>
      <c r="K154" s="35">
        <f t="shared" si="7"/>
        <v>2253.8700000000003</v>
      </c>
      <c r="L154" s="35">
        <f t="shared" si="7"/>
        <v>2306.9100000000003</v>
      </c>
      <c r="M154" s="35">
        <f t="shared" si="7"/>
        <v>2309.4400000000005</v>
      </c>
      <c r="N154" s="35">
        <f t="shared" si="7"/>
        <v>2283.19</v>
      </c>
      <c r="O154" s="35">
        <f t="shared" si="7"/>
        <v>2299.3300000000004</v>
      </c>
      <c r="P154" s="35">
        <f t="shared" si="7"/>
        <v>2347.4800000000005</v>
      </c>
      <c r="Q154" s="35">
        <f t="shared" si="7"/>
        <v>2335.2200000000003</v>
      </c>
      <c r="R154" s="35">
        <f t="shared" si="7"/>
        <v>2302.8900000000003</v>
      </c>
      <c r="S154" s="35">
        <f t="shared" si="7"/>
        <v>2253.94</v>
      </c>
      <c r="T154" s="35">
        <f t="shared" si="7"/>
        <v>2206.0600000000004</v>
      </c>
      <c r="U154" s="35">
        <f t="shared" si="7"/>
        <v>2108.6400000000003</v>
      </c>
      <c r="V154" s="35">
        <f t="shared" si="7"/>
        <v>2073.0100000000002</v>
      </c>
      <c r="W154" s="35">
        <f t="shared" si="7"/>
        <v>2066.0500000000002</v>
      </c>
      <c r="X154" s="35">
        <f t="shared" si="7"/>
        <v>1823.4999999999998</v>
      </c>
      <c r="Y154" s="35">
        <f t="shared" si="7"/>
        <v>1660.78</v>
      </c>
      <c r="AZ154" s="28"/>
      <c r="BA154" s="28"/>
      <c r="BB154" s="28"/>
      <c r="BC154" s="28"/>
      <c r="BD154" s="28"/>
      <c r="BE154" s="28"/>
      <c r="BF154" s="28"/>
      <c r="BG154" s="28"/>
      <c r="BH154" s="28"/>
      <c r="BI154" s="28"/>
      <c r="BJ154" s="28"/>
      <c r="BK154" s="28"/>
      <c r="BL154" s="28"/>
      <c r="BM154" s="28"/>
      <c r="BN154" s="28"/>
      <c r="BO154" s="28"/>
      <c r="BP154" s="28"/>
      <c r="BQ154" s="28"/>
      <c r="BR154" s="28"/>
      <c r="BS154" s="28"/>
      <c r="BT154" s="28"/>
      <c r="BU154" s="28"/>
      <c r="BV154" s="28"/>
      <c r="BW154" s="28"/>
    </row>
    <row r="155" spans="1:75" ht="12" x14ac:dyDescent="0.2">
      <c r="A155" s="34">
        <v>5</v>
      </c>
      <c r="B155" s="35">
        <f t="shared" si="7"/>
        <v>1326.76</v>
      </c>
      <c r="C155" s="35">
        <f t="shared" si="7"/>
        <v>1145.8</v>
      </c>
      <c r="D155" s="35">
        <f t="shared" si="7"/>
        <v>1069.8499999999999</v>
      </c>
      <c r="E155" s="35">
        <f t="shared" si="7"/>
        <v>1027.81</v>
      </c>
      <c r="F155" s="35">
        <f t="shared" si="7"/>
        <v>970.9799999999999</v>
      </c>
      <c r="G155" s="35">
        <f t="shared" si="7"/>
        <v>1048.3499999999999</v>
      </c>
      <c r="H155" s="35">
        <f t="shared" si="7"/>
        <v>1324.32</v>
      </c>
      <c r="I155" s="35">
        <f t="shared" si="7"/>
        <v>1707.5800000000002</v>
      </c>
      <c r="J155" s="35">
        <f t="shared" si="7"/>
        <v>1929.4799999999998</v>
      </c>
      <c r="K155" s="35">
        <f t="shared" si="7"/>
        <v>2204.09</v>
      </c>
      <c r="L155" s="35">
        <f t="shared" si="7"/>
        <v>2268.8500000000004</v>
      </c>
      <c r="M155" s="35">
        <f t="shared" si="7"/>
        <v>2294.92</v>
      </c>
      <c r="N155" s="35">
        <f t="shared" si="7"/>
        <v>2282.9700000000003</v>
      </c>
      <c r="O155" s="35">
        <f t="shared" si="7"/>
        <v>2284.4500000000003</v>
      </c>
      <c r="P155" s="35">
        <f t="shared" si="7"/>
        <v>2328.9500000000003</v>
      </c>
      <c r="Q155" s="35">
        <f t="shared" si="7"/>
        <v>2318.0500000000002</v>
      </c>
      <c r="R155" s="35">
        <f t="shared" si="7"/>
        <v>2291.9400000000005</v>
      </c>
      <c r="S155" s="35">
        <f t="shared" si="7"/>
        <v>2266.4300000000003</v>
      </c>
      <c r="T155" s="35">
        <f t="shared" si="7"/>
        <v>2208.7800000000002</v>
      </c>
      <c r="U155" s="35">
        <f t="shared" si="7"/>
        <v>2134.9900000000002</v>
      </c>
      <c r="V155" s="35">
        <f t="shared" si="7"/>
        <v>2059.77</v>
      </c>
      <c r="W155" s="35">
        <f t="shared" si="7"/>
        <v>2030.41</v>
      </c>
      <c r="X155" s="35">
        <f t="shared" si="7"/>
        <v>1815.7299999999998</v>
      </c>
      <c r="Y155" s="35">
        <f t="shared" si="7"/>
        <v>1602.6000000000001</v>
      </c>
      <c r="AZ155" s="28"/>
      <c r="BA155" s="28"/>
      <c r="BB155" s="28"/>
      <c r="BC155" s="28"/>
      <c r="BD155" s="28"/>
      <c r="BE155" s="28"/>
      <c r="BF155" s="28"/>
      <c r="BG155" s="28"/>
      <c r="BH155" s="28"/>
      <c r="BI155" s="28"/>
      <c r="BJ155" s="28"/>
      <c r="BK155" s="28"/>
      <c r="BL155" s="28"/>
      <c r="BM155" s="28"/>
      <c r="BN155" s="28"/>
      <c r="BO155" s="28"/>
      <c r="BP155" s="28"/>
      <c r="BQ155" s="28"/>
      <c r="BR155" s="28"/>
      <c r="BS155" s="28"/>
      <c r="BT155" s="28"/>
      <c r="BU155" s="28"/>
      <c r="BV155" s="28"/>
      <c r="BW155" s="28"/>
    </row>
    <row r="156" spans="1:75" ht="12" x14ac:dyDescent="0.2">
      <c r="A156" s="34">
        <v>6</v>
      </c>
      <c r="B156" s="35">
        <f t="shared" si="7"/>
        <v>1329.1299999999999</v>
      </c>
      <c r="C156" s="35">
        <f t="shared" si="7"/>
        <v>1149.53</v>
      </c>
      <c r="D156" s="35">
        <f t="shared" si="7"/>
        <v>1047.4399999999998</v>
      </c>
      <c r="E156" s="35">
        <f t="shared" si="7"/>
        <v>992.5</v>
      </c>
      <c r="F156" s="35">
        <f t="shared" si="7"/>
        <v>922.8</v>
      </c>
      <c r="G156" s="35">
        <f t="shared" si="7"/>
        <v>993.68999999999994</v>
      </c>
      <c r="H156" s="35">
        <f t="shared" si="7"/>
        <v>1198.3700000000001</v>
      </c>
      <c r="I156" s="35">
        <f t="shared" si="7"/>
        <v>1701.05</v>
      </c>
      <c r="J156" s="35">
        <f t="shared" si="7"/>
        <v>1888.2099999999998</v>
      </c>
      <c r="K156" s="35">
        <f t="shared" si="7"/>
        <v>2173.1000000000004</v>
      </c>
      <c r="L156" s="35">
        <f t="shared" si="7"/>
        <v>2196.21</v>
      </c>
      <c r="M156" s="35">
        <f t="shared" si="7"/>
        <v>2193.9700000000003</v>
      </c>
      <c r="N156" s="35">
        <f t="shared" si="7"/>
        <v>2159.48</v>
      </c>
      <c r="O156" s="35">
        <f t="shared" si="7"/>
        <v>2199.13</v>
      </c>
      <c r="P156" s="35">
        <f t="shared" si="7"/>
        <v>2202.96</v>
      </c>
      <c r="Q156" s="35">
        <f t="shared" si="7"/>
        <v>2210.7600000000002</v>
      </c>
      <c r="R156" s="35">
        <f t="shared" si="7"/>
        <v>2192.6200000000003</v>
      </c>
      <c r="S156" s="35">
        <f t="shared" si="7"/>
        <v>2204.5100000000002</v>
      </c>
      <c r="T156" s="35">
        <f t="shared" si="7"/>
        <v>2162.6600000000003</v>
      </c>
      <c r="U156" s="35">
        <f t="shared" si="7"/>
        <v>2086.1600000000003</v>
      </c>
      <c r="V156" s="35">
        <f t="shared" si="7"/>
        <v>2047.26</v>
      </c>
      <c r="W156" s="35">
        <f t="shared" si="7"/>
        <v>2018.3300000000002</v>
      </c>
      <c r="X156" s="35">
        <f t="shared" si="7"/>
        <v>1854.2299999999998</v>
      </c>
      <c r="Y156" s="35">
        <f t="shared" si="7"/>
        <v>1625.0600000000002</v>
      </c>
      <c r="AZ156" s="28"/>
      <c r="BA156" s="28"/>
      <c r="BB156" s="28"/>
      <c r="BC156" s="28"/>
      <c r="BD156" s="28"/>
      <c r="BE156" s="28"/>
      <c r="BF156" s="28"/>
      <c r="BG156" s="28"/>
      <c r="BH156" s="28"/>
      <c r="BI156" s="28"/>
      <c r="BJ156" s="28"/>
      <c r="BK156" s="28"/>
      <c r="BL156" s="28"/>
      <c r="BM156" s="28"/>
      <c r="BN156" s="28"/>
      <c r="BO156" s="28"/>
      <c r="BP156" s="28"/>
      <c r="BQ156" s="28"/>
      <c r="BR156" s="28"/>
      <c r="BS156" s="28"/>
      <c r="BT156" s="28"/>
      <c r="BU156" s="28"/>
      <c r="BV156" s="28"/>
      <c r="BW156" s="28"/>
    </row>
    <row r="157" spans="1:75" ht="12" x14ac:dyDescent="0.2">
      <c r="A157" s="34">
        <v>7</v>
      </c>
      <c r="B157" s="35">
        <f t="shared" si="7"/>
        <v>1318.91</v>
      </c>
      <c r="C157" s="35">
        <f t="shared" si="7"/>
        <v>1165.76</v>
      </c>
      <c r="D157" s="35">
        <f t="shared" si="7"/>
        <v>1091.1200000000001</v>
      </c>
      <c r="E157" s="35">
        <f t="shared" si="7"/>
        <v>1055.8599999999999</v>
      </c>
      <c r="F157" s="35">
        <f t="shared" si="7"/>
        <v>1050.2</v>
      </c>
      <c r="G157" s="35">
        <f t="shared" si="7"/>
        <v>1141.57</v>
      </c>
      <c r="H157" s="35">
        <f t="shared" si="7"/>
        <v>1372.4799999999998</v>
      </c>
      <c r="I157" s="35">
        <f t="shared" si="7"/>
        <v>1770.2699999999998</v>
      </c>
      <c r="J157" s="35">
        <f t="shared" si="7"/>
        <v>2017.7099999999998</v>
      </c>
      <c r="K157" s="35">
        <f t="shared" si="7"/>
        <v>2288.8200000000002</v>
      </c>
      <c r="L157" s="35">
        <f t="shared" si="7"/>
        <v>2312.2200000000003</v>
      </c>
      <c r="M157" s="35">
        <f t="shared" si="7"/>
        <v>2306.63</v>
      </c>
      <c r="N157" s="35">
        <f t="shared" si="7"/>
        <v>2273.3000000000002</v>
      </c>
      <c r="O157" s="35">
        <f t="shared" si="7"/>
        <v>2305.3300000000004</v>
      </c>
      <c r="P157" s="35">
        <f t="shared" si="7"/>
        <v>2310.7600000000002</v>
      </c>
      <c r="Q157" s="35">
        <f t="shared" si="7"/>
        <v>2305.6600000000003</v>
      </c>
      <c r="R157" s="35">
        <f t="shared" si="7"/>
        <v>2304.7200000000003</v>
      </c>
      <c r="S157" s="35">
        <f t="shared" si="7"/>
        <v>2314.17</v>
      </c>
      <c r="T157" s="35">
        <f t="shared" si="7"/>
        <v>2275.3500000000004</v>
      </c>
      <c r="U157" s="35">
        <f t="shared" si="7"/>
        <v>2250.11</v>
      </c>
      <c r="V157" s="35">
        <f t="shared" si="7"/>
        <v>2211.0100000000002</v>
      </c>
      <c r="W157" s="35">
        <f t="shared" si="7"/>
        <v>2250.0300000000002</v>
      </c>
      <c r="X157" s="35">
        <f t="shared" si="7"/>
        <v>2057.69</v>
      </c>
      <c r="Y157" s="35">
        <f t="shared" si="7"/>
        <v>1822.59</v>
      </c>
      <c r="AZ157" s="28"/>
      <c r="BA157" s="28"/>
      <c r="BB157" s="28"/>
      <c r="BC157" s="28"/>
      <c r="BD157" s="28"/>
      <c r="BE157" s="28"/>
      <c r="BF157" s="28"/>
      <c r="BG157" s="28"/>
      <c r="BH157" s="28"/>
      <c r="BI157" s="28"/>
      <c r="BJ157" s="28"/>
      <c r="BK157" s="28"/>
      <c r="BL157" s="28"/>
      <c r="BM157" s="28"/>
      <c r="BN157" s="28"/>
      <c r="BO157" s="28"/>
      <c r="BP157" s="28"/>
      <c r="BQ157" s="28"/>
      <c r="BR157" s="28"/>
      <c r="BS157" s="28"/>
      <c r="BT157" s="28"/>
      <c r="BU157" s="28"/>
      <c r="BV157" s="28"/>
      <c r="BW157" s="28"/>
    </row>
    <row r="158" spans="1:75" ht="12" x14ac:dyDescent="0.2">
      <c r="A158" s="34">
        <v>8</v>
      </c>
      <c r="B158" s="35">
        <f t="shared" si="7"/>
        <v>1663.03</v>
      </c>
      <c r="C158" s="35">
        <f t="shared" si="7"/>
        <v>1516.1899999999998</v>
      </c>
      <c r="D158" s="35">
        <f t="shared" si="7"/>
        <v>1384.4999999999998</v>
      </c>
      <c r="E158" s="35">
        <f t="shared" si="7"/>
        <v>1290.8</v>
      </c>
      <c r="F158" s="35">
        <f t="shared" si="7"/>
        <v>1222.1899999999998</v>
      </c>
      <c r="G158" s="35">
        <f t="shared" si="7"/>
        <v>1328.78</v>
      </c>
      <c r="H158" s="35">
        <f t="shared" si="7"/>
        <v>1445.0399999999997</v>
      </c>
      <c r="I158" s="35">
        <f t="shared" si="7"/>
        <v>1616.0199999999998</v>
      </c>
      <c r="J158" s="35">
        <f t="shared" si="7"/>
        <v>1796.8100000000002</v>
      </c>
      <c r="K158" s="35">
        <f t="shared" si="7"/>
        <v>2147.3100000000004</v>
      </c>
      <c r="L158" s="35">
        <f t="shared" si="7"/>
        <v>2267.13</v>
      </c>
      <c r="M158" s="35">
        <f t="shared" si="7"/>
        <v>2282.44</v>
      </c>
      <c r="N158" s="35">
        <f t="shared" si="7"/>
        <v>2281.3500000000004</v>
      </c>
      <c r="O158" s="35">
        <f t="shared" si="7"/>
        <v>2291.5200000000004</v>
      </c>
      <c r="P158" s="35">
        <f t="shared" si="7"/>
        <v>2286</v>
      </c>
      <c r="Q158" s="35">
        <f t="shared" si="7"/>
        <v>2276.6000000000004</v>
      </c>
      <c r="R158" s="35">
        <f t="shared" si="7"/>
        <v>2250.7000000000003</v>
      </c>
      <c r="S158" s="35">
        <f t="shared" si="7"/>
        <v>2169.59</v>
      </c>
      <c r="T158" s="35">
        <f t="shared" si="7"/>
        <v>2122.4</v>
      </c>
      <c r="U158" s="35">
        <f t="shared" si="7"/>
        <v>2130.36</v>
      </c>
      <c r="V158" s="35">
        <f t="shared" si="7"/>
        <v>2101.3000000000002</v>
      </c>
      <c r="W158" s="35">
        <f t="shared" si="7"/>
        <v>2083.9700000000003</v>
      </c>
      <c r="X158" s="35">
        <f t="shared" si="7"/>
        <v>2072.9</v>
      </c>
      <c r="Y158" s="35">
        <f t="shared" si="7"/>
        <v>1843.6899999999998</v>
      </c>
      <c r="AZ158" s="28"/>
      <c r="BA158" s="28"/>
      <c r="BB158" s="28"/>
      <c r="BC158" s="28"/>
      <c r="BD158" s="28"/>
      <c r="BE158" s="28"/>
      <c r="BF158" s="28"/>
      <c r="BG158" s="28"/>
      <c r="BH158" s="28"/>
      <c r="BI158" s="28"/>
      <c r="BJ158" s="28"/>
      <c r="BK158" s="28"/>
      <c r="BL158" s="28"/>
      <c r="BM158" s="28"/>
      <c r="BN158" s="28"/>
      <c r="BO158" s="28"/>
      <c r="BP158" s="28"/>
      <c r="BQ158" s="28"/>
      <c r="BR158" s="28"/>
      <c r="BS158" s="28"/>
      <c r="BT158" s="28"/>
      <c r="BU158" s="28"/>
      <c r="BV158" s="28"/>
      <c r="BW158" s="28"/>
    </row>
    <row r="159" spans="1:75" ht="12" x14ac:dyDescent="0.2">
      <c r="A159" s="34">
        <v>9</v>
      </c>
      <c r="B159" s="35">
        <f t="shared" si="7"/>
        <v>1751.8500000000001</v>
      </c>
      <c r="C159" s="35">
        <f t="shared" si="7"/>
        <v>1605.66</v>
      </c>
      <c r="D159" s="35">
        <f t="shared" si="7"/>
        <v>1445.3</v>
      </c>
      <c r="E159" s="35">
        <f t="shared" si="7"/>
        <v>1374.2499999999998</v>
      </c>
      <c r="F159" s="35">
        <f t="shared" si="7"/>
        <v>1335.4399999999998</v>
      </c>
      <c r="G159" s="35">
        <f t="shared" si="7"/>
        <v>1338.6899999999998</v>
      </c>
      <c r="H159" s="35">
        <f t="shared" si="7"/>
        <v>1496.93</v>
      </c>
      <c r="I159" s="35">
        <f t="shared" si="7"/>
        <v>1692.18</v>
      </c>
      <c r="J159" s="35">
        <f t="shared" si="7"/>
        <v>1820.78</v>
      </c>
      <c r="K159" s="35">
        <f t="shared" si="7"/>
        <v>2102.9700000000003</v>
      </c>
      <c r="L159" s="35">
        <f t="shared" si="7"/>
        <v>2249.5</v>
      </c>
      <c r="M159" s="35">
        <f t="shared" si="7"/>
        <v>2286.4900000000002</v>
      </c>
      <c r="N159" s="35">
        <f t="shared" si="7"/>
        <v>2276.1800000000003</v>
      </c>
      <c r="O159" s="35">
        <f t="shared" si="7"/>
        <v>2297.7000000000003</v>
      </c>
      <c r="P159" s="35">
        <f t="shared" si="7"/>
        <v>2297.8200000000002</v>
      </c>
      <c r="Q159" s="35">
        <f t="shared" si="7"/>
        <v>2299.4600000000005</v>
      </c>
      <c r="R159" s="35">
        <f t="shared" si="7"/>
        <v>2261.3500000000004</v>
      </c>
      <c r="S159" s="35">
        <f t="shared" si="7"/>
        <v>2189.17</v>
      </c>
      <c r="T159" s="35">
        <f t="shared" si="7"/>
        <v>2152.5500000000002</v>
      </c>
      <c r="U159" s="35">
        <f t="shared" si="7"/>
        <v>2123.6600000000003</v>
      </c>
      <c r="V159" s="35">
        <f t="shared" si="7"/>
        <v>2089.9700000000003</v>
      </c>
      <c r="W159" s="35">
        <f t="shared" si="7"/>
        <v>2101.6400000000003</v>
      </c>
      <c r="X159" s="35">
        <f t="shared" si="7"/>
        <v>2042.8799999999999</v>
      </c>
      <c r="Y159" s="35">
        <f t="shared" si="7"/>
        <v>1828.51</v>
      </c>
      <c r="AZ159" s="28"/>
      <c r="BA159" s="28"/>
      <c r="BB159" s="28"/>
      <c r="BC159" s="28"/>
      <c r="BD159" s="28"/>
      <c r="BE159" s="28"/>
      <c r="BF159" s="28"/>
      <c r="BG159" s="28"/>
      <c r="BH159" s="28"/>
      <c r="BI159" s="28"/>
      <c r="BJ159" s="28"/>
      <c r="BK159" s="28"/>
      <c r="BL159" s="28"/>
      <c r="BM159" s="28"/>
      <c r="BN159" s="28"/>
      <c r="BO159" s="28"/>
      <c r="BP159" s="28"/>
      <c r="BQ159" s="28"/>
      <c r="BR159" s="28"/>
      <c r="BS159" s="28"/>
      <c r="BT159" s="28"/>
      <c r="BU159" s="28"/>
      <c r="BV159" s="28"/>
      <c r="BW159" s="28"/>
    </row>
    <row r="160" spans="1:75" ht="12" x14ac:dyDescent="0.2">
      <c r="A160" s="34">
        <v>10</v>
      </c>
      <c r="B160" s="35">
        <f t="shared" si="7"/>
        <v>1604.0800000000002</v>
      </c>
      <c r="C160" s="35">
        <f t="shared" si="7"/>
        <v>1412.61</v>
      </c>
      <c r="D160" s="35">
        <f t="shared" si="7"/>
        <v>1258.07</v>
      </c>
      <c r="E160" s="35">
        <f t="shared" si="7"/>
        <v>1166.31</v>
      </c>
      <c r="F160" s="35">
        <f t="shared" si="7"/>
        <v>1061.99</v>
      </c>
      <c r="G160" s="35">
        <f t="shared" si="7"/>
        <v>1286.8700000000001</v>
      </c>
      <c r="H160" s="35">
        <f t="shared" si="7"/>
        <v>1553.2299999999998</v>
      </c>
      <c r="I160" s="35">
        <f t="shared" si="7"/>
        <v>1723.6899999999998</v>
      </c>
      <c r="J160" s="35">
        <f t="shared" si="7"/>
        <v>1906.86</v>
      </c>
      <c r="K160" s="35">
        <f t="shared" si="7"/>
        <v>2069.2000000000003</v>
      </c>
      <c r="L160" s="35">
        <f t="shared" si="7"/>
        <v>2251.8300000000004</v>
      </c>
      <c r="M160" s="35">
        <f t="shared" si="7"/>
        <v>2267.0300000000002</v>
      </c>
      <c r="N160" s="35">
        <f t="shared" si="7"/>
        <v>2247.38</v>
      </c>
      <c r="O160" s="35">
        <f t="shared" si="7"/>
        <v>2280.2600000000002</v>
      </c>
      <c r="P160" s="35">
        <f t="shared" si="7"/>
        <v>2279.38</v>
      </c>
      <c r="Q160" s="35">
        <f t="shared" si="7"/>
        <v>2208.92</v>
      </c>
      <c r="R160" s="35">
        <f t="shared" si="7"/>
        <v>2196.6200000000003</v>
      </c>
      <c r="S160" s="35">
        <f t="shared" si="7"/>
        <v>2223.48</v>
      </c>
      <c r="T160" s="35">
        <f t="shared" si="7"/>
        <v>2078.8700000000003</v>
      </c>
      <c r="U160" s="35">
        <f t="shared" si="7"/>
        <v>2008.7499999999998</v>
      </c>
      <c r="V160" s="35">
        <f t="shared" si="7"/>
        <v>1964.18</v>
      </c>
      <c r="W160" s="35">
        <f t="shared" si="7"/>
        <v>1987.91</v>
      </c>
      <c r="X160" s="35">
        <f t="shared" si="7"/>
        <v>1850.9399999999998</v>
      </c>
      <c r="Y160" s="35">
        <f t="shared" si="7"/>
        <v>1765.9199999999998</v>
      </c>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row>
    <row r="161" spans="1:75" ht="12" x14ac:dyDescent="0.2">
      <c r="A161" s="34">
        <v>11</v>
      </c>
      <c r="B161" s="35">
        <f t="shared" si="7"/>
        <v>1526.9199999999998</v>
      </c>
      <c r="C161" s="35">
        <f t="shared" si="7"/>
        <v>1394.16</v>
      </c>
      <c r="D161" s="35">
        <f t="shared" si="7"/>
        <v>1234.55</v>
      </c>
      <c r="E161" s="35">
        <f t="shared" si="7"/>
        <v>1079.77</v>
      </c>
      <c r="F161" s="35">
        <f t="shared" si="7"/>
        <v>1072.8499999999999</v>
      </c>
      <c r="G161" s="35">
        <f t="shared" si="7"/>
        <v>1282.7699999999998</v>
      </c>
      <c r="H161" s="35">
        <f t="shared" si="7"/>
        <v>1520.7499999999998</v>
      </c>
      <c r="I161" s="35">
        <f t="shared" si="7"/>
        <v>1693.9199999999998</v>
      </c>
      <c r="J161" s="35">
        <f t="shared" si="7"/>
        <v>1897.2299999999998</v>
      </c>
      <c r="K161" s="35">
        <f t="shared" si="7"/>
        <v>1988.2699999999998</v>
      </c>
      <c r="L161" s="35">
        <f t="shared" si="7"/>
        <v>1996.7699999999998</v>
      </c>
      <c r="M161" s="35">
        <f t="shared" si="7"/>
        <v>2009.8100000000002</v>
      </c>
      <c r="N161" s="35">
        <f t="shared" si="7"/>
        <v>2027.89</v>
      </c>
      <c r="O161" s="35">
        <f t="shared" si="7"/>
        <v>2022.72</v>
      </c>
      <c r="P161" s="35">
        <f t="shared" si="7"/>
        <v>2054.0500000000002</v>
      </c>
      <c r="Q161" s="35">
        <f t="shared" si="7"/>
        <v>2047.6200000000001</v>
      </c>
      <c r="R161" s="35">
        <f t="shared" si="7"/>
        <v>2041.82</v>
      </c>
      <c r="S161" s="35">
        <f t="shared" si="7"/>
        <v>2029.47</v>
      </c>
      <c r="T161" s="35">
        <f t="shared" si="7"/>
        <v>2001.53</v>
      </c>
      <c r="U161" s="35">
        <f t="shared" si="7"/>
        <v>1959.4399999999998</v>
      </c>
      <c r="V161" s="35">
        <f t="shared" si="7"/>
        <v>1914.24</v>
      </c>
      <c r="W161" s="35">
        <f t="shared" si="7"/>
        <v>1929.9399999999998</v>
      </c>
      <c r="X161" s="35">
        <f t="shared" si="7"/>
        <v>1799.2899999999997</v>
      </c>
      <c r="Y161" s="35">
        <f t="shared" si="7"/>
        <v>1744.4399999999998</v>
      </c>
      <c r="AZ161" s="28"/>
      <c r="BA161" s="28"/>
      <c r="BB161" s="28"/>
      <c r="BC161" s="28"/>
      <c r="BD161" s="28"/>
      <c r="BE161" s="28"/>
      <c r="BF161" s="28"/>
      <c r="BG161" s="28"/>
      <c r="BH161" s="28"/>
      <c r="BI161" s="28"/>
      <c r="BJ161" s="28"/>
      <c r="BK161" s="28"/>
      <c r="BL161" s="28"/>
      <c r="BM161" s="28"/>
      <c r="BN161" s="28"/>
      <c r="BO161" s="28"/>
      <c r="BP161" s="28"/>
      <c r="BQ161" s="28"/>
      <c r="BR161" s="28"/>
      <c r="BS161" s="28"/>
      <c r="BT161" s="28"/>
      <c r="BU161" s="28"/>
      <c r="BV161" s="28"/>
      <c r="BW161" s="28"/>
    </row>
    <row r="162" spans="1:75" ht="12" x14ac:dyDescent="0.2">
      <c r="A162" s="34">
        <v>12</v>
      </c>
      <c r="B162" s="35">
        <f t="shared" si="7"/>
        <v>1481.9799999999998</v>
      </c>
      <c r="C162" s="35">
        <f t="shared" si="7"/>
        <v>1379.9399999999998</v>
      </c>
      <c r="D162" s="35">
        <f t="shared" si="7"/>
        <v>1288.3799999999999</v>
      </c>
      <c r="E162" s="35">
        <f t="shared" si="7"/>
        <v>1245.1600000000001</v>
      </c>
      <c r="F162" s="35">
        <f t="shared" si="7"/>
        <v>1240.9399999999998</v>
      </c>
      <c r="G162" s="35">
        <f t="shared" si="7"/>
        <v>1363.1299999999999</v>
      </c>
      <c r="H162" s="35">
        <f t="shared" si="7"/>
        <v>1599.7499999999998</v>
      </c>
      <c r="I162" s="35">
        <f t="shared" si="7"/>
        <v>1766.9999999999998</v>
      </c>
      <c r="J162" s="35">
        <f t="shared" si="7"/>
        <v>2007.2</v>
      </c>
      <c r="K162" s="35">
        <f t="shared" si="7"/>
        <v>2189.27</v>
      </c>
      <c r="L162" s="35">
        <f t="shared" si="7"/>
        <v>2281.8100000000004</v>
      </c>
      <c r="M162" s="35">
        <f t="shared" si="7"/>
        <v>2281.3900000000003</v>
      </c>
      <c r="N162" s="35">
        <f t="shared" si="7"/>
        <v>2241.17</v>
      </c>
      <c r="O162" s="35">
        <f t="shared" si="7"/>
        <v>2234.75</v>
      </c>
      <c r="P162" s="35">
        <f t="shared" si="7"/>
        <v>2351.5000000000005</v>
      </c>
      <c r="Q162" s="35">
        <f t="shared" ref="Q162:Y162" si="8">Q94</f>
        <v>2291.5100000000002</v>
      </c>
      <c r="R162" s="35">
        <f t="shared" si="8"/>
        <v>2272.2400000000002</v>
      </c>
      <c r="S162" s="35">
        <f t="shared" si="8"/>
        <v>2144.2600000000002</v>
      </c>
      <c r="T162" s="35">
        <f t="shared" si="8"/>
        <v>2104.27</v>
      </c>
      <c r="U162" s="35">
        <f t="shared" si="8"/>
        <v>2015.66</v>
      </c>
      <c r="V162" s="35">
        <f t="shared" si="8"/>
        <v>2018.51</v>
      </c>
      <c r="W162" s="35">
        <f t="shared" si="8"/>
        <v>2026.24</v>
      </c>
      <c r="X162" s="35">
        <f t="shared" si="8"/>
        <v>1850.4399999999998</v>
      </c>
      <c r="Y162" s="35">
        <f t="shared" si="8"/>
        <v>1746.7299999999998</v>
      </c>
      <c r="AZ162" s="28"/>
      <c r="BA162" s="28"/>
      <c r="BB162" s="28"/>
      <c r="BC162" s="28"/>
      <c r="BD162" s="28"/>
      <c r="BE162" s="28"/>
      <c r="BF162" s="28"/>
      <c r="BG162" s="28"/>
      <c r="BH162" s="28"/>
      <c r="BI162" s="28"/>
      <c r="BJ162" s="28"/>
      <c r="BK162" s="28"/>
      <c r="BL162" s="28"/>
      <c r="BM162" s="28"/>
      <c r="BN162" s="28"/>
      <c r="BO162" s="28"/>
      <c r="BP162" s="28"/>
      <c r="BQ162" s="28"/>
      <c r="BR162" s="28"/>
      <c r="BS162" s="28"/>
      <c r="BT162" s="28"/>
      <c r="BU162" s="28"/>
      <c r="BV162" s="28"/>
      <c r="BW162" s="28"/>
    </row>
    <row r="163" spans="1:75" ht="12" x14ac:dyDescent="0.2">
      <c r="A163" s="34">
        <v>13</v>
      </c>
      <c r="B163" s="35">
        <f t="shared" ref="B163:Y173" si="9">B95</f>
        <v>1613.82</v>
      </c>
      <c r="C163" s="35">
        <f t="shared" si="9"/>
        <v>1477.9399999999998</v>
      </c>
      <c r="D163" s="35">
        <f t="shared" si="9"/>
        <v>1351.99</v>
      </c>
      <c r="E163" s="35">
        <f t="shared" si="9"/>
        <v>1291.8100000000002</v>
      </c>
      <c r="F163" s="35">
        <f t="shared" si="9"/>
        <v>1271.5199999999998</v>
      </c>
      <c r="G163" s="35">
        <f t="shared" si="9"/>
        <v>1444.1000000000001</v>
      </c>
      <c r="H163" s="35">
        <f t="shared" si="9"/>
        <v>1645.76</v>
      </c>
      <c r="I163" s="35">
        <f t="shared" si="9"/>
        <v>1800.36</v>
      </c>
      <c r="J163" s="35">
        <f t="shared" si="9"/>
        <v>2006.0399999999997</v>
      </c>
      <c r="K163" s="35">
        <f t="shared" si="9"/>
        <v>2125.48</v>
      </c>
      <c r="L163" s="35">
        <f t="shared" si="9"/>
        <v>2275.67</v>
      </c>
      <c r="M163" s="35">
        <f t="shared" si="9"/>
        <v>2278.75</v>
      </c>
      <c r="N163" s="35">
        <f t="shared" si="9"/>
        <v>2277.4700000000003</v>
      </c>
      <c r="O163" s="35">
        <f t="shared" si="9"/>
        <v>2281.3500000000004</v>
      </c>
      <c r="P163" s="35">
        <f t="shared" si="9"/>
        <v>2349.4</v>
      </c>
      <c r="Q163" s="35">
        <f t="shared" si="9"/>
        <v>2330.2400000000002</v>
      </c>
      <c r="R163" s="35">
        <f t="shared" si="9"/>
        <v>2294.2900000000004</v>
      </c>
      <c r="S163" s="35">
        <f t="shared" si="9"/>
        <v>2274.88</v>
      </c>
      <c r="T163" s="35">
        <f t="shared" si="9"/>
        <v>2248.59</v>
      </c>
      <c r="U163" s="35">
        <f t="shared" si="9"/>
        <v>2206.3200000000002</v>
      </c>
      <c r="V163" s="35">
        <f t="shared" si="9"/>
        <v>2186.7800000000002</v>
      </c>
      <c r="W163" s="35">
        <f t="shared" si="9"/>
        <v>2173.63</v>
      </c>
      <c r="X163" s="35">
        <f t="shared" si="9"/>
        <v>1968.61</v>
      </c>
      <c r="Y163" s="35">
        <f t="shared" si="9"/>
        <v>1797.41</v>
      </c>
      <c r="AZ163" s="28"/>
      <c r="BA163" s="28"/>
      <c r="BB163" s="28"/>
      <c r="BC163" s="28"/>
      <c r="BD163" s="28"/>
      <c r="BE163" s="28"/>
      <c r="BF163" s="28"/>
      <c r="BG163" s="28"/>
      <c r="BH163" s="28"/>
      <c r="BI163" s="28"/>
      <c r="BJ163" s="28"/>
      <c r="BK163" s="28"/>
      <c r="BL163" s="28"/>
      <c r="BM163" s="28"/>
      <c r="BN163" s="28"/>
      <c r="BO163" s="28"/>
      <c r="BP163" s="28"/>
      <c r="BQ163" s="28"/>
      <c r="BR163" s="28"/>
      <c r="BS163" s="28"/>
      <c r="BT163" s="28"/>
      <c r="BU163" s="28"/>
      <c r="BV163" s="28"/>
      <c r="BW163" s="28"/>
    </row>
    <row r="164" spans="1:75" ht="12" x14ac:dyDescent="0.2">
      <c r="A164" s="34">
        <v>14</v>
      </c>
      <c r="B164" s="35">
        <f t="shared" si="9"/>
        <v>1599.86</v>
      </c>
      <c r="C164" s="35">
        <f t="shared" si="9"/>
        <v>1442.6000000000001</v>
      </c>
      <c r="D164" s="35">
        <f t="shared" si="9"/>
        <v>1306.0600000000002</v>
      </c>
      <c r="E164" s="35">
        <f t="shared" si="9"/>
        <v>1266.8300000000002</v>
      </c>
      <c r="F164" s="35">
        <f t="shared" si="9"/>
        <v>1267.6200000000001</v>
      </c>
      <c r="G164" s="35">
        <f t="shared" si="9"/>
        <v>1384.6499999999999</v>
      </c>
      <c r="H164" s="35">
        <f t="shared" si="9"/>
        <v>1602.51</v>
      </c>
      <c r="I164" s="35">
        <f t="shared" si="9"/>
        <v>1795.6499999999999</v>
      </c>
      <c r="J164" s="35">
        <f t="shared" si="9"/>
        <v>2029.2099999999998</v>
      </c>
      <c r="K164" s="35">
        <f t="shared" si="9"/>
        <v>2245.6600000000003</v>
      </c>
      <c r="L164" s="35">
        <f t="shared" si="9"/>
        <v>2275.42</v>
      </c>
      <c r="M164" s="35">
        <f t="shared" si="9"/>
        <v>2284.9900000000002</v>
      </c>
      <c r="N164" s="35">
        <f t="shared" si="9"/>
        <v>2275.3500000000004</v>
      </c>
      <c r="O164" s="35">
        <f t="shared" si="9"/>
        <v>2270.8300000000004</v>
      </c>
      <c r="P164" s="35">
        <f t="shared" si="9"/>
        <v>2315.7000000000003</v>
      </c>
      <c r="Q164" s="35">
        <f t="shared" si="9"/>
        <v>2273.3300000000004</v>
      </c>
      <c r="R164" s="35">
        <f t="shared" si="9"/>
        <v>2269.3500000000004</v>
      </c>
      <c r="S164" s="35">
        <f t="shared" si="9"/>
        <v>2267.94</v>
      </c>
      <c r="T164" s="35">
        <f t="shared" si="9"/>
        <v>2254.0700000000002</v>
      </c>
      <c r="U164" s="35">
        <f t="shared" si="9"/>
        <v>2224.9700000000003</v>
      </c>
      <c r="V164" s="35">
        <f t="shared" si="9"/>
        <v>2211.5700000000002</v>
      </c>
      <c r="W164" s="35">
        <f t="shared" si="9"/>
        <v>2225.6600000000003</v>
      </c>
      <c r="X164" s="35">
        <f t="shared" si="9"/>
        <v>2036.9199999999998</v>
      </c>
      <c r="Y164" s="35">
        <f t="shared" si="9"/>
        <v>1820.64</v>
      </c>
      <c r="AZ164" s="28"/>
      <c r="BA164" s="28"/>
      <c r="BB164" s="28"/>
      <c r="BC164" s="28"/>
      <c r="BD164" s="28"/>
      <c r="BE164" s="28"/>
      <c r="BF164" s="28"/>
      <c r="BG164" s="28"/>
      <c r="BH164" s="28"/>
      <c r="BI164" s="28"/>
      <c r="BJ164" s="28"/>
      <c r="BK164" s="28"/>
      <c r="BL164" s="28"/>
      <c r="BM164" s="28"/>
      <c r="BN164" s="28"/>
      <c r="BO164" s="28"/>
      <c r="BP164" s="28"/>
      <c r="BQ164" s="28"/>
      <c r="BR164" s="28"/>
      <c r="BS164" s="28"/>
      <c r="BT164" s="28"/>
      <c r="BU164" s="28"/>
      <c r="BV164" s="28"/>
      <c r="BW164" s="28"/>
    </row>
    <row r="165" spans="1:75" ht="12" x14ac:dyDescent="0.2">
      <c r="A165" s="34">
        <v>15</v>
      </c>
      <c r="B165" s="35">
        <f t="shared" si="9"/>
        <v>1720.49</v>
      </c>
      <c r="C165" s="35">
        <f t="shared" si="9"/>
        <v>1697.7899999999997</v>
      </c>
      <c r="D165" s="35">
        <f t="shared" si="9"/>
        <v>1586.07</v>
      </c>
      <c r="E165" s="35">
        <f t="shared" si="9"/>
        <v>1497.95</v>
      </c>
      <c r="F165" s="35">
        <f t="shared" si="9"/>
        <v>1437.51</v>
      </c>
      <c r="G165" s="35">
        <f t="shared" si="9"/>
        <v>1436.47</v>
      </c>
      <c r="H165" s="35">
        <f t="shared" si="9"/>
        <v>1518.59</v>
      </c>
      <c r="I165" s="35">
        <f t="shared" si="9"/>
        <v>1710.3100000000002</v>
      </c>
      <c r="J165" s="35">
        <f t="shared" si="9"/>
        <v>1851.11</v>
      </c>
      <c r="K165" s="35">
        <f t="shared" si="9"/>
        <v>2102.9</v>
      </c>
      <c r="L165" s="35">
        <f t="shared" si="9"/>
        <v>2287.9100000000003</v>
      </c>
      <c r="M165" s="35">
        <f t="shared" si="9"/>
        <v>2331.1600000000003</v>
      </c>
      <c r="N165" s="35">
        <f t="shared" si="9"/>
        <v>2277.7000000000003</v>
      </c>
      <c r="O165" s="35">
        <f t="shared" si="9"/>
        <v>2303.0800000000004</v>
      </c>
      <c r="P165" s="35">
        <f t="shared" si="9"/>
        <v>2270.5100000000002</v>
      </c>
      <c r="Q165" s="35">
        <f t="shared" si="9"/>
        <v>2241.6200000000003</v>
      </c>
      <c r="R165" s="35">
        <f t="shared" si="9"/>
        <v>2195.0600000000004</v>
      </c>
      <c r="S165" s="35">
        <f t="shared" si="9"/>
        <v>2005.72</v>
      </c>
      <c r="T165" s="35">
        <f t="shared" si="9"/>
        <v>1957.6699999999998</v>
      </c>
      <c r="U165" s="35">
        <f t="shared" si="9"/>
        <v>1888.6899999999998</v>
      </c>
      <c r="V165" s="35">
        <f t="shared" si="9"/>
        <v>1885.82</v>
      </c>
      <c r="W165" s="35">
        <f t="shared" si="9"/>
        <v>1986.84</v>
      </c>
      <c r="X165" s="35">
        <f t="shared" si="9"/>
        <v>1842.9399999999998</v>
      </c>
      <c r="Y165" s="35">
        <f t="shared" si="9"/>
        <v>1736.6200000000001</v>
      </c>
      <c r="AZ165" s="28"/>
      <c r="BA165" s="28"/>
      <c r="BB165" s="28"/>
      <c r="BC165" s="28"/>
      <c r="BD165" s="28"/>
      <c r="BE165" s="28"/>
      <c r="BF165" s="28"/>
      <c r="BG165" s="28"/>
      <c r="BH165" s="28"/>
      <c r="BI165" s="28"/>
      <c r="BJ165" s="28"/>
      <c r="BK165" s="28"/>
      <c r="BL165" s="28"/>
      <c r="BM165" s="28"/>
      <c r="BN165" s="28"/>
      <c r="BO165" s="28"/>
      <c r="BP165" s="28"/>
      <c r="BQ165" s="28"/>
      <c r="BR165" s="28"/>
      <c r="BS165" s="28"/>
      <c r="BT165" s="28"/>
      <c r="BU165" s="28"/>
      <c r="BV165" s="28"/>
      <c r="BW165" s="28"/>
    </row>
    <row r="166" spans="1:75" ht="12" x14ac:dyDescent="0.2">
      <c r="A166" s="34">
        <v>16</v>
      </c>
      <c r="B166" s="35">
        <f t="shared" si="9"/>
        <v>1692.14</v>
      </c>
      <c r="C166" s="35">
        <f t="shared" si="9"/>
        <v>1600.4599999999998</v>
      </c>
      <c r="D166" s="35">
        <f t="shared" si="9"/>
        <v>1504.4999999999998</v>
      </c>
      <c r="E166" s="35">
        <f t="shared" si="9"/>
        <v>1401.6200000000001</v>
      </c>
      <c r="F166" s="35">
        <f t="shared" si="9"/>
        <v>1343.53</v>
      </c>
      <c r="G166" s="35">
        <f t="shared" si="9"/>
        <v>1340.7299999999998</v>
      </c>
      <c r="H166" s="35">
        <f t="shared" si="9"/>
        <v>1385.93</v>
      </c>
      <c r="I166" s="35">
        <f t="shared" si="9"/>
        <v>1611.59</v>
      </c>
      <c r="J166" s="35">
        <f t="shared" si="9"/>
        <v>1795.1000000000001</v>
      </c>
      <c r="K166" s="35">
        <f t="shared" si="9"/>
        <v>2099.3900000000003</v>
      </c>
      <c r="L166" s="35">
        <f t="shared" si="9"/>
        <v>2167.73</v>
      </c>
      <c r="M166" s="35">
        <f t="shared" si="9"/>
        <v>2191.8700000000003</v>
      </c>
      <c r="N166" s="35">
        <f t="shared" si="9"/>
        <v>2199.3300000000004</v>
      </c>
      <c r="O166" s="35">
        <f t="shared" si="9"/>
        <v>2205.5100000000002</v>
      </c>
      <c r="P166" s="35">
        <f t="shared" si="9"/>
        <v>2224.8200000000002</v>
      </c>
      <c r="Q166" s="35">
        <f t="shared" si="9"/>
        <v>2216.2800000000002</v>
      </c>
      <c r="R166" s="35">
        <f t="shared" si="9"/>
        <v>2185.84</v>
      </c>
      <c r="S166" s="35">
        <f t="shared" si="9"/>
        <v>2152.9300000000003</v>
      </c>
      <c r="T166" s="35">
        <f t="shared" si="9"/>
        <v>2144.54</v>
      </c>
      <c r="U166" s="35">
        <f t="shared" si="9"/>
        <v>2132.67</v>
      </c>
      <c r="V166" s="35">
        <f t="shared" si="9"/>
        <v>2141.04</v>
      </c>
      <c r="W166" s="35">
        <f t="shared" si="9"/>
        <v>2168.7000000000003</v>
      </c>
      <c r="X166" s="35">
        <f t="shared" si="9"/>
        <v>2056.4900000000002</v>
      </c>
      <c r="Y166" s="35">
        <f t="shared" si="9"/>
        <v>1810.8100000000002</v>
      </c>
      <c r="AZ166" s="28"/>
      <c r="BA166" s="28"/>
      <c r="BB166" s="28"/>
      <c r="BC166" s="28"/>
      <c r="BD166" s="28"/>
      <c r="BE166" s="28"/>
      <c r="BF166" s="28"/>
      <c r="BG166" s="28"/>
      <c r="BH166" s="28"/>
      <c r="BI166" s="28"/>
      <c r="BJ166" s="28"/>
      <c r="BK166" s="28"/>
      <c r="BL166" s="28"/>
      <c r="BM166" s="28"/>
      <c r="BN166" s="28"/>
      <c r="BO166" s="28"/>
      <c r="BP166" s="28"/>
      <c r="BQ166" s="28"/>
      <c r="BR166" s="28"/>
      <c r="BS166" s="28"/>
      <c r="BT166" s="28"/>
      <c r="BU166" s="28"/>
      <c r="BV166" s="28"/>
      <c r="BW166" s="28"/>
    </row>
    <row r="167" spans="1:75" ht="12" x14ac:dyDescent="0.2">
      <c r="A167" s="34">
        <v>17</v>
      </c>
      <c r="B167" s="35">
        <f t="shared" si="9"/>
        <v>1675.9199999999998</v>
      </c>
      <c r="C167" s="35">
        <f t="shared" si="9"/>
        <v>1559.28</v>
      </c>
      <c r="D167" s="35">
        <f t="shared" si="9"/>
        <v>1477.41</v>
      </c>
      <c r="E167" s="35">
        <f t="shared" si="9"/>
        <v>1382.09</v>
      </c>
      <c r="F167" s="35">
        <f t="shared" si="9"/>
        <v>1345.2899999999997</v>
      </c>
      <c r="G167" s="35">
        <f t="shared" si="9"/>
        <v>1434.1299999999999</v>
      </c>
      <c r="H167" s="35">
        <f t="shared" si="9"/>
        <v>1619.86</v>
      </c>
      <c r="I167" s="35">
        <f t="shared" si="9"/>
        <v>1779.66</v>
      </c>
      <c r="J167" s="35">
        <f t="shared" si="9"/>
        <v>2022.8700000000001</v>
      </c>
      <c r="K167" s="35">
        <f t="shared" si="9"/>
        <v>2247.77</v>
      </c>
      <c r="L167" s="35">
        <f t="shared" si="9"/>
        <v>2254.8900000000003</v>
      </c>
      <c r="M167" s="35">
        <f t="shared" si="9"/>
        <v>2282.2400000000002</v>
      </c>
      <c r="N167" s="35">
        <f t="shared" si="9"/>
        <v>2264.5600000000004</v>
      </c>
      <c r="O167" s="35">
        <f t="shared" si="9"/>
        <v>2287.8900000000003</v>
      </c>
      <c r="P167" s="35">
        <f t="shared" si="9"/>
        <v>2350.8100000000004</v>
      </c>
      <c r="Q167" s="35">
        <f t="shared" si="9"/>
        <v>2320.36</v>
      </c>
      <c r="R167" s="35">
        <f t="shared" si="9"/>
        <v>2313.09</v>
      </c>
      <c r="S167" s="35">
        <f t="shared" si="9"/>
        <v>2296.7000000000003</v>
      </c>
      <c r="T167" s="35">
        <f t="shared" si="9"/>
        <v>2260.2400000000002</v>
      </c>
      <c r="U167" s="35">
        <f t="shared" si="9"/>
        <v>2205.5800000000004</v>
      </c>
      <c r="V167" s="35">
        <f t="shared" si="9"/>
        <v>2194.02</v>
      </c>
      <c r="W167" s="35">
        <f t="shared" si="9"/>
        <v>2196.4</v>
      </c>
      <c r="X167" s="35">
        <f t="shared" si="9"/>
        <v>1893.1200000000001</v>
      </c>
      <c r="Y167" s="35">
        <f t="shared" si="9"/>
        <v>1700.6200000000001</v>
      </c>
      <c r="AZ167" s="28"/>
      <c r="BA167" s="28"/>
      <c r="BB167" s="28"/>
      <c r="BC167" s="28"/>
      <c r="BD167" s="28"/>
      <c r="BE167" s="28"/>
      <c r="BF167" s="28"/>
      <c r="BG167" s="28"/>
      <c r="BH167" s="28"/>
      <c r="BI167" s="28"/>
      <c r="BJ167" s="28"/>
      <c r="BK167" s="28"/>
      <c r="BL167" s="28"/>
      <c r="BM167" s="28"/>
      <c r="BN167" s="28"/>
      <c r="BO167" s="28"/>
      <c r="BP167" s="28"/>
      <c r="BQ167" s="28"/>
      <c r="BR167" s="28"/>
      <c r="BS167" s="28"/>
      <c r="BT167" s="28"/>
      <c r="BU167" s="28"/>
      <c r="BV167" s="28"/>
      <c r="BW167" s="28"/>
    </row>
    <row r="168" spans="1:75" ht="12" x14ac:dyDescent="0.2">
      <c r="A168" s="34">
        <v>18</v>
      </c>
      <c r="B168" s="35">
        <f t="shared" si="9"/>
        <v>1553.34</v>
      </c>
      <c r="C168" s="35">
        <f t="shared" si="9"/>
        <v>1447.89</v>
      </c>
      <c r="D168" s="35">
        <f t="shared" si="9"/>
        <v>1343.11</v>
      </c>
      <c r="E168" s="35">
        <f t="shared" si="9"/>
        <v>1249.8900000000001</v>
      </c>
      <c r="F168" s="35">
        <f t="shared" si="9"/>
        <v>1293.5899999999999</v>
      </c>
      <c r="G168" s="35">
        <f t="shared" si="9"/>
        <v>1395.8700000000001</v>
      </c>
      <c r="H168" s="35">
        <f t="shared" si="9"/>
        <v>1507.32</v>
      </c>
      <c r="I168" s="35">
        <f t="shared" si="9"/>
        <v>1785.5600000000002</v>
      </c>
      <c r="J168" s="35">
        <f t="shared" si="9"/>
        <v>2021.41</v>
      </c>
      <c r="K168" s="35">
        <f t="shared" si="9"/>
        <v>2304.4100000000003</v>
      </c>
      <c r="L168" s="35">
        <f t="shared" si="9"/>
        <v>2322.9400000000005</v>
      </c>
      <c r="M168" s="35">
        <f t="shared" si="9"/>
        <v>2320.5700000000002</v>
      </c>
      <c r="N168" s="35">
        <f t="shared" si="9"/>
        <v>2300.38</v>
      </c>
      <c r="O168" s="35">
        <f t="shared" si="9"/>
        <v>2317.84</v>
      </c>
      <c r="P168" s="35">
        <f t="shared" si="9"/>
        <v>2390.3500000000004</v>
      </c>
      <c r="Q168" s="35">
        <f t="shared" si="9"/>
        <v>2372.5400000000004</v>
      </c>
      <c r="R168" s="35">
        <f t="shared" si="9"/>
        <v>2365.86</v>
      </c>
      <c r="S168" s="35">
        <f t="shared" si="9"/>
        <v>2341.17</v>
      </c>
      <c r="T168" s="35">
        <f t="shared" si="9"/>
        <v>2303.7700000000004</v>
      </c>
      <c r="U168" s="35">
        <f t="shared" si="9"/>
        <v>2253.4</v>
      </c>
      <c r="V168" s="35">
        <f t="shared" si="9"/>
        <v>2213.42</v>
      </c>
      <c r="W168" s="35">
        <f t="shared" si="9"/>
        <v>2204.2600000000002</v>
      </c>
      <c r="X168" s="35">
        <f t="shared" si="9"/>
        <v>1857.1200000000001</v>
      </c>
      <c r="Y168" s="35">
        <f t="shared" si="9"/>
        <v>1705.01</v>
      </c>
      <c r="AZ168" s="28"/>
      <c r="BA168" s="28"/>
      <c r="BB168" s="28"/>
      <c r="BC168" s="28"/>
      <c r="BD168" s="28"/>
      <c r="BE168" s="28"/>
      <c r="BF168" s="28"/>
      <c r="BG168" s="28"/>
      <c r="BH168" s="28"/>
      <c r="BI168" s="28"/>
      <c r="BJ168" s="28"/>
      <c r="BK168" s="28"/>
      <c r="BL168" s="28"/>
      <c r="BM168" s="28"/>
      <c r="BN168" s="28"/>
      <c r="BO168" s="28"/>
      <c r="BP168" s="28"/>
      <c r="BQ168" s="28"/>
      <c r="BR168" s="28"/>
      <c r="BS168" s="28"/>
      <c r="BT168" s="28"/>
      <c r="BU168" s="28"/>
      <c r="BV168" s="28"/>
      <c r="BW168" s="28"/>
    </row>
    <row r="169" spans="1:75" ht="12" x14ac:dyDescent="0.2">
      <c r="A169" s="34">
        <v>19</v>
      </c>
      <c r="B169" s="35">
        <f t="shared" si="9"/>
        <v>1538.3</v>
      </c>
      <c r="C169" s="35">
        <f t="shared" si="9"/>
        <v>1425.3100000000002</v>
      </c>
      <c r="D169" s="35">
        <f t="shared" si="9"/>
        <v>1261.83</v>
      </c>
      <c r="E169" s="35">
        <f t="shared" si="9"/>
        <v>1190.0899999999999</v>
      </c>
      <c r="F169" s="35">
        <f t="shared" si="9"/>
        <v>1179.04</v>
      </c>
      <c r="G169" s="35">
        <f t="shared" si="9"/>
        <v>1352.78</v>
      </c>
      <c r="H169" s="35">
        <f t="shared" si="9"/>
        <v>1542.53</v>
      </c>
      <c r="I169" s="35">
        <f t="shared" si="9"/>
        <v>1808.1499999999999</v>
      </c>
      <c r="J169" s="35">
        <f t="shared" si="9"/>
        <v>2023.72</v>
      </c>
      <c r="K169" s="35">
        <f t="shared" si="9"/>
        <v>2279.9</v>
      </c>
      <c r="L169" s="35">
        <f t="shared" si="9"/>
        <v>2320.4700000000003</v>
      </c>
      <c r="M169" s="35">
        <f t="shared" si="9"/>
        <v>2330.9300000000003</v>
      </c>
      <c r="N169" s="35">
        <f t="shared" si="9"/>
        <v>2330.0700000000002</v>
      </c>
      <c r="O169" s="35">
        <f t="shared" si="9"/>
        <v>2340.2500000000005</v>
      </c>
      <c r="P169" s="35">
        <f t="shared" si="9"/>
        <v>2406.2800000000002</v>
      </c>
      <c r="Q169" s="35">
        <f t="shared" si="9"/>
        <v>2383.65</v>
      </c>
      <c r="R169" s="35">
        <f t="shared" si="9"/>
        <v>2372.92</v>
      </c>
      <c r="S169" s="35">
        <f t="shared" si="9"/>
        <v>2345.5800000000004</v>
      </c>
      <c r="T169" s="35">
        <f t="shared" si="9"/>
        <v>2305.17</v>
      </c>
      <c r="U169" s="35">
        <f t="shared" si="9"/>
        <v>2263.13</v>
      </c>
      <c r="V169" s="35">
        <f t="shared" si="9"/>
        <v>2236.42</v>
      </c>
      <c r="W169" s="35">
        <f t="shared" si="9"/>
        <v>2221.1000000000004</v>
      </c>
      <c r="X169" s="35">
        <f t="shared" si="9"/>
        <v>1931.32</v>
      </c>
      <c r="Y169" s="35">
        <f t="shared" si="9"/>
        <v>1810.55</v>
      </c>
      <c r="AZ169" s="28"/>
      <c r="BA169" s="28"/>
      <c r="BB169" s="28"/>
      <c r="BC169" s="28"/>
      <c r="BD169" s="28"/>
      <c r="BE169" s="28"/>
      <c r="BF169" s="28"/>
      <c r="BG169" s="28"/>
      <c r="BH169" s="28"/>
      <c r="BI169" s="28"/>
      <c r="BJ169" s="28"/>
      <c r="BK169" s="28"/>
      <c r="BL169" s="28"/>
      <c r="BM169" s="28"/>
      <c r="BN169" s="28"/>
      <c r="BO169" s="28"/>
      <c r="BP169" s="28"/>
      <c r="BQ169" s="28"/>
      <c r="BR169" s="28"/>
      <c r="BS169" s="28"/>
      <c r="BT169" s="28"/>
      <c r="BU169" s="28"/>
      <c r="BV169" s="28"/>
      <c r="BW169" s="28"/>
    </row>
    <row r="170" spans="1:75" ht="12" x14ac:dyDescent="0.2">
      <c r="A170" s="34">
        <v>20</v>
      </c>
      <c r="B170" s="35">
        <f t="shared" si="9"/>
        <v>1505.03</v>
      </c>
      <c r="C170" s="35">
        <f t="shared" si="9"/>
        <v>1370.01</v>
      </c>
      <c r="D170" s="35">
        <f t="shared" si="9"/>
        <v>1232.3700000000001</v>
      </c>
      <c r="E170" s="35">
        <f t="shared" si="9"/>
        <v>1167.3</v>
      </c>
      <c r="F170" s="35">
        <f t="shared" si="9"/>
        <v>1152.43</v>
      </c>
      <c r="G170" s="35">
        <f t="shared" si="9"/>
        <v>1334.4199999999998</v>
      </c>
      <c r="H170" s="35">
        <f t="shared" si="9"/>
        <v>1403.95</v>
      </c>
      <c r="I170" s="35">
        <f t="shared" si="9"/>
        <v>1785.6499999999999</v>
      </c>
      <c r="J170" s="35">
        <f t="shared" si="9"/>
        <v>2092.1400000000003</v>
      </c>
      <c r="K170" s="35">
        <f t="shared" si="9"/>
        <v>2278.3300000000004</v>
      </c>
      <c r="L170" s="35">
        <f t="shared" si="9"/>
        <v>2324.2900000000004</v>
      </c>
      <c r="M170" s="35">
        <f t="shared" si="9"/>
        <v>2330.9</v>
      </c>
      <c r="N170" s="35">
        <f t="shared" si="9"/>
        <v>2323.5000000000005</v>
      </c>
      <c r="O170" s="35">
        <f t="shared" si="9"/>
        <v>2329.9800000000005</v>
      </c>
      <c r="P170" s="35">
        <f t="shared" si="9"/>
        <v>2354.7700000000004</v>
      </c>
      <c r="Q170" s="35">
        <f t="shared" si="9"/>
        <v>2345.11</v>
      </c>
      <c r="R170" s="35">
        <f t="shared" si="9"/>
        <v>2344.63</v>
      </c>
      <c r="S170" s="35">
        <f t="shared" si="9"/>
        <v>2323.2000000000003</v>
      </c>
      <c r="T170" s="35">
        <f t="shared" si="9"/>
        <v>2282.7000000000003</v>
      </c>
      <c r="U170" s="35">
        <f t="shared" si="9"/>
        <v>2254.36</v>
      </c>
      <c r="V170" s="35">
        <f t="shared" si="9"/>
        <v>2233.5800000000004</v>
      </c>
      <c r="W170" s="35">
        <f t="shared" si="9"/>
        <v>2222.29</v>
      </c>
      <c r="X170" s="35">
        <f t="shared" si="9"/>
        <v>1905.8500000000001</v>
      </c>
      <c r="Y170" s="35">
        <f t="shared" si="9"/>
        <v>1705.5399999999997</v>
      </c>
      <c r="AZ170" s="28"/>
      <c r="BA170" s="28"/>
      <c r="BB170" s="28"/>
      <c r="BC170" s="28"/>
      <c r="BD170" s="28"/>
      <c r="BE170" s="28"/>
      <c r="BF170" s="28"/>
      <c r="BG170" s="28"/>
      <c r="BH170" s="28"/>
      <c r="BI170" s="28"/>
      <c r="BJ170" s="28"/>
      <c r="BK170" s="28"/>
      <c r="BL170" s="28"/>
      <c r="BM170" s="28"/>
      <c r="BN170" s="28"/>
      <c r="BO170" s="28"/>
      <c r="BP170" s="28"/>
      <c r="BQ170" s="28"/>
      <c r="BR170" s="28"/>
      <c r="BS170" s="28"/>
      <c r="BT170" s="28"/>
      <c r="BU170" s="28"/>
      <c r="BV170" s="28"/>
      <c r="BW170" s="28"/>
    </row>
    <row r="171" spans="1:75" ht="12" x14ac:dyDescent="0.2">
      <c r="A171" s="34">
        <v>21</v>
      </c>
      <c r="B171" s="35">
        <f t="shared" si="9"/>
        <v>1469.18</v>
      </c>
      <c r="C171" s="35">
        <f t="shared" si="9"/>
        <v>1342.61</v>
      </c>
      <c r="D171" s="35">
        <f t="shared" si="9"/>
        <v>1270.6400000000001</v>
      </c>
      <c r="E171" s="35">
        <f t="shared" si="9"/>
        <v>1196.75</v>
      </c>
      <c r="F171" s="35">
        <f t="shared" si="9"/>
        <v>1171.95</v>
      </c>
      <c r="G171" s="35">
        <f t="shared" si="9"/>
        <v>1320.45</v>
      </c>
      <c r="H171" s="35">
        <f t="shared" si="9"/>
        <v>1440.7</v>
      </c>
      <c r="I171" s="35">
        <f t="shared" si="9"/>
        <v>1743.57</v>
      </c>
      <c r="J171" s="35">
        <f t="shared" si="9"/>
        <v>2164.42</v>
      </c>
      <c r="K171" s="35">
        <f t="shared" si="9"/>
        <v>2345.4900000000002</v>
      </c>
      <c r="L171" s="35">
        <f t="shared" si="9"/>
        <v>2360.7200000000003</v>
      </c>
      <c r="M171" s="35">
        <f t="shared" si="9"/>
        <v>2351.9600000000005</v>
      </c>
      <c r="N171" s="35">
        <f t="shared" si="9"/>
        <v>2343.9800000000005</v>
      </c>
      <c r="O171" s="35">
        <f t="shared" si="9"/>
        <v>2356.9900000000002</v>
      </c>
      <c r="P171" s="35">
        <f t="shared" si="9"/>
        <v>2353.88</v>
      </c>
      <c r="Q171" s="35">
        <f t="shared" si="9"/>
        <v>2343.3900000000003</v>
      </c>
      <c r="R171" s="35">
        <f t="shared" si="9"/>
        <v>2336.15</v>
      </c>
      <c r="S171" s="35">
        <f t="shared" si="9"/>
        <v>2330.7500000000005</v>
      </c>
      <c r="T171" s="35">
        <f t="shared" si="9"/>
        <v>2313.3300000000004</v>
      </c>
      <c r="U171" s="35">
        <f t="shared" si="9"/>
        <v>2312.6600000000003</v>
      </c>
      <c r="V171" s="35">
        <f t="shared" si="9"/>
        <v>2297.7300000000005</v>
      </c>
      <c r="W171" s="35">
        <f t="shared" si="9"/>
        <v>2298.6200000000003</v>
      </c>
      <c r="X171" s="35">
        <f t="shared" si="9"/>
        <v>2149.25</v>
      </c>
      <c r="Y171" s="35">
        <f t="shared" si="9"/>
        <v>1814.7899999999997</v>
      </c>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row>
    <row r="172" spans="1:75" ht="12" x14ac:dyDescent="0.2">
      <c r="A172" s="34">
        <v>22</v>
      </c>
      <c r="B172" s="35">
        <f t="shared" si="9"/>
        <v>1810.2299999999998</v>
      </c>
      <c r="C172" s="35">
        <f t="shared" si="9"/>
        <v>1688.3799999999999</v>
      </c>
      <c r="D172" s="35">
        <f t="shared" si="9"/>
        <v>1545.0600000000002</v>
      </c>
      <c r="E172" s="35">
        <f t="shared" si="9"/>
        <v>1439.18</v>
      </c>
      <c r="F172" s="35">
        <f t="shared" si="9"/>
        <v>1391.01</v>
      </c>
      <c r="G172" s="35">
        <f t="shared" si="9"/>
        <v>1459.99</v>
      </c>
      <c r="H172" s="35">
        <f t="shared" si="9"/>
        <v>1597.3100000000002</v>
      </c>
      <c r="I172" s="35">
        <f t="shared" si="9"/>
        <v>1736.8999999999999</v>
      </c>
      <c r="J172" s="35">
        <f t="shared" si="9"/>
        <v>1895.6499999999999</v>
      </c>
      <c r="K172" s="35">
        <f t="shared" si="9"/>
        <v>2287.67</v>
      </c>
      <c r="L172" s="35">
        <f t="shared" si="9"/>
        <v>2348.8900000000003</v>
      </c>
      <c r="M172" s="35">
        <f t="shared" si="9"/>
        <v>2358.9300000000003</v>
      </c>
      <c r="N172" s="35">
        <f t="shared" si="9"/>
        <v>2349.1000000000004</v>
      </c>
      <c r="O172" s="35">
        <f t="shared" si="9"/>
        <v>2341.5400000000004</v>
      </c>
      <c r="P172" s="35">
        <f t="shared" si="9"/>
        <v>2346.2900000000004</v>
      </c>
      <c r="Q172" s="35">
        <f t="shared" si="9"/>
        <v>2333.8900000000003</v>
      </c>
      <c r="R172" s="35">
        <f t="shared" si="9"/>
        <v>2305.9</v>
      </c>
      <c r="S172" s="35">
        <f t="shared" si="9"/>
        <v>2266.17</v>
      </c>
      <c r="T172" s="35">
        <f t="shared" si="9"/>
        <v>2239.6400000000003</v>
      </c>
      <c r="U172" s="35">
        <f t="shared" si="9"/>
        <v>2187.52</v>
      </c>
      <c r="V172" s="35">
        <f t="shared" si="9"/>
        <v>2182.6600000000003</v>
      </c>
      <c r="W172" s="35">
        <f t="shared" si="9"/>
        <v>2194.23</v>
      </c>
      <c r="X172" s="35">
        <f t="shared" si="9"/>
        <v>2011.32</v>
      </c>
      <c r="Y172" s="35">
        <f t="shared" si="9"/>
        <v>1819.8999999999999</v>
      </c>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row>
    <row r="173" spans="1:75" ht="12" x14ac:dyDescent="0.2">
      <c r="A173" s="34">
        <v>23</v>
      </c>
      <c r="B173" s="35">
        <f t="shared" si="9"/>
        <v>1621.55</v>
      </c>
      <c r="C173" s="35">
        <f t="shared" si="9"/>
        <v>1481.0199999999998</v>
      </c>
      <c r="D173" s="35">
        <f t="shared" si="9"/>
        <v>1310.7699999999998</v>
      </c>
      <c r="E173" s="35">
        <f t="shared" si="9"/>
        <v>1211.05</v>
      </c>
      <c r="F173" s="35">
        <f t="shared" si="9"/>
        <v>1163.75</v>
      </c>
      <c r="G173" s="35">
        <f t="shared" si="9"/>
        <v>1217.47</v>
      </c>
      <c r="H173" s="35">
        <f t="shared" si="9"/>
        <v>1220.6200000000001</v>
      </c>
      <c r="I173" s="35">
        <f t="shared" si="9"/>
        <v>1517.5399999999997</v>
      </c>
      <c r="J173" s="35">
        <f t="shared" si="9"/>
        <v>1743.5800000000002</v>
      </c>
      <c r="K173" s="35">
        <f t="shared" si="9"/>
        <v>1947.9199999999998</v>
      </c>
      <c r="L173" s="35">
        <f t="shared" si="9"/>
        <v>2117.15</v>
      </c>
      <c r="M173" s="35">
        <f t="shared" si="9"/>
        <v>2151.0500000000002</v>
      </c>
      <c r="N173" s="35">
        <f t="shared" si="9"/>
        <v>2154.5300000000002</v>
      </c>
      <c r="O173" s="35">
        <f t="shared" si="9"/>
        <v>2158</v>
      </c>
      <c r="P173" s="35">
        <f t="shared" si="9"/>
        <v>2156.67</v>
      </c>
      <c r="Q173" s="35">
        <f t="shared" ref="Q173:Y173" si="10">Q105</f>
        <v>2150.34</v>
      </c>
      <c r="R173" s="35">
        <f t="shared" si="10"/>
        <v>2113.2600000000002</v>
      </c>
      <c r="S173" s="35">
        <f t="shared" si="10"/>
        <v>2102.8000000000002</v>
      </c>
      <c r="T173" s="35">
        <f t="shared" si="10"/>
        <v>2094.3500000000004</v>
      </c>
      <c r="U173" s="35">
        <f t="shared" si="10"/>
        <v>2087.5800000000004</v>
      </c>
      <c r="V173" s="35">
        <f t="shared" si="10"/>
        <v>2096.3100000000004</v>
      </c>
      <c r="W173" s="35">
        <f t="shared" si="10"/>
        <v>2088.5700000000002</v>
      </c>
      <c r="X173" s="35">
        <f t="shared" si="10"/>
        <v>1912.47</v>
      </c>
      <c r="Y173" s="35">
        <f t="shared" si="10"/>
        <v>1755.1000000000001</v>
      </c>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row>
    <row r="174" spans="1:75" ht="12" x14ac:dyDescent="0.2">
      <c r="A174" s="34">
        <v>24</v>
      </c>
      <c r="B174" s="35">
        <f t="shared" ref="B174:Y181" si="11">B106</f>
        <v>1522.45</v>
      </c>
      <c r="C174" s="35">
        <f t="shared" si="11"/>
        <v>1387.5600000000002</v>
      </c>
      <c r="D174" s="35">
        <f t="shared" si="11"/>
        <v>1323.0800000000002</v>
      </c>
      <c r="E174" s="35">
        <f t="shared" si="11"/>
        <v>1246.04</v>
      </c>
      <c r="F174" s="35">
        <f t="shared" si="11"/>
        <v>1221.32</v>
      </c>
      <c r="G174" s="35">
        <f t="shared" si="11"/>
        <v>1394.91</v>
      </c>
      <c r="H174" s="35">
        <f t="shared" si="11"/>
        <v>1609.76</v>
      </c>
      <c r="I174" s="35">
        <f t="shared" si="11"/>
        <v>1745.97</v>
      </c>
      <c r="J174" s="35">
        <f t="shared" si="11"/>
        <v>2068.8900000000003</v>
      </c>
      <c r="K174" s="35">
        <f t="shared" si="11"/>
        <v>2284.86</v>
      </c>
      <c r="L174" s="35">
        <f t="shared" si="11"/>
        <v>2336.9700000000003</v>
      </c>
      <c r="M174" s="35">
        <f t="shared" si="11"/>
        <v>2342.4100000000003</v>
      </c>
      <c r="N174" s="35">
        <f t="shared" si="11"/>
        <v>2327.9800000000005</v>
      </c>
      <c r="O174" s="35">
        <f t="shared" si="11"/>
        <v>2375.3100000000004</v>
      </c>
      <c r="P174" s="35">
        <f t="shared" si="11"/>
        <v>2367.6200000000003</v>
      </c>
      <c r="Q174" s="35">
        <f t="shared" si="11"/>
        <v>2337.9700000000003</v>
      </c>
      <c r="R174" s="35">
        <f t="shared" si="11"/>
        <v>2320.5100000000002</v>
      </c>
      <c r="S174" s="35">
        <f t="shared" si="11"/>
        <v>2296.2700000000004</v>
      </c>
      <c r="T174" s="35">
        <f t="shared" si="11"/>
        <v>2242.7000000000003</v>
      </c>
      <c r="U174" s="35">
        <f t="shared" si="11"/>
        <v>2225.4100000000003</v>
      </c>
      <c r="V174" s="35">
        <f t="shared" si="11"/>
        <v>2170.84</v>
      </c>
      <c r="W174" s="35">
        <f t="shared" si="11"/>
        <v>2163.9</v>
      </c>
      <c r="X174" s="35">
        <f t="shared" si="11"/>
        <v>1869.3999999999999</v>
      </c>
      <c r="Y174" s="35">
        <f t="shared" si="11"/>
        <v>1681.1699999999998</v>
      </c>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row>
    <row r="175" spans="1:75" ht="12" x14ac:dyDescent="0.2">
      <c r="A175" s="34">
        <v>25</v>
      </c>
      <c r="B175" s="35">
        <f t="shared" si="11"/>
        <v>1457.1299999999999</v>
      </c>
      <c r="C175" s="35">
        <f t="shared" si="11"/>
        <v>1329.14</v>
      </c>
      <c r="D175" s="35">
        <f t="shared" si="11"/>
        <v>1189.5</v>
      </c>
      <c r="E175" s="35">
        <f t="shared" si="11"/>
        <v>1133.8799999999999</v>
      </c>
      <c r="F175" s="35">
        <f t="shared" si="11"/>
        <v>1103.32</v>
      </c>
      <c r="G175" s="35">
        <f t="shared" si="11"/>
        <v>1290.3399999999999</v>
      </c>
      <c r="H175" s="35">
        <f t="shared" si="11"/>
        <v>1403.82</v>
      </c>
      <c r="I175" s="35">
        <f t="shared" si="11"/>
        <v>1699.6000000000001</v>
      </c>
      <c r="J175" s="35">
        <f t="shared" si="11"/>
        <v>1806.61</v>
      </c>
      <c r="K175" s="35">
        <f t="shared" si="11"/>
        <v>2075.3100000000004</v>
      </c>
      <c r="L175" s="35">
        <f t="shared" si="11"/>
        <v>2133.7800000000002</v>
      </c>
      <c r="M175" s="35">
        <f t="shared" si="11"/>
        <v>2129.0700000000002</v>
      </c>
      <c r="N175" s="35">
        <f t="shared" si="11"/>
        <v>2081.3500000000004</v>
      </c>
      <c r="O175" s="35">
        <f t="shared" si="11"/>
        <v>2117.92</v>
      </c>
      <c r="P175" s="35">
        <f t="shared" si="11"/>
        <v>2189.7400000000002</v>
      </c>
      <c r="Q175" s="35">
        <f t="shared" si="11"/>
        <v>2181.96</v>
      </c>
      <c r="R175" s="35">
        <f t="shared" si="11"/>
        <v>2172.13</v>
      </c>
      <c r="S175" s="35">
        <f t="shared" si="11"/>
        <v>2141.5100000000002</v>
      </c>
      <c r="T175" s="35">
        <f t="shared" si="11"/>
        <v>2097.1000000000004</v>
      </c>
      <c r="U175" s="35">
        <f t="shared" si="11"/>
        <v>2028.9199999999998</v>
      </c>
      <c r="V175" s="35">
        <f t="shared" si="11"/>
        <v>1966.3700000000001</v>
      </c>
      <c r="W175" s="35">
        <f t="shared" si="11"/>
        <v>1946.6200000000001</v>
      </c>
      <c r="X175" s="35">
        <f t="shared" si="11"/>
        <v>1771.9199999999998</v>
      </c>
      <c r="Y175" s="35">
        <f t="shared" si="11"/>
        <v>1629.28</v>
      </c>
      <c r="AZ175" s="28"/>
      <c r="BA175" s="28"/>
      <c r="BB175" s="28"/>
      <c r="BC175" s="28"/>
      <c r="BD175" s="28"/>
      <c r="BE175" s="28"/>
      <c r="BF175" s="28"/>
      <c r="BG175" s="28"/>
      <c r="BH175" s="28"/>
      <c r="BI175" s="28"/>
      <c r="BJ175" s="28"/>
      <c r="BK175" s="28"/>
      <c r="BL175" s="28"/>
      <c r="BM175" s="28"/>
      <c r="BN175" s="28"/>
      <c r="BO175" s="28"/>
      <c r="BP175" s="28"/>
      <c r="BQ175" s="28"/>
      <c r="BR175" s="28"/>
      <c r="BS175" s="28"/>
      <c r="BT175" s="28"/>
      <c r="BU175" s="28"/>
      <c r="BV175" s="28"/>
      <c r="BW175" s="28"/>
    </row>
    <row r="176" spans="1:75" ht="12" x14ac:dyDescent="0.2">
      <c r="A176" s="34">
        <v>26</v>
      </c>
      <c r="B176" s="35">
        <f t="shared" si="11"/>
        <v>1515.97</v>
      </c>
      <c r="C176" s="35">
        <f t="shared" si="11"/>
        <v>1412.45</v>
      </c>
      <c r="D176" s="35">
        <f t="shared" si="11"/>
        <v>1297.4100000000001</v>
      </c>
      <c r="E176" s="35">
        <f t="shared" si="11"/>
        <v>1180.47</v>
      </c>
      <c r="F176" s="35">
        <f t="shared" si="11"/>
        <v>1184.3799999999999</v>
      </c>
      <c r="G176" s="35">
        <f t="shared" si="11"/>
        <v>1358.6000000000001</v>
      </c>
      <c r="H176" s="35">
        <f t="shared" si="11"/>
        <v>1469.5600000000002</v>
      </c>
      <c r="I176" s="35">
        <f t="shared" si="11"/>
        <v>1763.3500000000001</v>
      </c>
      <c r="J176" s="35">
        <f t="shared" si="11"/>
        <v>1982.11</v>
      </c>
      <c r="K176" s="35">
        <f t="shared" si="11"/>
        <v>2182.11</v>
      </c>
      <c r="L176" s="35">
        <f t="shared" si="11"/>
        <v>2225.7800000000002</v>
      </c>
      <c r="M176" s="35">
        <f t="shared" si="11"/>
        <v>2242.75</v>
      </c>
      <c r="N176" s="35">
        <f t="shared" si="11"/>
        <v>2211.77</v>
      </c>
      <c r="O176" s="35">
        <f t="shared" si="11"/>
        <v>2288.2200000000003</v>
      </c>
      <c r="P176" s="35">
        <f t="shared" si="11"/>
        <v>2380.9600000000005</v>
      </c>
      <c r="Q176" s="35">
        <f t="shared" si="11"/>
        <v>2369.4100000000003</v>
      </c>
      <c r="R176" s="35">
        <f t="shared" si="11"/>
        <v>2336.4</v>
      </c>
      <c r="S176" s="35">
        <f t="shared" si="11"/>
        <v>2276.8100000000004</v>
      </c>
      <c r="T176" s="35">
        <f t="shared" si="11"/>
        <v>2257.4700000000003</v>
      </c>
      <c r="U176" s="35">
        <f t="shared" si="11"/>
        <v>2225.84</v>
      </c>
      <c r="V176" s="35">
        <f t="shared" si="11"/>
        <v>2179.9700000000003</v>
      </c>
      <c r="W176" s="35">
        <f t="shared" si="11"/>
        <v>2088.8000000000002</v>
      </c>
      <c r="X176" s="35">
        <f t="shared" si="11"/>
        <v>1933.76</v>
      </c>
      <c r="Y176" s="35">
        <f t="shared" si="11"/>
        <v>1689.1000000000001</v>
      </c>
      <c r="AZ176" s="28"/>
      <c r="BA176" s="28"/>
      <c r="BB176" s="28"/>
      <c r="BC176" s="28"/>
      <c r="BD176" s="28"/>
      <c r="BE176" s="28"/>
      <c r="BF176" s="28"/>
      <c r="BG176" s="28"/>
      <c r="BH176" s="28"/>
      <c r="BI176" s="28"/>
      <c r="BJ176" s="28"/>
      <c r="BK176" s="28"/>
      <c r="BL176" s="28"/>
      <c r="BM176" s="28"/>
      <c r="BN176" s="28"/>
      <c r="BO176" s="28"/>
      <c r="BP176" s="28"/>
      <c r="BQ176" s="28"/>
      <c r="BR176" s="28"/>
      <c r="BS176" s="28"/>
      <c r="BT176" s="28"/>
      <c r="BU176" s="28"/>
      <c r="BV176" s="28"/>
      <c r="BW176" s="28"/>
    </row>
    <row r="177" spans="1:75" ht="12" x14ac:dyDescent="0.2">
      <c r="A177" s="34">
        <v>27</v>
      </c>
      <c r="B177" s="35">
        <f t="shared" si="11"/>
        <v>1509.5800000000002</v>
      </c>
      <c r="C177" s="35">
        <f t="shared" si="11"/>
        <v>1347.34</v>
      </c>
      <c r="D177" s="35">
        <f t="shared" si="11"/>
        <v>1197.78</v>
      </c>
      <c r="E177" s="35">
        <f t="shared" si="11"/>
        <v>1083.3799999999999</v>
      </c>
      <c r="F177" s="35">
        <f t="shared" si="11"/>
        <v>1056.5899999999999</v>
      </c>
      <c r="G177" s="35">
        <f t="shared" si="11"/>
        <v>1293.7499999999998</v>
      </c>
      <c r="H177" s="35">
        <f t="shared" si="11"/>
        <v>1555.7299999999998</v>
      </c>
      <c r="I177" s="35">
        <f t="shared" si="11"/>
        <v>1701.61</v>
      </c>
      <c r="J177" s="35">
        <f t="shared" si="11"/>
        <v>2094.0700000000002</v>
      </c>
      <c r="K177" s="35">
        <f t="shared" si="11"/>
        <v>2277.71</v>
      </c>
      <c r="L177" s="35">
        <f t="shared" si="11"/>
        <v>2277.67</v>
      </c>
      <c r="M177" s="35">
        <f t="shared" si="11"/>
        <v>2289.6800000000003</v>
      </c>
      <c r="N177" s="35">
        <f t="shared" si="11"/>
        <v>2268.1400000000003</v>
      </c>
      <c r="O177" s="35">
        <f t="shared" si="11"/>
        <v>2281.86</v>
      </c>
      <c r="P177" s="35">
        <f t="shared" si="11"/>
        <v>2294.0000000000005</v>
      </c>
      <c r="Q177" s="35">
        <f t="shared" si="11"/>
        <v>2277.3500000000004</v>
      </c>
      <c r="R177" s="35">
        <f t="shared" si="11"/>
        <v>2299.8200000000002</v>
      </c>
      <c r="S177" s="35">
        <f t="shared" si="11"/>
        <v>2273.3900000000003</v>
      </c>
      <c r="T177" s="35">
        <f t="shared" si="11"/>
        <v>2235.75</v>
      </c>
      <c r="U177" s="35">
        <f t="shared" si="11"/>
        <v>2192.7000000000003</v>
      </c>
      <c r="V177" s="35">
        <f t="shared" si="11"/>
        <v>2122.4300000000003</v>
      </c>
      <c r="W177" s="35">
        <f t="shared" si="11"/>
        <v>2078.2000000000003</v>
      </c>
      <c r="X177" s="35">
        <f t="shared" si="11"/>
        <v>1924.6899999999998</v>
      </c>
      <c r="Y177" s="35">
        <f t="shared" si="11"/>
        <v>1662.6000000000001</v>
      </c>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row>
    <row r="178" spans="1:75" ht="12" x14ac:dyDescent="0.2">
      <c r="A178" s="34">
        <v>28</v>
      </c>
      <c r="B178" s="35">
        <f t="shared" si="11"/>
        <v>1453.7</v>
      </c>
      <c r="C178" s="35">
        <f t="shared" si="11"/>
        <v>1290.9799999999998</v>
      </c>
      <c r="D178" s="35">
        <f t="shared" si="11"/>
        <v>1147.7099999999998</v>
      </c>
      <c r="E178" s="35">
        <f t="shared" si="11"/>
        <v>1081.6400000000001</v>
      </c>
      <c r="F178" s="35">
        <f t="shared" si="11"/>
        <v>1066.6299999999999</v>
      </c>
      <c r="G178" s="35">
        <f t="shared" si="11"/>
        <v>1284.3700000000001</v>
      </c>
      <c r="H178" s="35">
        <f t="shared" si="11"/>
        <v>1498.03</v>
      </c>
      <c r="I178" s="35">
        <f t="shared" si="11"/>
        <v>1724.7299999999998</v>
      </c>
      <c r="J178" s="35">
        <f t="shared" si="11"/>
        <v>1962.03</v>
      </c>
      <c r="K178" s="35">
        <f t="shared" si="11"/>
        <v>2276.73</v>
      </c>
      <c r="L178" s="35">
        <f t="shared" si="11"/>
        <v>2275.8000000000002</v>
      </c>
      <c r="M178" s="35">
        <f t="shared" si="11"/>
        <v>2284.0500000000002</v>
      </c>
      <c r="N178" s="35">
        <f t="shared" si="11"/>
        <v>2256.63</v>
      </c>
      <c r="O178" s="35">
        <f t="shared" si="11"/>
        <v>2278.4900000000002</v>
      </c>
      <c r="P178" s="35">
        <f t="shared" si="11"/>
        <v>2287.59</v>
      </c>
      <c r="Q178" s="35">
        <f t="shared" si="11"/>
        <v>2270.8200000000002</v>
      </c>
      <c r="R178" s="35">
        <f t="shared" si="11"/>
        <v>2290.0100000000002</v>
      </c>
      <c r="S178" s="35">
        <f t="shared" si="11"/>
        <v>2269.73</v>
      </c>
      <c r="T178" s="35">
        <f t="shared" si="11"/>
        <v>2249.98</v>
      </c>
      <c r="U178" s="35">
        <f t="shared" si="11"/>
        <v>2213.8100000000004</v>
      </c>
      <c r="V178" s="35">
        <f t="shared" si="11"/>
        <v>2179.9500000000003</v>
      </c>
      <c r="W178" s="35">
        <f t="shared" si="11"/>
        <v>2163.6000000000004</v>
      </c>
      <c r="X178" s="35">
        <f t="shared" si="11"/>
        <v>1949.82</v>
      </c>
      <c r="Y178" s="35">
        <f t="shared" si="11"/>
        <v>1788.3999999999999</v>
      </c>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row>
    <row r="179" spans="1:75" ht="12" x14ac:dyDescent="0.2">
      <c r="A179" s="34">
        <v>29</v>
      </c>
      <c r="B179" s="35">
        <f t="shared" si="11"/>
        <v>1559.5399999999997</v>
      </c>
      <c r="C179" s="35">
        <f t="shared" si="11"/>
        <v>1419.0800000000002</v>
      </c>
      <c r="D179" s="35">
        <f t="shared" si="11"/>
        <v>1326.93</v>
      </c>
      <c r="E179" s="35">
        <f t="shared" si="11"/>
        <v>1227.4799999999998</v>
      </c>
      <c r="F179" s="35">
        <f t="shared" si="11"/>
        <v>1194.77</v>
      </c>
      <c r="G179" s="35">
        <f t="shared" si="11"/>
        <v>1289.2699999999998</v>
      </c>
      <c r="H179" s="35">
        <f t="shared" si="11"/>
        <v>1289.4199999999998</v>
      </c>
      <c r="I179" s="35">
        <f t="shared" si="11"/>
        <v>1684.6699999999998</v>
      </c>
      <c r="J179" s="35">
        <f t="shared" si="11"/>
        <v>1799.66</v>
      </c>
      <c r="K179" s="35">
        <f t="shared" si="11"/>
        <v>2118.77</v>
      </c>
      <c r="L179" s="35">
        <f t="shared" si="11"/>
        <v>2298.09</v>
      </c>
      <c r="M179" s="35">
        <f t="shared" si="11"/>
        <v>2321.0700000000002</v>
      </c>
      <c r="N179" s="35">
        <f t="shared" si="11"/>
        <v>2310.8900000000003</v>
      </c>
      <c r="O179" s="35">
        <f t="shared" si="11"/>
        <v>2311.8300000000004</v>
      </c>
      <c r="P179" s="35">
        <f t="shared" si="11"/>
        <v>2303.9100000000003</v>
      </c>
      <c r="Q179" s="35">
        <f t="shared" si="11"/>
        <v>2254.96</v>
      </c>
      <c r="R179" s="35">
        <f t="shared" si="11"/>
        <v>2234.44</v>
      </c>
      <c r="S179" s="35">
        <f t="shared" si="11"/>
        <v>2213.8100000000004</v>
      </c>
      <c r="T179" s="35">
        <f t="shared" si="11"/>
        <v>2212.2800000000002</v>
      </c>
      <c r="U179" s="35">
        <f t="shared" si="11"/>
        <v>2101.5500000000002</v>
      </c>
      <c r="V179" s="35">
        <f t="shared" si="11"/>
        <v>2091.3000000000002</v>
      </c>
      <c r="W179" s="35">
        <f t="shared" si="11"/>
        <v>2071.8100000000004</v>
      </c>
      <c r="X179" s="35">
        <f t="shared" si="11"/>
        <v>1969.51</v>
      </c>
      <c r="Y179" s="35">
        <f t="shared" si="11"/>
        <v>1787.6899999999998</v>
      </c>
      <c r="Z179" s="20">
        <f>IFERROR(Y179,"скрыть")</f>
        <v>1787.6899999999998</v>
      </c>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row>
    <row r="180" spans="1:75" ht="12" x14ac:dyDescent="0.2">
      <c r="A180" s="34">
        <v>30</v>
      </c>
      <c r="B180" s="35">
        <f t="shared" si="11"/>
        <v>1627.9799999999998</v>
      </c>
      <c r="C180" s="35">
        <f t="shared" si="11"/>
        <v>1447.41</v>
      </c>
      <c r="D180" s="35">
        <f t="shared" si="11"/>
        <v>1335.51</v>
      </c>
      <c r="E180" s="35">
        <f t="shared" si="11"/>
        <v>1277.9399999999998</v>
      </c>
      <c r="F180" s="35">
        <f t="shared" si="11"/>
        <v>1229.83</v>
      </c>
      <c r="G180" s="35">
        <f t="shared" si="11"/>
        <v>1253.55</v>
      </c>
      <c r="H180" s="35">
        <f t="shared" si="11"/>
        <v>1281.57</v>
      </c>
      <c r="I180" s="35">
        <f t="shared" si="11"/>
        <v>1597.8300000000002</v>
      </c>
      <c r="J180" s="35">
        <f t="shared" si="11"/>
        <v>1782.28</v>
      </c>
      <c r="K180" s="35">
        <f t="shared" si="11"/>
        <v>2129.3000000000002</v>
      </c>
      <c r="L180" s="35">
        <f t="shared" si="11"/>
        <v>2241.86</v>
      </c>
      <c r="M180" s="35">
        <f t="shared" si="11"/>
        <v>2260.6200000000003</v>
      </c>
      <c r="N180" s="35">
        <f t="shared" si="11"/>
        <v>2271.44</v>
      </c>
      <c r="O180" s="35">
        <f t="shared" si="11"/>
        <v>2274.88</v>
      </c>
      <c r="P180" s="35">
        <f t="shared" si="11"/>
        <v>2277.98</v>
      </c>
      <c r="Q180" s="35">
        <f t="shared" si="11"/>
        <v>2278.77</v>
      </c>
      <c r="R180" s="35">
        <f t="shared" si="11"/>
        <v>2278.15</v>
      </c>
      <c r="S180" s="35">
        <f t="shared" si="11"/>
        <v>2233.9100000000003</v>
      </c>
      <c r="T180" s="35">
        <f t="shared" si="11"/>
        <v>2243.8700000000003</v>
      </c>
      <c r="U180" s="35">
        <f t="shared" si="11"/>
        <v>2219.2400000000002</v>
      </c>
      <c r="V180" s="35">
        <f t="shared" si="11"/>
        <v>2195.3900000000003</v>
      </c>
      <c r="W180" s="35">
        <f t="shared" si="11"/>
        <v>2159.9300000000003</v>
      </c>
      <c r="X180" s="35">
        <f t="shared" si="11"/>
        <v>2044.9799999999998</v>
      </c>
      <c r="Y180" s="35">
        <f t="shared" si="11"/>
        <v>1807.55</v>
      </c>
      <c r="Z180" s="20">
        <f>IFERROR(Y180,"скрыть")</f>
        <v>1807.55</v>
      </c>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row>
    <row r="181" spans="1:75" ht="12" x14ac:dyDescent="0.2">
      <c r="A181" s="34">
        <v>31</v>
      </c>
      <c r="B181" s="35">
        <f t="shared" si="11"/>
        <v>1566.3700000000001</v>
      </c>
      <c r="C181" s="35">
        <f t="shared" si="11"/>
        <v>1405.4799999999998</v>
      </c>
      <c r="D181" s="35">
        <f t="shared" si="11"/>
        <v>1317.6200000000001</v>
      </c>
      <c r="E181" s="35">
        <f t="shared" si="11"/>
        <v>1291.93</v>
      </c>
      <c r="F181" s="35">
        <f t="shared" si="11"/>
        <v>1302.05</v>
      </c>
      <c r="G181" s="35">
        <f t="shared" si="11"/>
        <v>1355.24</v>
      </c>
      <c r="H181" s="35">
        <f t="shared" si="11"/>
        <v>1597.57</v>
      </c>
      <c r="I181" s="35">
        <f t="shared" si="11"/>
        <v>1832.47</v>
      </c>
      <c r="J181" s="35">
        <f t="shared" si="11"/>
        <v>2087.5600000000004</v>
      </c>
      <c r="K181" s="35">
        <f t="shared" si="11"/>
        <v>2203.17</v>
      </c>
      <c r="L181" s="35">
        <f t="shared" si="11"/>
        <v>2281.4500000000003</v>
      </c>
      <c r="M181" s="35">
        <f t="shared" si="11"/>
        <v>2330.2100000000005</v>
      </c>
      <c r="N181" s="35">
        <f t="shared" si="11"/>
        <v>2305.8200000000002</v>
      </c>
      <c r="O181" s="35">
        <f t="shared" si="11"/>
        <v>2241.3700000000003</v>
      </c>
      <c r="P181" s="35">
        <f t="shared" si="11"/>
        <v>2383.7100000000005</v>
      </c>
      <c r="Q181" s="35">
        <f t="shared" si="11"/>
        <v>2367.2000000000003</v>
      </c>
      <c r="R181" s="35">
        <f t="shared" si="11"/>
        <v>2353.5700000000002</v>
      </c>
      <c r="S181" s="35">
        <f t="shared" si="11"/>
        <v>2297.13</v>
      </c>
      <c r="T181" s="35">
        <f t="shared" si="11"/>
        <v>2246.4100000000003</v>
      </c>
      <c r="U181" s="35">
        <f t="shared" si="11"/>
        <v>2187.9900000000002</v>
      </c>
      <c r="V181" s="35">
        <f t="shared" si="11"/>
        <v>2155.5500000000002</v>
      </c>
      <c r="W181" s="35">
        <f t="shared" si="11"/>
        <v>2133.0800000000004</v>
      </c>
      <c r="X181" s="35">
        <f t="shared" si="11"/>
        <v>1832.9199999999998</v>
      </c>
      <c r="Y181" s="35">
        <f t="shared" si="11"/>
        <v>1650.7899999999997</v>
      </c>
      <c r="Z181" s="20">
        <f>IFERROR(Y181,"скрыть")</f>
        <v>1650.7899999999997</v>
      </c>
      <c r="AZ181" s="28"/>
      <c r="BA181" s="28"/>
      <c r="BB181" s="28"/>
      <c r="BC181" s="28"/>
      <c r="BD181" s="28"/>
      <c r="BE181" s="28"/>
      <c r="BF181" s="28"/>
      <c r="BG181" s="28"/>
      <c r="BH181" s="28"/>
      <c r="BI181" s="28"/>
      <c r="BJ181" s="28"/>
      <c r="BK181" s="28"/>
      <c r="BL181" s="28"/>
      <c r="BM181" s="28"/>
      <c r="BN181" s="28"/>
      <c r="BO181" s="28"/>
      <c r="BP181" s="28"/>
      <c r="BQ181" s="28"/>
      <c r="BR181" s="28"/>
      <c r="BS181" s="28"/>
      <c r="BT181" s="28"/>
      <c r="BU181" s="28"/>
      <c r="BV181" s="28"/>
      <c r="BW181" s="28"/>
    </row>
    <row r="182" spans="1:75" ht="11.25" customHeight="1" x14ac:dyDescent="0.2">
      <c r="A182" s="30"/>
      <c r="B182" s="31" t="s">
        <v>91</v>
      </c>
      <c r="C182" s="31"/>
      <c r="D182" s="31"/>
      <c r="E182" s="31"/>
      <c r="F182" s="31"/>
      <c r="G182" s="31"/>
      <c r="H182" s="31"/>
      <c r="I182" s="31"/>
      <c r="J182" s="31"/>
      <c r="K182" s="31"/>
      <c r="L182" s="31"/>
      <c r="M182" s="31"/>
      <c r="N182" s="31"/>
      <c r="O182" s="31"/>
      <c r="P182" s="31"/>
      <c r="Q182" s="31"/>
      <c r="R182" s="31"/>
      <c r="S182" s="31"/>
      <c r="T182" s="31"/>
      <c r="U182" s="31"/>
      <c r="V182" s="31"/>
      <c r="W182" s="31"/>
      <c r="X182" s="31"/>
      <c r="Y182" s="31"/>
      <c r="AZ182" s="28"/>
      <c r="BA182" s="28"/>
      <c r="BB182" s="28"/>
      <c r="BC182" s="28"/>
      <c r="BD182" s="28"/>
      <c r="BE182" s="28"/>
      <c r="BF182" s="28"/>
      <c r="BG182" s="28"/>
      <c r="BH182" s="28"/>
      <c r="BI182" s="28"/>
      <c r="BJ182" s="28"/>
      <c r="BK182" s="28"/>
      <c r="BL182" s="28"/>
      <c r="BM182" s="28"/>
      <c r="BN182" s="28"/>
      <c r="BO182" s="28"/>
      <c r="BP182" s="28"/>
      <c r="BQ182" s="28"/>
      <c r="BR182" s="28"/>
      <c r="BS182" s="28"/>
      <c r="BT182" s="28"/>
      <c r="BU182" s="28"/>
      <c r="BV182" s="28"/>
      <c r="BW182" s="28"/>
    </row>
    <row r="183" spans="1:75" ht="11.25" customHeight="1" x14ac:dyDescent="0.2">
      <c r="A183" s="30"/>
      <c r="B183" s="31"/>
      <c r="C183" s="31"/>
      <c r="D183" s="31"/>
      <c r="E183" s="31"/>
      <c r="F183" s="31"/>
      <c r="G183" s="31"/>
      <c r="H183" s="31"/>
      <c r="I183" s="31"/>
      <c r="J183" s="31"/>
      <c r="K183" s="31"/>
      <c r="L183" s="31"/>
      <c r="M183" s="31"/>
      <c r="N183" s="31"/>
      <c r="O183" s="31"/>
      <c r="P183" s="31"/>
      <c r="Q183" s="31"/>
      <c r="R183" s="31"/>
      <c r="S183" s="31"/>
      <c r="T183" s="31"/>
      <c r="U183" s="31"/>
      <c r="V183" s="31"/>
      <c r="W183" s="31"/>
      <c r="X183" s="31"/>
      <c r="Y183" s="31"/>
      <c r="AZ183" s="28"/>
      <c r="BA183" s="28"/>
      <c r="BB183" s="28"/>
      <c r="BC183" s="28"/>
      <c r="BD183" s="28"/>
      <c r="BE183" s="28"/>
      <c r="BF183" s="28"/>
      <c r="BG183" s="28"/>
      <c r="BH183" s="28"/>
      <c r="BI183" s="28"/>
      <c r="BJ183" s="28"/>
      <c r="BK183" s="28"/>
      <c r="BL183" s="28"/>
      <c r="BM183" s="28"/>
      <c r="BN183" s="28"/>
      <c r="BO183" s="28"/>
      <c r="BP183" s="28"/>
      <c r="BQ183" s="28"/>
      <c r="BR183" s="28"/>
      <c r="BS183" s="28"/>
      <c r="BT183" s="28"/>
      <c r="BU183" s="28"/>
      <c r="BV183" s="28"/>
      <c r="BW183" s="28"/>
    </row>
    <row r="184" spans="1:75" s="26" customFormat="1" ht="32.65" customHeight="1" x14ac:dyDescent="0.2">
      <c r="A184" s="32" t="s">
        <v>64</v>
      </c>
      <c r="B184" s="33" t="s">
        <v>65</v>
      </c>
      <c r="C184" s="33" t="s">
        <v>66</v>
      </c>
      <c r="D184" s="33" t="s">
        <v>67</v>
      </c>
      <c r="E184" s="33" t="s">
        <v>68</v>
      </c>
      <c r="F184" s="33" t="s">
        <v>69</v>
      </c>
      <c r="G184" s="33" t="s">
        <v>70</v>
      </c>
      <c r="H184" s="33" t="s">
        <v>71</v>
      </c>
      <c r="I184" s="33" t="s">
        <v>72</v>
      </c>
      <c r="J184" s="33" t="s">
        <v>73</v>
      </c>
      <c r="K184" s="33" t="s">
        <v>74</v>
      </c>
      <c r="L184" s="33" t="s">
        <v>75</v>
      </c>
      <c r="M184" s="33" t="s">
        <v>76</v>
      </c>
      <c r="N184" s="33" t="s">
        <v>77</v>
      </c>
      <c r="O184" s="33" t="s">
        <v>78</v>
      </c>
      <c r="P184" s="33" t="s">
        <v>79</v>
      </c>
      <c r="Q184" s="33" t="s">
        <v>80</v>
      </c>
      <c r="R184" s="33" t="s">
        <v>81</v>
      </c>
      <c r="S184" s="33" t="s">
        <v>82</v>
      </c>
      <c r="T184" s="33" t="s">
        <v>83</v>
      </c>
      <c r="U184" s="33" t="s">
        <v>84</v>
      </c>
      <c r="V184" s="33" t="s">
        <v>85</v>
      </c>
      <c r="W184" s="33" t="s">
        <v>86</v>
      </c>
      <c r="X184" s="33" t="s">
        <v>87</v>
      </c>
      <c r="Y184" s="33" t="s">
        <v>88</v>
      </c>
      <c r="Z184" s="25"/>
      <c r="AZ184" s="28"/>
      <c r="BA184" s="28"/>
      <c r="BB184" s="28"/>
      <c r="BC184" s="28"/>
      <c r="BD184" s="28"/>
      <c r="BE184" s="28"/>
      <c r="BF184" s="28"/>
      <c r="BG184" s="28"/>
      <c r="BH184" s="28"/>
      <c r="BI184" s="28"/>
      <c r="BJ184" s="28"/>
      <c r="BK184" s="28"/>
      <c r="BL184" s="28"/>
      <c r="BM184" s="28"/>
      <c r="BN184" s="28"/>
      <c r="BO184" s="28"/>
      <c r="BP184" s="28"/>
      <c r="BQ184" s="28"/>
      <c r="BR184" s="28"/>
      <c r="BS184" s="28"/>
      <c r="BT184" s="28"/>
      <c r="BU184" s="28"/>
      <c r="BV184" s="28"/>
      <c r="BW184" s="28"/>
    </row>
    <row r="185" spans="1:75" ht="12" x14ac:dyDescent="0.2">
      <c r="A185" s="34">
        <v>1</v>
      </c>
      <c r="B185" s="35">
        <f>B83</f>
        <v>1712.05</v>
      </c>
      <c r="C185" s="35">
        <f t="shared" ref="C185:Y185" si="12">C83</f>
        <v>1513.4199999999998</v>
      </c>
      <c r="D185" s="35">
        <f t="shared" si="12"/>
        <v>1394.86</v>
      </c>
      <c r="E185" s="35">
        <f t="shared" si="12"/>
        <v>1298.55</v>
      </c>
      <c r="F185" s="35">
        <f t="shared" si="12"/>
        <v>1254.49</v>
      </c>
      <c r="G185" s="35">
        <f t="shared" si="12"/>
        <v>1298.4199999999998</v>
      </c>
      <c r="H185" s="35">
        <f t="shared" si="12"/>
        <v>1344.3999999999999</v>
      </c>
      <c r="I185" s="35">
        <f t="shared" si="12"/>
        <v>1694.03</v>
      </c>
      <c r="J185" s="35">
        <f t="shared" si="12"/>
        <v>1841.7099999999998</v>
      </c>
      <c r="K185" s="35">
        <f t="shared" si="12"/>
        <v>2070.54</v>
      </c>
      <c r="L185" s="35">
        <f t="shared" si="12"/>
        <v>2124.7800000000002</v>
      </c>
      <c r="M185" s="35">
        <f t="shared" si="12"/>
        <v>2277.15</v>
      </c>
      <c r="N185" s="35">
        <f t="shared" si="12"/>
        <v>2273.8100000000004</v>
      </c>
      <c r="O185" s="35">
        <f t="shared" si="12"/>
        <v>2278.0100000000002</v>
      </c>
      <c r="P185" s="35">
        <f t="shared" si="12"/>
        <v>2270.69</v>
      </c>
      <c r="Q185" s="35">
        <f t="shared" si="12"/>
        <v>2265.6400000000003</v>
      </c>
      <c r="R185" s="35">
        <f t="shared" si="12"/>
        <v>2097.8900000000003</v>
      </c>
      <c r="S185" s="35">
        <f t="shared" si="12"/>
        <v>1976.59</v>
      </c>
      <c r="T185" s="35">
        <f t="shared" si="12"/>
        <v>1911.7499999999998</v>
      </c>
      <c r="U185" s="35">
        <f t="shared" si="12"/>
        <v>1865.9399999999998</v>
      </c>
      <c r="V185" s="35">
        <f t="shared" si="12"/>
        <v>1867.66</v>
      </c>
      <c r="W185" s="35">
        <f t="shared" si="12"/>
        <v>1898.18</v>
      </c>
      <c r="X185" s="35">
        <f t="shared" si="12"/>
        <v>1854.4999999999998</v>
      </c>
      <c r="Y185" s="35">
        <f t="shared" si="12"/>
        <v>1732.64</v>
      </c>
      <c r="AZ185" s="28"/>
      <c r="BA185" s="28"/>
      <c r="BB185" s="28"/>
      <c r="BC185" s="28"/>
      <c r="BD185" s="28"/>
      <c r="BE185" s="28"/>
      <c r="BF185" s="28"/>
      <c r="BG185" s="28"/>
      <c r="BH185" s="28"/>
      <c r="BI185" s="28"/>
      <c r="BJ185" s="28"/>
      <c r="BK185" s="28"/>
      <c r="BL185" s="28"/>
      <c r="BM185" s="28"/>
      <c r="BN185" s="28"/>
      <c r="BO185" s="28"/>
      <c r="BP185" s="28"/>
      <c r="BQ185" s="28"/>
      <c r="BR185" s="28"/>
      <c r="BS185" s="28"/>
      <c r="BT185" s="28"/>
      <c r="BU185" s="28"/>
      <c r="BV185" s="28"/>
      <c r="BW185" s="28"/>
    </row>
    <row r="186" spans="1:75" ht="12" x14ac:dyDescent="0.2">
      <c r="A186" s="34">
        <v>2</v>
      </c>
      <c r="B186" s="35">
        <f t="shared" ref="B186:Y196" si="13">B84</f>
        <v>1554.3999999999999</v>
      </c>
      <c r="C186" s="35">
        <f t="shared" si="13"/>
        <v>1352.16</v>
      </c>
      <c r="D186" s="35">
        <f t="shared" si="13"/>
        <v>1228.01</v>
      </c>
      <c r="E186" s="35">
        <f t="shared" si="13"/>
        <v>1166.97</v>
      </c>
      <c r="F186" s="35">
        <f t="shared" si="13"/>
        <v>1100.6299999999999</v>
      </c>
      <c r="G186" s="35">
        <f t="shared" si="13"/>
        <v>1113.79</v>
      </c>
      <c r="H186" s="35">
        <f t="shared" si="13"/>
        <v>1072.0999999999999</v>
      </c>
      <c r="I186" s="35">
        <f t="shared" si="13"/>
        <v>1340.2499999999998</v>
      </c>
      <c r="J186" s="35">
        <f t="shared" si="13"/>
        <v>1721.6699999999998</v>
      </c>
      <c r="K186" s="35">
        <f t="shared" si="13"/>
        <v>1925.7699999999998</v>
      </c>
      <c r="L186" s="35">
        <f t="shared" si="13"/>
        <v>2055.25</v>
      </c>
      <c r="M186" s="35">
        <f t="shared" si="13"/>
        <v>2068.5500000000002</v>
      </c>
      <c r="N186" s="35">
        <f t="shared" si="13"/>
        <v>2074.8900000000003</v>
      </c>
      <c r="O186" s="35">
        <f t="shared" si="13"/>
        <v>2077.48</v>
      </c>
      <c r="P186" s="35">
        <f t="shared" si="13"/>
        <v>2077.2600000000002</v>
      </c>
      <c r="Q186" s="35">
        <f t="shared" si="13"/>
        <v>2072.2600000000002</v>
      </c>
      <c r="R186" s="35">
        <f t="shared" si="13"/>
        <v>2059.1800000000003</v>
      </c>
      <c r="S186" s="35">
        <f t="shared" si="13"/>
        <v>2040.18</v>
      </c>
      <c r="T186" s="35">
        <f t="shared" si="13"/>
        <v>2033.78</v>
      </c>
      <c r="U186" s="35">
        <f t="shared" si="13"/>
        <v>2029.2499999999998</v>
      </c>
      <c r="V186" s="35">
        <f t="shared" si="13"/>
        <v>2027.3700000000001</v>
      </c>
      <c r="W186" s="35">
        <f t="shared" si="13"/>
        <v>2022.84</v>
      </c>
      <c r="X186" s="35">
        <f t="shared" si="13"/>
        <v>1868.9599999999998</v>
      </c>
      <c r="Y186" s="35">
        <f t="shared" si="13"/>
        <v>1712.14</v>
      </c>
      <c r="AZ186" s="28"/>
      <c r="BA186" s="28"/>
      <c r="BB186" s="28"/>
      <c r="BC186" s="28"/>
      <c r="BD186" s="28"/>
      <c r="BE186" s="28"/>
      <c r="BF186" s="28"/>
      <c r="BG186" s="28"/>
      <c r="BH186" s="28"/>
      <c r="BI186" s="28"/>
      <c r="BJ186" s="28"/>
      <c r="BK186" s="28"/>
      <c r="BL186" s="28"/>
      <c r="BM186" s="28"/>
      <c r="BN186" s="28"/>
      <c r="BO186" s="28"/>
      <c r="BP186" s="28"/>
      <c r="BQ186" s="28"/>
      <c r="BR186" s="28"/>
      <c r="BS186" s="28"/>
      <c r="BT186" s="28"/>
      <c r="BU186" s="28"/>
      <c r="BV186" s="28"/>
      <c r="BW186" s="28"/>
    </row>
    <row r="187" spans="1:75" ht="12" x14ac:dyDescent="0.2">
      <c r="A187" s="34">
        <v>3</v>
      </c>
      <c r="B187" s="35">
        <f t="shared" si="13"/>
        <v>1601.82</v>
      </c>
      <c r="C187" s="35">
        <f t="shared" si="13"/>
        <v>1379.5800000000002</v>
      </c>
      <c r="D187" s="35">
        <f t="shared" si="13"/>
        <v>1235.8900000000001</v>
      </c>
      <c r="E187" s="35">
        <f t="shared" si="13"/>
        <v>1161.02</v>
      </c>
      <c r="F187" s="35">
        <f t="shared" si="13"/>
        <v>1294.3</v>
      </c>
      <c r="G187" s="35">
        <f t="shared" si="13"/>
        <v>1423.6299999999999</v>
      </c>
      <c r="H187" s="35">
        <f t="shared" si="13"/>
        <v>1588.99</v>
      </c>
      <c r="I187" s="35">
        <f t="shared" si="13"/>
        <v>1759.3</v>
      </c>
      <c r="J187" s="35">
        <f t="shared" si="13"/>
        <v>2008.01</v>
      </c>
      <c r="K187" s="35">
        <f t="shared" si="13"/>
        <v>2256.9300000000003</v>
      </c>
      <c r="L187" s="35">
        <f t="shared" si="13"/>
        <v>2293.7200000000003</v>
      </c>
      <c r="M187" s="35">
        <f t="shared" si="13"/>
        <v>2288.59</v>
      </c>
      <c r="N187" s="35">
        <f t="shared" si="13"/>
        <v>2278.1200000000003</v>
      </c>
      <c r="O187" s="35">
        <f t="shared" si="13"/>
        <v>2295.36</v>
      </c>
      <c r="P187" s="35">
        <f t="shared" si="13"/>
        <v>2289.63</v>
      </c>
      <c r="Q187" s="35">
        <f t="shared" si="13"/>
        <v>2282.52</v>
      </c>
      <c r="R187" s="35">
        <f t="shared" si="13"/>
        <v>2260.0300000000002</v>
      </c>
      <c r="S187" s="35">
        <f t="shared" si="13"/>
        <v>2274.92</v>
      </c>
      <c r="T187" s="35">
        <f t="shared" si="13"/>
        <v>2257.73</v>
      </c>
      <c r="U187" s="35">
        <f t="shared" si="13"/>
        <v>2185.0100000000002</v>
      </c>
      <c r="V187" s="35">
        <f t="shared" si="13"/>
        <v>2100.1800000000003</v>
      </c>
      <c r="W187" s="35">
        <f t="shared" si="13"/>
        <v>1998.3</v>
      </c>
      <c r="X187" s="35">
        <f t="shared" si="13"/>
        <v>1785.74</v>
      </c>
      <c r="Y187" s="35">
        <f t="shared" si="13"/>
        <v>1718.6699999999998</v>
      </c>
      <c r="AZ187" s="28"/>
      <c r="BA187" s="28"/>
      <c r="BB187" s="28"/>
      <c r="BC187" s="28"/>
      <c r="BD187" s="28"/>
      <c r="BE187" s="28"/>
      <c r="BF187" s="28"/>
      <c r="BG187" s="28"/>
      <c r="BH187" s="28"/>
      <c r="BI187" s="28"/>
      <c r="BJ187" s="28"/>
      <c r="BK187" s="28"/>
      <c r="BL187" s="28"/>
      <c r="BM187" s="28"/>
      <c r="BN187" s="28"/>
      <c r="BO187" s="28"/>
      <c r="BP187" s="28"/>
      <c r="BQ187" s="28"/>
      <c r="BR187" s="28"/>
      <c r="BS187" s="28"/>
      <c r="BT187" s="28"/>
      <c r="BU187" s="28"/>
      <c r="BV187" s="28"/>
      <c r="BW187" s="28"/>
    </row>
    <row r="188" spans="1:75" ht="12" x14ac:dyDescent="0.2">
      <c r="A188" s="34">
        <v>4</v>
      </c>
      <c r="B188" s="35">
        <f t="shared" si="13"/>
        <v>1504.9999999999998</v>
      </c>
      <c r="C188" s="35">
        <f t="shared" si="13"/>
        <v>1366.61</v>
      </c>
      <c r="D188" s="35">
        <f t="shared" si="13"/>
        <v>1243.75</v>
      </c>
      <c r="E188" s="35">
        <f t="shared" si="13"/>
        <v>1089.9199999999998</v>
      </c>
      <c r="F188" s="35">
        <f t="shared" si="13"/>
        <v>1017.13</v>
      </c>
      <c r="G188" s="35">
        <f t="shared" si="13"/>
        <v>1116.5899999999999</v>
      </c>
      <c r="H188" s="35">
        <f t="shared" si="13"/>
        <v>1548.16</v>
      </c>
      <c r="I188" s="35">
        <f t="shared" si="13"/>
        <v>1760.4599999999998</v>
      </c>
      <c r="J188" s="35">
        <f t="shared" si="13"/>
        <v>1974.0600000000002</v>
      </c>
      <c r="K188" s="35">
        <f t="shared" si="13"/>
        <v>2253.8700000000003</v>
      </c>
      <c r="L188" s="35">
        <f t="shared" si="13"/>
        <v>2306.9100000000003</v>
      </c>
      <c r="M188" s="35">
        <f t="shared" si="13"/>
        <v>2309.4400000000005</v>
      </c>
      <c r="N188" s="35">
        <f t="shared" si="13"/>
        <v>2283.19</v>
      </c>
      <c r="O188" s="35">
        <f t="shared" si="13"/>
        <v>2299.3300000000004</v>
      </c>
      <c r="P188" s="35">
        <f t="shared" si="13"/>
        <v>2347.4800000000005</v>
      </c>
      <c r="Q188" s="35">
        <f t="shared" si="13"/>
        <v>2335.2200000000003</v>
      </c>
      <c r="R188" s="35">
        <f t="shared" si="13"/>
        <v>2302.8900000000003</v>
      </c>
      <c r="S188" s="35">
        <f t="shared" si="13"/>
        <v>2253.94</v>
      </c>
      <c r="T188" s="35">
        <f t="shared" si="13"/>
        <v>2206.0600000000004</v>
      </c>
      <c r="U188" s="35">
        <f t="shared" si="13"/>
        <v>2108.6400000000003</v>
      </c>
      <c r="V188" s="35">
        <f t="shared" si="13"/>
        <v>2073.0100000000002</v>
      </c>
      <c r="W188" s="35">
        <f t="shared" si="13"/>
        <v>2066.0500000000002</v>
      </c>
      <c r="X188" s="35">
        <f t="shared" si="13"/>
        <v>1823.4999999999998</v>
      </c>
      <c r="Y188" s="35">
        <f t="shared" si="13"/>
        <v>1660.78</v>
      </c>
      <c r="AZ188" s="28"/>
      <c r="BA188" s="28"/>
      <c r="BB188" s="28"/>
      <c r="BC188" s="28"/>
      <c r="BD188" s="28"/>
      <c r="BE188" s="28"/>
      <c r="BF188" s="28"/>
      <c r="BG188" s="28"/>
      <c r="BH188" s="28"/>
      <c r="BI188" s="28"/>
      <c r="BJ188" s="28"/>
      <c r="BK188" s="28"/>
      <c r="BL188" s="28"/>
      <c r="BM188" s="28"/>
      <c r="BN188" s="28"/>
      <c r="BO188" s="28"/>
      <c r="BP188" s="28"/>
      <c r="BQ188" s="28"/>
      <c r="BR188" s="28"/>
      <c r="BS188" s="28"/>
      <c r="BT188" s="28"/>
      <c r="BU188" s="28"/>
      <c r="BV188" s="28"/>
      <c r="BW188" s="28"/>
    </row>
    <row r="189" spans="1:75" ht="12" x14ac:dyDescent="0.2">
      <c r="A189" s="34">
        <v>5</v>
      </c>
      <c r="B189" s="35">
        <f t="shared" si="13"/>
        <v>1326.76</v>
      </c>
      <c r="C189" s="35">
        <f t="shared" si="13"/>
        <v>1145.8</v>
      </c>
      <c r="D189" s="35">
        <f t="shared" si="13"/>
        <v>1069.8499999999999</v>
      </c>
      <c r="E189" s="35">
        <f t="shared" si="13"/>
        <v>1027.81</v>
      </c>
      <c r="F189" s="35">
        <f t="shared" si="13"/>
        <v>970.9799999999999</v>
      </c>
      <c r="G189" s="35">
        <f t="shared" si="13"/>
        <v>1048.3499999999999</v>
      </c>
      <c r="H189" s="35">
        <f t="shared" si="13"/>
        <v>1324.32</v>
      </c>
      <c r="I189" s="35">
        <f t="shared" si="13"/>
        <v>1707.5800000000002</v>
      </c>
      <c r="J189" s="35">
        <f t="shared" si="13"/>
        <v>1929.4799999999998</v>
      </c>
      <c r="K189" s="35">
        <f t="shared" si="13"/>
        <v>2204.09</v>
      </c>
      <c r="L189" s="35">
        <f t="shared" si="13"/>
        <v>2268.8500000000004</v>
      </c>
      <c r="M189" s="35">
        <f t="shared" si="13"/>
        <v>2294.92</v>
      </c>
      <c r="N189" s="35">
        <f t="shared" si="13"/>
        <v>2282.9700000000003</v>
      </c>
      <c r="O189" s="35">
        <f t="shared" si="13"/>
        <v>2284.4500000000003</v>
      </c>
      <c r="P189" s="35">
        <f t="shared" si="13"/>
        <v>2328.9500000000003</v>
      </c>
      <c r="Q189" s="35">
        <f t="shared" si="13"/>
        <v>2318.0500000000002</v>
      </c>
      <c r="R189" s="35">
        <f t="shared" si="13"/>
        <v>2291.9400000000005</v>
      </c>
      <c r="S189" s="35">
        <f t="shared" si="13"/>
        <v>2266.4300000000003</v>
      </c>
      <c r="T189" s="35">
        <f t="shared" si="13"/>
        <v>2208.7800000000002</v>
      </c>
      <c r="U189" s="35">
        <f t="shared" si="13"/>
        <v>2134.9900000000002</v>
      </c>
      <c r="V189" s="35">
        <f t="shared" si="13"/>
        <v>2059.77</v>
      </c>
      <c r="W189" s="35">
        <f t="shared" si="13"/>
        <v>2030.41</v>
      </c>
      <c r="X189" s="35">
        <f t="shared" si="13"/>
        <v>1815.7299999999998</v>
      </c>
      <c r="Y189" s="35">
        <f t="shared" si="13"/>
        <v>1602.6000000000001</v>
      </c>
      <c r="AZ189" s="28"/>
      <c r="BA189" s="28"/>
      <c r="BB189" s="28"/>
      <c r="BC189" s="28"/>
      <c r="BD189" s="28"/>
      <c r="BE189" s="28"/>
      <c r="BF189" s="28"/>
      <c r="BG189" s="28"/>
      <c r="BH189" s="28"/>
      <c r="BI189" s="28"/>
      <c r="BJ189" s="28"/>
      <c r="BK189" s="28"/>
      <c r="BL189" s="28"/>
      <c r="BM189" s="28"/>
      <c r="BN189" s="28"/>
      <c r="BO189" s="28"/>
      <c r="BP189" s="28"/>
      <c r="BQ189" s="28"/>
      <c r="BR189" s="28"/>
      <c r="BS189" s="28"/>
      <c r="BT189" s="28"/>
      <c r="BU189" s="28"/>
      <c r="BV189" s="28"/>
      <c r="BW189" s="28"/>
    </row>
    <row r="190" spans="1:75" ht="12" x14ac:dyDescent="0.2">
      <c r="A190" s="34">
        <v>6</v>
      </c>
      <c r="B190" s="35">
        <f t="shared" si="13"/>
        <v>1329.1299999999999</v>
      </c>
      <c r="C190" s="35">
        <f t="shared" si="13"/>
        <v>1149.53</v>
      </c>
      <c r="D190" s="35">
        <f t="shared" si="13"/>
        <v>1047.4399999999998</v>
      </c>
      <c r="E190" s="35">
        <f t="shared" si="13"/>
        <v>992.5</v>
      </c>
      <c r="F190" s="35">
        <f t="shared" si="13"/>
        <v>922.8</v>
      </c>
      <c r="G190" s="35">
        <f t="shared" si="13"/>
        <v>993.68999999999994</v>
      </c>
      <c r="H190" s="35">
        <f t="shared" si="13"/>
        <v>1198.3700000000001</v>
      </c>
      <c r="I190" s="35">
        <f t="shared" si="13"/>
        <v>1701.05</v>
      </c>
      <c r="J190" s="35">
        <f t="shared" si="13"/>
        <v>1888.2099999999998</v>
      </c>
      <c r="K190" s="35">
        <f t="shared" si="13"/>
        <v>2173.1000000000004</v>
      </c>
      <c r="L190" s="35">
        <f t="shared" si="13"/>
        <v>2196.21</v>
      </c>
      <c r="M190" s="35">
        <f t="shared" si="13"/>
        <v>2193.9700000000003</v>
      </c>
      <c r="N190" s="35">
        <f t="shared" si="13"/>
        <v>2159.48</v>
      </c>
      <c r="O190" s="35">
        <f t="shared" si="13"/>
        <v>2199.13</v>
      </c>
      <c r="P190" s="35">
        <f t="shared" si="13"/>
        <v>2202.96</v>
      </c>
      <c r="Q190" s="35">
        <f t="shared" si="13"/>
        <v>2210.7600000000002</v>
      </c>
      <c r="R190" s="35">
        <f t="shared" si="13"/>
        <v>2192.6200000000003</v>
      </c>
      <c r="S190" s="35">
        <f t="shared" si="13"/>
        <v>2204.5100000000002</v>
      </c>
      <c r="T190" s="35">
        <f t="shared" si="13"/>
        <v>2162.6600000000003</v>
      </c>
      <c r="U190" s="35">
        <f t="shared" si="13"/>
        <v>2086.1600000000003</v>
      </c>
      <c r="V190" s="35">
        <f t="shared" si="13"/>
        <v>2047.26</v>
      </c>
      <c r="W190" s="35">
        <f t="shared" si="13"/>
        <v>2018.3300000000002</v>
      </c>
      <c r="X190" s="35">
        <f t="shared" si="13"/>
        <v>1854.2299999999998</v>
      </c>
      <c r="Y190" s="35">
        <f t="shared" si="13"/>
        <v>1625.0600000000002</v>
      </c>
      <c r="AZ190" s="28"/>
      <c r="BA190" s="28"/>
      <c r="BB190" s="28"/>
      <c r="BC190" s="28"/>
      <c r="BD190" s="28"/>
      <c r="BE190" s="28"/>
      <c r="BF190" s="28"/>
      <c r="BG190" s="28"/>
      <c r="BH190" s="28"/>
      <c r="BI190" s="28"/>
      <c r="BJ190" s="28"/>
      <c r="BK190" s="28"/>
      <c r="BL190" s="28"/>
      <c r="BM190" s="28"/>
      <c r="BN190" s="28"/>
      <c r="BO190" s="28"/>
      <c r="BP190" s="28"/>
      <c r="BQ190" s="28"/>
      <c r="BR190" s="28"/>
      <c r="BS190" s="28"/>
      <c r="BT190" s="28"/>
      <c r="BU190" s="28"/>
      <c r="BV190" s="28"/>
      <c r="BW190" s="28"/>
    </row>
    <row r="191" spans="1:75" ht="12" x14ac:dyDescent="0.2">
      <c r="A191" s="34">
        <v>7</v>
      </c>
      <c r="B191" s="35">
        <f t="shared" si="13"/>
        <v>1318.91</v>
      </c>
      <c r="C191" s="35">
        <f t="shared" si="13"/>
        <v>1165.76</v>
      </c>
      <c r="D191" s="35">
        <f t="shared" si="13"/>
        <v>1091.1200000000001</v>
      </c>
      <c r="E191" s="35">
        <f t="shared" si="13"/>
        <v>1055.8599999999999</v>
      </c>
      <c r="F191" s="35">
        <f t="shared" si="13"/>
        <v>1050.2</v>
      </c>
      <c r="G191" s="35">
        <f t="shared" si="13"/>
        <v>1141.57</v>
      </c>
      <c r="H191" s="35">
        <f t="shared" si="13"/>
        <v>1372.4799999999998</v>
      </c>
      <c r="I191" s="35">
        <f t="shared" si="13"/>
        <v>1770.2699999999998</v>
      </c>
      <c r="J191" s="35">
        <f t="shared" si="13"/>
        <v>2017.7099999999998</v>
      </c>
      <c r="K191" s="35">
        <f t="shared" si="13"/>
        <v>2288.8200000000002</v>
      </c>
      <c r="L191" s="35">
        <f t="shared" si="13"/>
        <v>2312.2200000000003</v>
      </c>
      <c r="M191" s="35">
        <f t="shared" si="13"/>
        <v>2306.63</v>
      </c>
      <c r="N191" s="35">
        <f t="shared" si="13"/>
        <v>2273.3000000000002</v>
      </c>
      <c r="O191" s="35">
        <f t="shared" si="13"/>
        <v>2305.3300000000004</v>
      </c>
      <c r="P191" s="35">
        <f t="shared" si="13"/>
        <v>2310.7600000000002</v>
      </c>
      <c r="Q191" s="35">
        <f t="shared" si="13"/>
        <v>2305.6600000000003</v>
      </c>
      <c r="R191" s="35">
        <f t="shared" si="13"/>
        <v>2304.7200000000003</v>
      </c>
      <c r="S191" s="35">
        <f t="shared" si="13"/>
        <v>2314.17</v>
      </c>
      <c r="T191" s="35">
        <f t="shared" si="13"/>
        <v>2275.3500000000004</v>
      </c>
      <c r="U191" s="35">
        <f t="shared" si="13"/>
        <v>2250.11</v>
      </c>
      <c r="V191" s="35">
        <f t="shared" si="13"/>
        <v>2211.0100000000002</v>
      </c>
      <c r="W191" s="35">
        <f t="shared" si="13"/>
        <v>2250.0300000000002</v>
      </c>
      <c r="X191" s="35">
        <f t="shared" si="13"/>
        <v>2057.69</v>
      </c>
      <c r="Y191" s="35">
        <f t="shared" si="13"/>
        <v>1822.59</v>
      </c>
      <c r="AZ191" s="28"/>
      <c r="BA191" s="28"/>
      <c r="BB191" s="28"/>
      <c r="BC191" s="28"/>
      <c r="BD191" s="28"/>
      <c r="BE191" s="28"/>
      <c r="BF191" s="28"/>
      <c r="BG191" s="28"/>
      <c r="BH191" s="28"/>
      <c r="BI191" s="28"/>
      <c r="BJ191" s="28"/>
      <c r="BK191" s="28"/>
      <c r="BL191" s="28"/>
      <c r="BM191" s="28"/>
      <c r="BN191" s="28"/>
      <c r="BO191" s="28"/>
      <c r="BP191" s="28"/>
      <c r="BQ191" s="28"/>
      <c r="BR191" s="28"/>
      <c r="BS191" s="28"/>
      <c r="BT191" s="28"/>
      <c r="BU191" s="28"/>
      <c r="BV191" s="28"/>
      <c r="BW191" s="28"/>
    </row>
    <row r="192" spans="1:75" ht="12" x14ac:dyDescent="0.2">
      <c r="A192" s="34">
        <v>8</v>
      </c>
      <c r="B192" s="35">
        <f t="shared" si="13"/>
        <v>1663.03</v>
      </c>
      <c r="C192" s="35">
        <f t="shared" si="13"/>
        <v>1516.1899999999998</v>
      </c>
      <c r="D192" s="35">
        <f t="shared" si="13"/>
        <v>1384.4999999999998</v>
      </c>
      <c r="E192" s="35">
        <f t="shared" si="13"/>
        <v>1290.8</v>
      </c>
      <c r="F192" s="35">
        <f t="shared" si="13"/>
        <v>1222.1899999999998</v>
      </c>
      <c r="G192" s="35">
        <f t="shared" si="13"/>
        <v>1328.78</v>
      </c>
      <c r="H192" s="35">
        <f t="shared" si="13"/>
        <v>1445.0399999999997</v>
      </c>
      <c r="I192" s="35">
        <f t="shared" si="13"/>
        <v>1616.0199999999998</v>
      </c>
      <c r="J192" s="35">
        <f t="shared" si="13"/>
        <v>1796.8100000000002</v>
      </c>
      <c r="K192" s="35">
        <f t="shared" si="13"/>
        <v>2147.3100000000004</v>
      </c>
      <c r="L192" s="35">
        <f t="shared" si="13"/>
        <v>2267.13</v>
      </c>
      <c r="M192" s="35">
        <f t="shared" si="13"/>
        <v>2282.44</v>
      </c>
      <c r="N192" s="35">
        <f t="shared" si="13"/>
        <v>2281.3500000000004</v>
      </c>
      <c r="O192" s="35">
        <f t="shared" si="13"/>
        <v>2291.5200000000004</v>
      </c>
      <c r="P192" s="35">
        <f t="shared" si="13"/>
        <v>2286</v>
      </c>
      <c r="Q192" s="35">
        <f t="shared" si="13"/>
        <v>2276.6000000000004</v>
      </c>
      <c r="R192" s="35">
        <f t="shared" si="13"/>
        <v>2250.7000000000003</v>
      </c>
      <c r="S192" s="35">
        <f t="shared" si="13"/>
        <v>2169.59</v>
      </c>
      <c r="T192" s="35">
        <f t="shared" si="13"/>
        <v>2122.4</v>
      </c>
      <c r="U192" s="35">
        <f t="shared" si="13"/>
        <v>2130.36</v>
      </c>
      <c r="V192" s="35">
        <f t="shared" si="13"/>
        <v>2101.3000000000002</v>
      </c>
      <c r="W192" s="35">
        <f t="shared" si="13"/>
        <v>2083.9700000000003</v>
      </c>
      <c r="X192" s="35">
        <f t="shared" si="13"/>
        <v>2072.9</v>
      </c>
      <c r="Y192" s="35">
        <f t="shared" si="13"/>
        <v>1843.6899999999998</v>
      </c>
      <c r="AZ192" s="28"/>
      <c r="BA192" s="28"/>
      <c r="BB192" s="28"/>
      <c r="BC192" s="28"/>
      <c r="BD192" s="28"/>
      <c r="BE192" s="28"/>
      <c r="BF192" s="28"/>
      <c r="BG192" s="28"/>
      <c r="BH192" s="28"/>
      <c r="BI192" s="28"/>
      <c r="BJ192" s="28"/>
      <c r="BK192" s="28"/>
      <c r="BL192" s="28"/>
      <c r="BM192" s="28"/>
      <c r="BN192" s="28"/>
      <c r="BO192" s="28"/>
      <c r="BP192" s="28"/>
      <c r="BQ192" s="28"/>
      <c r="BR192" s="28"/>
      <c r="BS192" s="28"/>
      <c r="BT192" s="28"/>
      <c r="BU192" s="28"/>
      <c r="BV192" s="28"/>
      <c r="BW192" s="28"/>
    </row>
    <row r="193" spans="1:75" ht="12" x14ac:dyDescent="0.2">
      <c r="A193" s="34">
        <v>9</v>
      </c>
      <c r="B193" s="35">
        <f t="shared" si="13"/>
        <v>1751.8500000000001</v>
      </c>
      <c r="C193" s="35">
        <f t="shared" si="13"/>
        <v>1605.66</v>
      </c>
      <c r="D193" s="35">
        <f t="shared" si="13"/>
        <v>1445.3</v>
      </c>
      <c r="E193" s="35">
        <f t="shared" si="13"/>
        <v>1374.2499999999998</v>
      </c>
      <c r="F193" s="35">
        <f t="shared" si="13"/>
        <v>1335.4399999999998</v>
      </c>
      <c r="G193" s="35">
        <f t="shared" si="13"/>
        <v>1338.6899999999998</v>
      </c>
      <c r="H193" s="35">
        <f t="shared" si="13"/>
        <v>1496.93</v>
      </c>
      <c r="I193" s="35">
        <f t="shared" si="13"/>
        <v>1692.18</v>
      </c>
      <c r="J193" s="35">
        <f t="shared" si="13"/>
        <v>1820.78</v>
      </c>
      <c r="K193" s="35">
        <f t="shared" si="13"/>
        <v>2102.9700000000003</v>
      </c>
      <c r="L193" s="35">
        <f t="shared" si="13"/>
        <v>2249.5</v>
      </c>
      <c r="M193" s="35">
        <f t="shared" si="13"/>
        <v>2286.4900000000002</v>
      </c>
      <c r="N193" s="35">
        <f t="shared" si="13"/>
        <v>2276.1800000000003</v>
      </c>
      <c r="O193" s="35">
        <f t="shared" si="13"/>
        <v>2297.7000000000003</v>
      </c>
      <c r="P193" s="35">
        <f t="shared" si="13"/>
        <v>2297.8200000000002</v>
      </c>
      <c r="Q193" s="35">
        <f t="shared" si="13"/>
        <v>2299.4600000000005</v>
      </c>
      <c r="R193" s="35">
        <f t="shared" si="13"/>
        <v>2261.3500000000004</v>
      </c>
      <c r="S193" s="35">
        <f t="shared" si="13"/>
        <v>2189.17</v>
      </c>
      <c r="T193" s="35">
        <f t="shared" si="13"/>
        <v>2152.5500000000002</v>
      </c>
      <c r="U193" s="35">
        <f t="shared" si="13"/>
        <v>2123.6600000000003</v>
      </c>
      <c r="V193" s="35">
        <f t="shared" si="13"/>
        <v>2089.9700000000003</v>
      </c>
      <c r="W193" s="35">
        <f t="shared" si="13"/>
        <v>2101.6400000000003</v>
      </c>
      <c r="X193" s="35">
        <f t="shared" si="13"/>
        <v>2042.8799999999999</v>
      </c>
      <c r="Y193" s="35">
        <f t="shared" si="13"/>
        <v>1828.51</v>
      </c>
      <c r="AZ193" s="28"/>
      <c r="BA193" s="28"/>
      <c r="BB193" s="28"/>
      <c r="BC193" s="28"/>
      <c r="BD193" s="28"/>
      <c r="BE193" s="28"/>
      <c r="BF193" s="28"/>
      <c r="BG193" s="28"/>
      <c r="BH193" s="28"/>
      <c r="BI193" s="28"/>
      <c r="BJ193" s="28"/>
      <c r="BK193" s="28"/>
      <c r="BL193" s="28"/>
      <c r="BM193" s="28"/>
      <c r="BN193" s="28"/>
      <c r="BO193" s="28"/>
      <c r="BP193" s="28"/>
      <c r="BQ193" s="28"/>
      <c r="BR193" s="28"/>
      <c r="BS193" s="28"/>
      <c r="BT193" s="28"/>
      <c r="BU193" s="28"/>
      <c r="BV193" s="28"/>
      <c r="BW193" s="28"/>
    </row>
    <row r="194" spans="1:75" ht="12" x14ac:dyDescent="0.2">
      <c r="A194" s="34">
        <v>10</v>
      </c>
      <c r="B194" s="35">
        <f t="shared" si="13"/>
        <v>1604.0800000000002</v>
      </c>
      <c r="C194" s="35">
        <f t="shared" si="13"/>
        <v>1412.61</v>
      </c>
      <c r="D194" s="35">
        <f t="shared" si="13"/>
        <v>1258.07</v>
      </c>
      <c r="E194" s="35">
        <f t="shared" si="13"/>
        <v>1166.31</v>
      </c>
      <c r="F194" s="35">
        <f t="shared" si="13"/>
        <v>1061.99</v>
      </c>
      <c r="G194" s="35">
        <f t="shared" si="13"/>
        <v>1286.8700000000001</v>
      </c>
      <c r="H194" s="35">
        <f t="shared" si="13"/>
        <v>1553.2299999999998</v>
      </c>
      <c r="I194" s="35">
        <f t="shared" si="13"/>
        <v>1723.6899999999998</v>
      </c>
      <c r="J194" s="35">
        <f t="shared" si="13"/>
        <v>1906.86</v>
      </c>
      <c r="K194" s="35">
        <f t="shared" si="13"/>
        <v>2069.2000000000003</v>
      </c>
      <c r="L194" s="35">
        <f t="shared" si="13"/>
        <v>2251.8300000000004</v>
      </c>
      <c r="M194" s="35">
        <f t="shared" si="13"/>
        <v>2267.0300000000002</v>
      </c>
      <c r="N194" s="35">
        <f t="shared" si="13"/>
        <v>2247.38</v>
      </c>
      <c r="O194" s="35">
        <f t="shared" si="13"/>
        <v>2280.2600000000002</v>
      </c>
      <c r="P194" s="35">
        <f t="shared" si="13"/>
        <v>2279.38</v>
      </c>
      <c r="Q194" s="35">
        <f t="shared" si="13"/>
        <v>2208.92</v>
      </c>
      <c r="R194" s="35">
        <f t="shared" si="13"/>
        <v>2196.6200000000003</v>
      </c>
      <c r="S194" s="35">
        <f t="shared" si="13"/>
        <v>2223.48</v>
      </c>
      <c r="T194" s="35">
        <f t="shared" si="13"/>
        <v>2078.8700000000003</v>
      </c>
      <c r="U194" s="35">
        <f t="shared" si="13"/>
        <v>2008.7499999999998</v>
      </c>
      <c r="V194" s="35">
        <f t="shared" si="13"/>
        <v>1964.18</v>
      </c>
      <c r="W194" s="35">
        <f t="shared" si="13"/>
        <v>1987.91</v>
      </c>
      <c r="X194" s="35">
        <f t="shared" si="13"/>
        <v>1850.9399999999998</v>
      </c>
      <c r="Y194" s="35">
        <f t="shared" si="13"/>
        <v>1765.9199999999998</v>
      </c>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row>
    <row r="195" spans="1:75" ht="12" x14ac:dyDescent="0.2">
      <c r="A195" s="34">
        <v>11</v>
      </c>
      <c r="B195" s="35">
        <f t="shared" si="13"/>
        <v>1526.9199999999998</v>
      </c>
      <c r="C195" s="35">
        <f t="shared" si="13"/>
        <v>1394.16</v>
      </c>
      <c r="D195" s="35">
        <f t="shared" si="13"/>
        <v>1234.55</v>
      </c>
      <c r="E195" s="35">
        <f t="shared" si="13"/>
        <v>1079.77</v>
      </c>
      <c r="F195" s="35">
        <f t="shared" si="13"/>
        <v>1072.8499999999999</v>
      </c>
      <c r="G195" s="35">
        <f t="shared" si="13"/>
        <v>1282.7699999999998</v>
      </c>
      <c r="H195" s="35">
        <f t="shared" si="13"/>
        <v>1520.7499999999998</v>
      </c>
      <c r="I195" s="35">
        <f t="shared" si="13"/>
        <v>1693.9199999999998</v>
      </c>
      <c r="J195" s="35">
        <f t="shared" si="13"/>
        <v>1897.2299999999998</v>
      </c>
      <c r="K195" s="35">
        <f t="shared" si="13"/>
        <v>1988.2699999999998</v>
      </c>
      <c r="L195" s="35">
        <f t="shared" si="13"/>
        <v>1996.7699999999998</v>
      </c>
      <c r="M195" s="35">
        <f t="shared" si="13"/>
        <v>2009.8100000000002</v>
      </c>
      <c r="N195" s="35">
        <f t="shared" si="13"/>
        <v>2027.89</v>
      </c>
      <c r="O195" s="35">
        <f t="shared" si="13"/>
        <v>2022.72</v>
      </c>
      <c r="P195" s="35">
        <f t="shared" si="13"/>
        <v>2054.0500000000002</v>
      </c>
      <c r="Q195" s="35">
        <f t="shared" si="13"/>
        <v>2047.6200000000001</v>
      </c>
      <c r="R195" s="35">
        <f t="shared" si="13"/>
        <v>2041.82</v>
      </c>
      <c r="S195" s="35">
        <f t="shared" si="13"/>
        <v>2029.47</v>
      </c>
      <c r="T195" s="35">
        <f t="shared" si="13"/>
        <v>2001.53</v>
      </c>
      <c r="U195" s="35">
        <f t="shared" si="13"/>
        <v>1959.4399999999998</v>
      </c>
      <c r="V195" s="35">
        <f t="shared" si="13"/>
        <v>1914.24</v>
      </c>
      <c r="W195" s="35">
        <f t="shared" si="13"/>
        <v>1929.9399999999998</v>
      </c>
      <c r="X195" s="35">
        <f t="shared" si="13"/>
        <v>1799.2899999999997</v>
      </c>
      <c r="Y195" s="35">
        <f t="shared" si="13"/>
        <v>1744.4399999999998</v>
      </c>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row>
    <row r="196" spans="1:75" ht="12" x14ac:dyDescent="0.2">
      <c r="A196" s="34">
        <v>12</v>
      </c>
      <c r="B196" s="35">
        <f t="shared" si="13"/>
        <v>1481.9799999999998</v>
      </c>
      <c r="C196" s="35">
        <f t="shared" si="13"/>
        <v>1379.9399999999998</v>
      </c>
      <c r="D196" s="35">
        <f t="shared" si="13"/>
        <v>1288.3799999999999</v>
      </c>
      <c r="E196" s="35">
        <f t="shared" si="13"/>
        <v>1245.1600000000001</v>
      </c>
      <c r="F196" s="35">
        <f t="shared" si="13"/>
        <v>1240.9399999999998</v>
      </c>
      <c r="G196" s="35">
        <f t="shared" si="13"/>
        <v>1363.1299999999999</v>
      </c>
      <c r="H196" s="35">
        <f t="shared" si="13"/>
        <v>1599.7499999999998</v>
      </c>
      <c r="I196" s="35">
        <f t="shared" si="13"/>
        <v>1766.9999999999998</v>
      </c>
      <c r="J196" s="35">
        <f t="shared" si="13"/>
        <v>2007.2</v>
      </c>
      <c r="K196" s="35">
        <f t="shared" si="13"/>
        <v>2189.27</v>
      </c>
      <c r="L196" s="35">
        <f t="shared" si="13"/>
        <v>2281.8100000000004</v>
      </c>
      <c r="M196" s="35">
        <f t="shared" si="13"/>
        <v>2281.3900000000003</v>
      </c>
      <c r="N196" s="35">
        <f t="shared" si="13"/>
        <v>2241.17</v>
      </c>
      <c r="O196" s="35">
        <f t="shared" si="13"/>
        <v>2234.75</v>
      </c>
      <c r="P196" s="35">
        <f t="shared" si="13"/>
        <v>2351.5000000000005</v>
      </c>
      <c r="Q196" s="35">
        <f t="shared" ref="Q196:Y196" si="14">Q94</f>
        <v>2291.5100000000002</v>
      </c>
      <c r="R196" s="35">
        <f t="shared" si="14"/>
        <v>2272.2400000000002</v>
      </c>
      <c r="S196" s="35">
        <f t="shared" si="14"/>
        <v>2144.2600000000002</v>
      </c>
      <c r="T196" s="35">
        <f t="shared" si="14"/>
        <v>2104.27</v>
      </c>
      <c r="U196" s="35">
        <f t="shared" si="14"/>
        <v>2015.66</v>
      </c>
      <c r="V196" s="35">
        <f t="shared" si="14"/>
        <v>2018.51</v>
      </c>
      <c r="W196" s="35">
        <f t="shared" si="14"/>
        <v>2026.24</v>
      </c>
      <c r="X196" s="35">
        <f t="shared" si="14"/>
        <v>1850.4399999999998</v>
      </c>
      <c r="Y196" s="35">
        <f t="shared" si="14"/>
        <v>1746.7299999999998</v>
      </c>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row>
    <row r="197" spans="1:75" ht="12" x14ac:dyDescent="0.2">
      <c r="A197" s="34">
        <v>13</v>
      </c>
      <c r="B197" s="35">
        <f t="shared" ref="B197:Y207" si="15">B95</f>
        <v>1613.82</v>
      </c>
      <c r="C197" s="35">
        <f t="shared" si="15"/>
        <v>1477.9399999999998</v>
      </c>
      <c r="D197" s="35">
        <f t="shared" si="15"/>
        <v>1351.99</v>
      </c>
      <c r="E197" s="35">
        <f t="shared" si="15"/>
        <v>1291.8100000000002</v>
      </c>
      <c r="F197" s="35">
        <f t="shared" si="15"/>
        <v>1271.5199999999998</v>
      </c>
      <c r="G197" s="35">
        <f t="shared" si="15"/>
        <v>1444.1000000000001</v>
      </c>
      <c r="H197" s="35">
        <f t="shared" si="15"/>
        <v>1645.76</v>
      </c>
      <c r="I197" s="35">
        <f t="shared" si="15"/>
        <v>1800.36</v>
      </c>
      <c r="J197" s="35">
        <f t="shared" si="15"/>
        <v>2006.0399999999997</v>
      </c>
      <c r="K197" s="35">
        <f t="shared" si="15"/>
        <v>2125.48</v>
      </c>
      <c r="L197" s="35">
        <f t="shared" si="15"/>
        <v>2275.67</v>
      </c>
      <c r="M197" s="35">
        <f t="shared" si="15"/>
        <v>2278.75</v>
      </c>
      <c r="N197" s="35">
        <f t="shared" si="15"/>
        <v>2277.4700000000003</v>
      </c>
      <c r="O197" s="35">
        <f t="shared" si="15"/>
        <v>2281.3500000000004</v>
      </c>
      <c r="P197" s="35">
        <f t="shared" si="15"/>
        <v>2349.4</v>
      </c>
      <c r="Q197" s="35">
        <f t="shared" si="15"/>
        <v>2330.2400000000002</v>
      </c>
      <c r="R197" s="35">
        <f t="shared" si="15"/>
        <v>2294.2900000000004</v>
      </c>
      <c r="S197" s="35">
        <f t="shared" si="15"/>
        <v>2274.88</v>
      </c>
      <c r="T197" s="35">
        <f t="shared" si="15"/>
        <v>2248.59</v>
      </c>
      <c r="U197" s="35">
        <f t="shared" si="15"/>
        <v>2206.3200000000002</v>
      </c>
      <c r="V197" s="35">
        <f t="shared" si="15"/>
        <v>2186.7800000000002</v>
      </c>
      <c r="W197" s="35">
        <f t="shared" si="15"/>
        <v>2173.63</v>
      </c>
      <c r="X197" s="35">
        <f t="shared" si="15"/>
        <v>1968.61</v>
      </c>
      <c r="Y197" s="35">
        <f t="shared" si="15"/>
        <v>1797.41</v>
      </c>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row>
    <row r="198" spans="1:75" ht="12" x14ac:dyDescent="0.2">
      <c r="A198" s="34">
        <v>14</v>
      </c>
      <c r="B198" s="35">
        <f t="shared" si="15"/>
        <v>1599.86</v>
      </c>
      <c r="C198" s="35">
        <f t="shared" si="15"/>
        <v>1442.6000000000001</v>
      </c>
      <c r="D198" s="35">
        <f t="shared" si="15"/>
        <v>1306.0600000000002</v>
      </c>
      <c r="E198" s="35">
        <f t="shared" si="15"/>
        <v>1266.8300000000002</v>
      </c>
      <c r="F198" s="35">
        <f t="shared" si="15"/>
        <v>1267.6200000000001</v>
      </c>
      <c r="G198" s="35">
        <f t="shared" si="15"/>
        <v>1384.6499999999999</v>
      </c>
      <c r="H198" s="35">
        <f t="shared" si="15"/>
        <v>1602.51</v>
      </c>
      <c r="I198" s="35">
        <f t="shared" si="15"/>
        <v>1795.6499999999999</v>
      </c>
      <c r="J198" s="35">
        <f t="shared" si="15"/>
        <v>2029.2099999999998</v>
      </c>
      <c r="K198" s="35">
        <f t="shared" si="15"/>
        <v>2245.6600000000003</v>
      </c>
      <c r="L198" s="35">
        <f t="shared" si="15"/>
        <v>2275.42</v>
      </c>
      <c r="M198" s="35">
        <f t="shared" si="15"/>
        <v>2284.9900000000002</v>
      </c>
      <c r="N198" s="35">
        <f t="shared" si="15"/>
        <v>2275.3500000000004</v>
      </c>
      <c r="O198" s="35">
        <f t="shared" si="15"/>
        <v>2270.8300000000004</v>
      </c>
      <c r="P198" s="35">
        <f t="shared" si="15"/>
        <v>2315.7000000000003</v>
      </c>
      <c r="Q198" s="35">
        <f t="shared" si="15"/>
        <v>2273.3300000000004</v>
      </c>
      <c r="R198" s="35">
        <f t="shared" si="15"/>
        <v>2269.3500000000004</v>
      </c>
      <c r="S198" s="35">
        <f t="shared" si="15"/>
        <v>2267.94</v>
      </c>
      <c r="T198" s="35">
        <f t="shared" si="15"/>
        <v>2254.0700000000002</v>
      </c>
      <c r="U198" s="35">
        <f t="shared" si="15"/>
        <v>2224.9700000000003</v>
      </c>
      <c r="V198" s="35">
        <f t="shared" si="15"/>
        <v>2211.5700000000002</v>
      </c>
      <c r="W198" s="35">
        <f t="shared" si="15"/>
        <v>2225.6600000000003</v>
      </c>
      <c r="X198" s="35">
        <f t="shared" si="15"/>
        <v>2036.9199999999998</v>
      </c>
      <c r="Y198" s="35">
        <f t="shared" si="15"/>
        <v>1820.64</v>
      </c>
      <c r="AZ198" s="28"/>
      <c r="BA198" s="28"/>
      <c r="BB198" s="28"/>
      <c r="BC198" s="28"/>
      <c r="BD198" s="28"/>
      <c r="BE198" s="28"/>
      <c r="BF198" s="28"/>
      <c r="BG198" s="28"/>
      <c r="BH198" s="28"/>
      <c r="BI198" s="28"/>
      <c r="BJ198" s="28"/>
      <c r="BK198" s="28"/>
      <c r="BL198" s="28"/>
      <c r="BM198" s="28"/>
      <c r="BN198" s="28"/>
      <c r="BO198" s="28"/>
      <c r="BP198" s="28"/>
      <c r="BQ198" s="28"/>
      <c r="BR198" s="28"/>
      <c r="BS198" s="28"/>
      <c r="BT198" s="28"/>
      <c r="BU198" s="28"/>
      <c r="BV198" s="28"/>
      <c r="BW198" s="28"/>
    </row>
    <row r="199" spans="1:75" ht="12" x14ac:dyDescent="0.2">
      <c r="A199" s="34">
        <v>15</v>
      </c>
      <c r="B199" s="35">
        <f t="shared" si="15"/>
        <v>1720.49</v>
      </c>
      <c r="C199" s="35">
        <f t="shared" si="15"/>
        <v>1697.7899999999997</v>
      </c>
      <c r="D199" s="35">
        <f t="shared" si="15"/>
        <v>1586.07</v>
      </c>
      <c r="E199" s="35">
        <f t="shared" si="15"/>
        <v>1497.95</v>
      </c>
      <c r="F199" s="35">
        <f t="shared" si="15"/>
        <v>1437.51</v>
      </c>
      <c r="G199" s="35">
        <f t="shared" si="15"/>
        <v>1436.47</v>
      </c>
      <c r="H199" s="35">
        <f t="shared" si="15"/>
        <v>1518.59</v>
      </c>
      <c r="I199" s="35">
        <f t="shared" si="15"/>
        <v>1710.3100000000002</v>
      </c>
      <c r="J199" s="35">
        <f t="shared" si="15"/>
        <v>1851.11</v>
      </c>
      <c r="K199" s="35">
        <f t="shared" si="15"/>
        <v>2102.9</v>
      </c>
      <c r="L199" s="35">
        <f t="shared" si="15"/>
        <v>2287.9100000000003</v>
      </c>
      <c r="M199" s="35">
        <f t="shared" si="15"/>
        <v>2331.1600000000003</v>
      </c>
      <c r="N199" s="35">
        <f t="shared" si="15"/>
        <v>2277.7000000000003</v>
      </c>
      <c r="O199" s="35">
        <f t="shared" si="15"/>
        <v>2303.0800000000004</v>
      </c>
      <c r="P199" s="35">
        <f t="shared" si="15"/>
        <v>2270.5100000000002</v>
      </c>
      <c r="Q199" s="35">
        <f t="shared" si="15"/>
        <v>2241.6200000000003</v>
      </c>
      <c r="R199" s="35">
        <f t="shared" si="15"/>
        <v>2195.0600000000004</v>
      </c>
      <c r="S199" s="35">
        <f t="shared" si="15"/>
        <v>2005.72</v>
      </c>
      <c r="T199" s="35">
        <f t="shared" si="15"/>
        <v>1957.6699999999998</v>
      </c>
      <c r="U199" s="35">
        <f t="shared" si="15"/>
        <v>1888.6899999999998</v>
      </c>
      <c r="V199" s="35">
        <f t="shared" si="15"/>
        <v>1885.82</v>
      </c>
      <c r="W199" s="35">
        <f t="shared" si="15"/>
        <v>1986.84</v>
      </c>
      <c r="X199" s="35">
        <f t="shared" si="15"/>
        <v>1842.9399999999998</v>
      </c>
      <c r="Y199" s="35">
        <f t="shared" si="15"/>
        <v>1736.6200000000001</v>
      </c>
      <c r="AZ199" s="28"/>
      <c r="BA199" s="28"/>
      <c r="BB199" s="28"/>
      <c r="BC199" s="28"/>
      <c r="BD199" s="28"/>
      <c r="BE199" s="28"/>
      <c r="BF199" s="28"/>
      <c r="BG199" s="28"/>
      <c r="BH199" s="28"/>
      <c r="BI199" s="28"/>
      <c r="BJ199" s="28"/>
      <c r="BK199" s="28"/>
      <c r="BL199" s="28"/>
      <c r="BM199" s="28"/>
      <c r="BN199" s="28"/>
      <c r="BO199" s="28"/>
      <c r="BP199" s="28"/>
      <c r="BQ199" s="28"/>
      <c r="BR199" s="28"/>
      <c r="BS199" s="28"/>
      <c r="BT199" s="28"/>
      <c r="BU199" s="28"/>
      <c r="BV199" s="28"/>
      <c r="BW199" s="28"/>
    </row>
    <row r="200" spans="1:75" ht="12" x14ac:dyDescent="0.2">
      <c r="A200" s="34">
        <v>16</v>
      </c>
      <c r="B200" s="35">
        <f t="shared" si="15"/>
        <v>1692.14</v>
      </c>
      <c r="C200" s="35">
        <f t="shared" si="15"/>
        <v>1600.4599999999998</v>
      </c>
      <c r="D200" s="35">
        <f t="shared" si="15"/>
        <v>1504.4999999999998</v>
      </c>
      <c r="E200" s="35">
        <f t="shared" si="15"/>
        <v>1401.6200000000001</v>
      </c>
      <c r="F200" s="35">
        <f t="shared" si="15"/>
        <v>1343.53</v>
      </c>
      <c r="G200" s="35">
        <f t="shared" si="15"/>
        <v>1340.7299999999998</v>
      </c>
      <c r="H200" s="35">
        <f t="shared" si="15"/>
        <v>1385.93</v>
      </c>
      <c r="I200" s="35">
        <f t="shared" si="15"/>
        <v>1611.59</v>
      </c>
      <c r="J200" s="35">
        <f t="shared" si="15"/>
        <v>1795.1000000000001</v>
      </c>
      <c r="K200" s="35">
        <f t="shared" si="15"/>
        <v>2099.3900000000003</v>
      </c>
      <c r="L200" s="35">
        <f t="shared" si="15"/>
        <v>2167.73</v>
      </c>
      <c r="M200" s="35">
        <f t="shared" si="15"/>
        <v>2191.8700000000003</v>
      </c>
      <c r="N200" s="35">
        <f t="shared" si="15"/>
        <v>2199.3300000000004</v>
      </c>
      <c r="O200" s="35">
        <f t="shared" si="15"/>
        <v>2205.5100000000002</v>
      </c>
      <c r="P200" s="35">
        <f t="shared" si="15"/>
        <v>2224.8200000000002</v>
      </c>
      <c r="Q200" s="35">
        <f t="shared" si="15"/>
        <v>2216.2800000000002</v>
      </c>
      <c r="R200" s="35">
        <f t="shared" si="15"/>
        <v>2185.84</v>
      </c>
      <c r="S200" s="35">
        <f t="shared" si="15"/>
        <v>2152.9300000000003</v>
      </c>
      <c r="T200" s="35">
        <f t="shared" si="15"/>
        <v>2144.54</v>
      </c>
      <c r="U200" s="35">
        <f t="shared" si="15"/>
        <v>2132.67</v>
      </c>
      <c r="V200" s="35">
        <f t="shared" si="15"/>
        <v>2141.04</v>
      </c>
      <c r="W200" s="35">
        <f t="shared" si="15"/>
        <v>2168.7000000000003</v>
      </c>
      <c r="X200" s="35">
        <f t="shared" si="15"/>
        <v>2056.4900000000002</v>
      </c>
      <c r="Y200" s="35">
        <f t="shared" si="15"/>
        <v>1810.8100000000002</v>
      </c>
      <c r="AZ200" s="28"/>
      <c r="BA200" s="28"/>
      <c r="BB200" s="28"/>
      <c r="BC200" s="28"/>
      <c r="BD200" s="28"/>
      <c r="BE200" s="28"/>
      <c r="BF200" s="28"/>
      <c r="BG200" s="28"/>
      <c r="BH200" s="28"/>
      <c r="BI200" s="28"/>
      <c r="BJ200" s="28"/>
      <c r="BK200" s="28"/>
      <c r="BL200" s="28"/>
      <c r="BM200" s="28"/>
      <c r="BN200" s="28"/>
      <c r="BO200" s="28"/>
      <c r="BP200" s="28"/>
      <c r="BQ200" s="28"/>
      <c r="BR200" s="28"/>
      <c r="BS200" s="28"/>
      <c r="BT200" s="28"/>
      <c r="BU200" s="28"/>
      <c r="BV200" s="28"/>
      <c r="BW200" s="28"/>
    </row>
    <row r="201" spans="1:75" ht="12" x14ac:dyDescent="0.2">
      <c r="A201" s="34">
        <v>17</v>
      </c>
      <c r="B201" s="35">
        <f t="shared" si="15"/>
        <v>1675.9199999999998</v>
      </c>
      <c r="C201" s="35">
        <f t="shared" si="15"/>
        <v>1559.28</v>
      </c>
      <c r="D201" s="35">
        <f t="shared" si="15"/>
        <v>1477.41</v>
      </c>
      <c r="E201" s="35">
        <f t="shared" si="15"/>
        <v>1382.09</v>
      </c>
      <c r="F201" s="35">
        <f t="shared" si="15"/>
        <v>1345.2899999999997</v>
      </c>
      <c r="G201" s="35">
        <f t="shared" si="15"/>
        <v>1434.1299999999999</v>
      </c>
      <c r="H201" s="35">
        <f t="shared" si="15"/>
        <v>1619.86</v>
      </c>
      <c r="I201" s="35">
        <f t="shared" si="15"/>
        <v>1779.66</v>
      </c>
      <c r="J201" s="35">
        <f t="shared" si="15"/>
        <v>2022.8700000000001</v>
      </c>
      <c r="K201" s="35">
        <f t="shared" si="15"/>
        <v>2247.77</v>
      </c>
      <c r="L201" s="35">
        <f t="shared" si="15"/>
        <v>2254.8900000000003</v>
      </c>
      <c r="M201" s="35">
        <f t="shared" si="15"/>
        <v>2282.2400000000002</v>
      </c>
      <c r="N201" s="35">
        <f t="shared" si="15"/>
        <v>2264.5600000000004</v>
      </c>
      <c r="O201" s="35">
        <f t="shared" si="15"/>
        <v>2287.8900000000003</v>
      </c>
      <c r="P201" s="35">
        <f t="shared" si="15"/>
        <v>2350.8100000000004</v>
      </c>
      <c r="Q201" s="35">
        <f t="shared" si="15"/>
        <v>2320.36</v>
      </c>
      <c r="R201" s="35">
        <f t="shared" si="15"/>
        <v>2313.09</v>
      </c>
      <c r="S201" s="35">
        <f t="shared" si="15"/>
        <v>2296.7000000000003</v>
      </c>
      <c r="T201" s="35">
        <f t="shared" si="15"/>
        <v>2260.2400000000002</v>
      </c>
      <c r="U201" s="35">
        <f t="shared" si="15"/>
        <v>2205.5800000000004</v>
      </c>
      <c r="V201" s="35">
        <f t="shared" si="15"/>
        <v>2194.02</v>
      </c>
      <c r="W201" s="35">
        <f t="shared" si="15"/>
        <v>2196.4</v>
      </c>
      <c r="X201" s="35">
        <f t="shared" si="15"/>
        <v>1893.1200000000001</v>
      </c>
      <c r="Y201" s="35">
        <f t="shared" si="15"/>
        <v>1700.6200000000001</v>
      </c>
      <c r="AZ201" s="28"/>
      <c r="BA201" s="28"/>
      <c r="BB201" s="28"/>
      <c r="BC201" s="28"/>
      <c r="BD201" s="28"/>
      <c r="BE201" s="28"/>
      <c r="BF201" s="28"/>
      <c r="BG201" s="28"/>
      <c r="BH201" s="28"/>
      <c r="BI201" s="28"/>
      <c r="BJ201" s="28"/>
      <c r="BK201" s="28"/>
      <c r="BL201" s="28"/>
      <c r="BM201" s="28"/>
      <c r="BN201" s="28"/>
      <c r="BO201" s="28"/>
      <c r="BP201" s="28"/>
      <c r="BQ201" s="28"/>
      <c r="BR201" s="28"/>
      <c r="BS201" s="28"/>
      <c r="BT201" s="28"/>
      <c r="BU201" s="28"/>
      <c r="BV201" s="28"/>
      <c r="BW201" s="28"/>
    </row>
    <row r="202" spans="1:75" ht="12" x14ac:dyDescent="0.2">
      <c r="A202" s="34">
        <v>18</v>
      </c>
      <c r="B202" s="35">
        <f t="shared" si="15"/>
        <v>1553.34</v>
      </c>
      <c r="C202" s="35">
        <f t="shared" si="15"/>
        <v>1447.89</v>
      </c>
      <c r="D202" s="35">
        <f t="shared" si="15"/>
        <v>1343.11</v>
      </c>
      <c r="E202" s="35">
        <f t="shared" si="15"/>
        <v>1249.8900000000001</v>
      </c>
      <c r="F202" s="35">
        <f t="shared" si="15"/>
        <v>1293.5899999999999</v>
      </c>
      <c r="G202" s="35">
        <f t="shared" si="15"/>
        <v>1395.8700000000001</v>
      </c>
      <c r="H202" s="35">
        <f t="shared" si="15"/>
        <v>1507.32</v>
      </c>
      <c r="I202" s="35">
        <f t="shared" si="15"/>
        <v>1785.5600000000002</v>
      </c>
      <c r="J202" s="35">
        <f t="shared" si="15"/>
        <v>2021.41</v>
      </c>
      <c r="K202" s="35">
        <f t="shared" si="15"/>
        <v>2304.4100000000003</v>
      </c>
      <c r="L202" s="35">
        <f t="shared" si="15"/>
        <v>2322.9400000000005</v>
      </c>
      <c r="M202" s="35">
        <f t="shared" si="15"/>
        <v>2320.5700000000002</v>
      </c>
      <c r="N202" s="35">
        <f t="shared" si="15"/>
        <v>2300.38</v>
      </c>
      <c r="O202" s="35">
        <f t="shared" si="15"/>
        <v>2317.84</v>
      </c>
      <c r="P202" s="35">
        <f t="shared" si="15"/>
        <v>2390.3500000000004</v>
      </c>
      <c r="Q202" s="35">
        <f t="shared" si="15"/>
        <v>2372.5400000000004</v>
      </c>
      <c r="R202" s="35">
        <f t="shared" si="15"/>
        <v>2365.86</v>
      </c>
      <c r="S202" s="35">
        <f t="shared" si="15"/>
        <v>2341.17</v>
      </c>
      <c r="T202" s="35">
        <f t="shared" si="15"/>
        <v>2303.7700000000004</v>
      </c>
      <c r="U202" s="35">
        <f t="shared" si="15"/>
        <v>2253.4</v>
      </c>
      <c r="V202" s="35">
        <f t="shared" si="15"/>
        <v>2213.42</v>
      </c>
      <c r="W202" s="35">
        <f t="shared" si="15"/>
        <v>2204.2600000000002</v>
      </c>
      <c r="X202" s="35">
        <f t="shared" si="15"/>
        <v>1857.1200000000001</v>
      </c>
      <c r="Y202" s="35">
        <f t="shared" si="15"/>
        <v>1705.01</v>
      </c>
      <c r="AZ202" s="28"/>
      <c r="BA202" s="28"/>
      <c r="BB202" s="28"/>
      <c r="BC202" s="28"/>
      <c r="BD202" s="28"/>
      <c r="BE202" s="28"/>
      <c r="BF202" s="28"/>
      <c r="BG202" s="28"/>
      <c r="BH202" s="28"/>
      <c r="BI202" s="28"/>
      <c r="BJ202" s="28"/>
      <c r="BK202" s="28"/>
      <c r="BL202" s="28"/>
      <c r="BM202" s="28"/>
      <c r="BN202" s="28"/>
      <c r="BO202" s="28"/>
      <c r="BP202" s="28"/>
      <c r="BQ202" s="28"/>
      <c r="BR202" s="28"/>
      <c r="BS202" s="28"/>
      <c r="BT202" s="28"/>
      <c r="BU202" s="28"/>
      <c r="BV202" s="28"/>
      <c r="BW202" s="28"/>
    </row>
    <row r="203" spans="1:75" ht="12" x14ac:dyDescent="0.2">
      <c r="A203" s="34">
        <v>19</v>
      </c>
      <c r="B203" s="35">
        <f t="shared" si="15"/>
        <v>1538.3</v>
      </c>
      <c r="C203" s="35">
        <f t="shared" si="15"/>
        <v>1425.3100000000002</v>
      </c>
      <c r="D203" s="35">
        <f t="shared" si="15"/>
        <v>1261.83</v>
      </c>
      <c r="E203" s="35">
        <f t="shared" si="15"/>
        <v>1190.0899999999999</v>
      </c>
      <c r="F203" s="35">
        <f t="shared" si="15"/>
        <v>1179.04</v>
      </c>
      <c r="G203" s="35">
        <f t="shared" si="15"/>
        <v>1352.78</v>
      </c>
      <c r="H203" s="35">
        <f t="shared" si="15"/>
        <v>1542.53</v>
      </c>
      <c r="I203" s="35">
        <f t="shared" si="15"/>
        <v>1808.1499999999999</v>
      </c>
      <c r="J203" s="35">
        <f t="shared" si="15"/>
        <v>2023.72</v>
      </c>
      <c r="K203" s="35">
        <f t="shared" si="15"/>
        <v>2279.9</v>
      </c>
      <c r="L203" s="35">
        <f t="shared" si="15"/>
        <v>2320.4700000000003</v>
      </c>
      <c r="M203" s="35">
        <f t="shared" si="15"/>
        <v>2330.9300000000003</v>
      </c>
      <c r="N203" s="35">
        <f t="shared" si="15"/>
        <v>2330.0700000000002</v>
      </c>
      <c r="O203" s="35">
        <f t="shared" si="15"/>
        <v>2340.2500000000005</v>
      </c>
      <c r="P203" s="35">
        <f t="shared" si="15"/>
        <v>2406.2800000000002</v>
      </c>
      <c r="Q203" s="35">
        <f t="shared" si="15"/>
        <v>2383.65</v>
      </c>
      <c r="R203" s="35">
        <f t="shared" si="15"/>
        <v>2372.92</v>
      </c>
      <c r="S203" s="35">
        <f t="shared" si="15"/>
        <v>2345.5800000000004</v>
      </c>
      <c r="T203" s="35">
        <f t="shared" si="15"/>
        <v>2305.17</v>
      </c>
      <c r="U203" s="35">
        <f t="shared" si="15"/>
        <v>2263.13</v>
      </c>
      <c r="V203" s="35">
        <f t="shared" si="15"/>
        <v>2236.42</v>
      </c>
      <c r="W203" s="35">
        <f t="shared" si="15"/>
        <v>2221.1000000000004</v>
      </c>
      <c r="X203" s="35">
        <f t="shared" si="15"/>
        <v>1931.32</v>
      </c>
      <c r="Y203" s="35">
        <f t="shared" si="15"/>
        <v>1810.55</v>
      </c>
      <c r="AZ203" s="28"/>
      <c r="BA203" s="28"/>
      <c r="BB203" s="28"/>
      <c r="BC203" s="28"/>
      <c r="BD203" s="28"/>
      <c r="BE203" s="28"/>
      <c r="BF203" s="28"/>
      <c r="BG203" s="28"/>
      <c r="BH203" s="28"/>
      <c r="BI203" s="28"/>
      <c r="BJ203" s="28"/>
      <c r="BK203" s="28"/>
      <c r="BL203" s="28"/>
      <c r="BM203" s="28"/>
      <c r="BN203" s="28"/>
      <c r="BO203" s="28"/>
      <c r="BP203" s="28"/>
      <c r="BQ203" s="28"/>
      <c r="BR203" s="28"/>
      <c r="BS203" s="28"/>
      <c r="BT203" s="28"/>
      <c r="BU203" s="28"/>
      <c r="BV203" s="28"/>
      <c r="BW203" s="28"/>
    </row>
    <row r="204" spans="1:75" ht="12" x14ac:dyDescent="0.2">
      <c r="A204" s="34">
        <v>20</v>
      </c>
      <c r="B204" s="35">
        <f t="shared" si="15"/>
        <v>1505.03</v>
      </c>
      <c r="C204" s="35">
        <f t="shared" si="15"/>
        <v>1370.01</v>
      </c>
      <c r="D204" s="35">
        <f t="shared" si="15"/>
        <v>1232.3700000000001</v>
      </c>
      <c r="E204" s="35">
        <f t="shared" si="15"/>
        <v>1167.3</v>
      </c>
      <c r="F204" s="35">
        <f t="shared" si="15"/>
        <v>1152.43</v>
      </c>
      <c r="G204" s="35">
        <f t="shared" si="15"/>
        <v>1334.4199999999998</v>
      </c>
      <c r="H204" s="35">
        <f t="shared" si="15"/>
        <v>1403.95</v>
      </c>
      <c r="I204" s="35">
        <f t="shared" si="15"/>
        <v>1785.6499999999999</v>
      </c>
      <c r="J204" s="35">
        <f t="shared" si="15"/>
        <v>2092.1400000000003</v>
      </c>
      <c r="K204" s="35">
        <f t="shared" si="15"/>
        <v>2278.3300000000004</v>
      </c>
      <c r="L204" s="35">
        <f t="shared" si="15"/>
        <v>2324.2900000000004</v>
      </c>
      <c r="M204" s="35">
        <f t="shared" si="15"/>
        <v>2330.9</v>
      </c>
      <c r="N204" s="35">
        <f t="shared" si="15"/>
        <v>2323.5000000000005</v>
      </c>
      <c r="O204" s="35">
        <f t="shared" si="15"/>
        <v>2329.9800000000005</v>
      </c>
      <c r="P204" s="35">
        <f t="shared" si="15"/>
        <v>2354.7700000000004</v>
      </c>
      <c r="Q204" s="35">
        <f t="shared" si="15"/>
        <v>2345.11</v>
      </c>
      <c r="R204" s="35">
        <f t="shared" si="15"/>
        <v>2344.63</v>
      </c>
      <c r="S204" s="35">
        <f t="shared" si="15"/>
        <v>2323.2000000000003</v>
      </c>
      <c r="T204" s="35">
        <f t="shared" si="15"/>
        <v>2282.7000000000003</v>
      </c>
      <c r="U204" s="35">
        <f t="shared" si="15"/>
        <v>2254.36</v>
      </c>
      <c r="V204" s="35">
        <f t="shared" si="15"/>
        <v>2233.5800000000004</v>
      </c>
      <c r="W204" s="35">
        <f t="shared" si="15"/>
        <v>2222.29</v>
      </c>
      <c r="X204" s="35">
        <f t="shared" si="15"/>
        <v>1905.8500000000001</v>
      </c>
      <c r="Y204" s="35">
        <f t="shared" si="15"/>
        <v>1705.5399999999997</v>
      </c>
      <c r="AZ204" s="28"/>
      <c r="BA204" s="28"/>
      <c r="BB204" s="28"/>
      <c r="BC204" s="28"/>
      <c r="BD204" s="28"/>
      <c r="BE204" s="28"/>
      <c r="BF204" s="28"/>
      <c r="BG204" s="28"/>
      <c r="BH204" s="28"/>
      <c r="BI204" s="28"/>
      <c r="BJ204" s="28"/>
      <c r="BK204" s="28"/>
      <c r="BL204" s="28"/>
      <c r="BM204" s="28"/>
      <c r="BN204" s="28"/>
      <c r="BO204" s="28"/>
      <c r="BP204" s="28"/>
      <c r="BQ204" s="28"/>
      <c r="BR204" s="28"/>
      <c r="BS204" s="28"/>
      <c r="BT204" s="28"/>
      <c r="BU204" s="28"/>
      <c r="BV204" s="28"/>
      <c r="BW204" s="28"/>
    </row>
    <row r="205" spans="1:75" ht="12" x14ac:dyDescent="0.2">
      <c r="A205" s="34">
        <v>21</v>
      </c>
      <c r="B205" s="35">
        <f t="shared" si="15"/>
        <v>1469.18</v>
      </c>
      <c r="C205" s="35">
        <f t="shared" si="15"/>
        <v>1342.61</v>
      </c>
      <c r="D205" s="35">
        <f t="shared" si="15"/>
        <v>1270.6400000000001</v>
      </c>
      <c r="E205" s="35">
        <f t="shared" si="15"/>
        <v>1196.75</v>
      </c>
      <c r="F205" s="35">
        <f t="shared" si="15"/>
        <v>1171.95</v>
      </c>
      <c r="G205" s="35">
        <f t="shared" si="15"/>
        <v>1320.45</v>
      </c>
      <c r="H205" s="35">
        <f t="shared" si="15"/>
        <v>1440.7</v>
      </c>
      <c r="I205" s="35">
        <f t="shared" si="15"/>
        <v>1743.57</v>
      </c>
      <c r="J205" s="35">
        <f t="shared" si="15"/>
        <v>2164.42</v>
      </c>
      <c r="K205" s="35">
        <f t="shared" si="15"/>
        <v>2345.4900000000002</v>
      </c>
      <c r="L205" s="35">
        <f t="shared" si="15"/>
        <v>2360.7200000000003</v>
      </c>
      <c r="M205" s="35">
        <f t="shared" si="15"/>
        <v>2351.9600000000005</v>
      </c>
      <c r="N205" s="35">
        <f t="shared" si="15"/>
        <v>2343.9800000000005</v>
      </c>
      <c r="O205" s="35">
        <f t="shared" si="15"/>
        <v>2356.9900000000002</v>
      </c>
      <c r="P205" s="35">
        <f t="shared" si="15"/>
        <v>2353.88</v>
      </c>
      <c r="Q205" s="35">
        <f t="shared" si="15"/>
        <v>2343.3900000000003</v>
      </c>
      <c r="R205" s="35">
        <f t="shared" si="15"/>
        <v>2336.15</v>
      </c>
      <c r="S205" s="35">
        <f t="shared" si="15"/>
        <v>2330.7500000000005</v>
      </c>
      <c r="T205" s="35">
        <f t="shared" si="15"/>
        <v>2313.3300000000004</v>
      </c>
      <c r="U205" s="35">
        <f t="shared" si="15"/>
        <v>2312.6600000000003</v>
      </c>
      <c r="V205" s="35">
        <f t="shared" si="15"/>
        <v>2297.7300000000005</v>
      </c>
      <c r="W205" s="35">
        <f t="shared" si="15"/>
        <v>2298.6200000000003</v>
      </c>
      <c r="X205" s="35">
        <f t="shared" si="15"/>
        <v>2149.25</v>
      </c>
      <c r="Y205" s="35">
        <f t="shared" si="15"/>
        <v>1814.7899999999997</v>
      </c>
      <c r="AZ205" s="28"/>
      <c r="BA205" s="28"/>
      <c r="BB205" s="28"/>
      <c r="BC205" s="28"/>
      <c r="BD205" s="28"/>
      <c r="BE205" s="28"/>
      <c r="BF205" s="28"/>
      <c r="BG205" s="28"/>
      <c r="BH205" s="28"/>
      <c r="BI205" s="28"/>
      <c r="BJ205" s="28"/>
      <c r="BK205" s="28"/>
      <c r="BL205" s="28"/>
      <c r="BM205" s="28"/>
      <c r="BN205" s="28"/>
      <c r="BO205" s="28"/>
      <c r="BP205" s="28"/>
      <c r="BQ205" s="28"/>
      <c r="BR205" s="28"/>
      <c r="BS205" s="28"/>
      <c r="BT205" s="28"/>
      <c r="BU205" s="28"/>
      <c r="BV205" s="28"/>
      <c r="BW205" s="28"/>
    </row>
    <row r="206" spans="1:75" ht="12" x14ac:dyDescent="0.2">
      <c r="A206" s="34">
        <v>22</v>
      </c>
      <c r="B206" s="35">
        <f t="shared" si="15"/>
        <v>1810.2299999999998</v>
      </c>
      <c r="C206" s="35">
        <f t="shared" si="15"/>
        <v>1688.3799999999999</v>
      </c>
      <c r="D206" s="35">
        <f t="shared" si="15"/>
        <v>1545.0600000000002</v>
      </c>
      <c r="E206" s="35">
        <f t="shared" si="15"/>
        <v>1439.18</v>
      </c>
      <c r="F206" s="35">
        <f t="shared" si="15"/>
        <v>1391.01</v>
      </c>
      <c r="G206" s="35">
        <f t="shared" si="15"/>
        <v>1459.99</v>
      </c>
      <c r="H206" s="35">
        <f t="shared" si="15"/>
        <v>1597.3100000000002</v>
      </c>
      <c r="I206" s="35">
        <f t="shared" si="15"/>
        <v>1736.8999999999999</v>
      </c>
      <c r="J206" s="35">
        <f t="shared" si="15"/>
        <v>1895.6499999999999</v>
      </c>
      <c r="K206" s="35">
        <f t="shared" si="15"/>
        <v>2287.67</v>
      </c>
      <c r="L206" s="35">
        <f t="shared" si="15"/>
        <v>2348.8900000000003</v>
      </c>
      <c r="M206" s="35">
        <f t="shared" si="15"/>
        <v>2358.9300000000003</v>
      </c>
      <c r="N206" s="35">
        <f t="shared" si="15"/>
        <v>2349.1000000000004</v>
      </c>
      <c r="O206" s="35">
        <f t="shared" si="15"/>
        <v>2341.5400000000004</v>
      </c>
      <c r="P206" s="35">
        <f t="shared" si="15"/>
        <v>2346.2900000000004</v>
      </c>
      <c r="Q206" s="35">
        <f t="shared" si="15"/>
        <v>2333.8900000000003</v>
      </c>
      <c r="R206" s="35">
        <f t="shared" si="15"/>
        <v>2305.9</v>
      </c>
      <c r="S206" s="35">
        <f t="shared" si="15"/>
        <v>2266.17</v>
      </c>
      <c r="T206" s="35">
        <f t="shared" si="15"/>
        <v>2239.6400000000003</v>
      </c>
      <c r="U206" s="35">
        <f t="shared" si="15"/>
        <v>2187.52</v>
      </c>
      <c r="V206" s="35">
        <f t="shared" si="15"/>
        <v>2182.6600000000003</v>
      </c>
      <c r="W206" s="35">
        <f t="shared" si="15"/>
        <v>2194.23</v>
      </c>
      <c r="X206" s="35">
        <f t="shared" si="15"/>
        <v>2011.32</v>
      </c>
      <c r="Y206" s="35">
        <f t="shared" si="15"/>
        <v>1819.8999999999999</v>
      </c>
      <c r="AZ206" s="28"/>
      <c r="BA206" s="28"/>
      <c r="BB206" s="28"/>
      <c r="BC206" s="28"/>
      <c r="BD206" s="28"/>
      <c r="BE206" s="28"/>
      <c r="BF206" s="28"/>
      <c r="BG206" s="28"/>
      <c r="BH206" s="28"/>
      <c r="BI206" s="28"/>
      <c r="BJ206" s="28"/>
      <c r="BK206" s="28"/>
      <c r="BL206" s="28"/>
      <c r="BM206" s="28"/>
      <c r="BN206" s="28"/>
      <c r="BO206" s="28"/>
      <c r="BP206" s="28"/>
      <c r="BQ206" s="28"/>
      <c r="BR206" s="28"/>
      <c r="BS206" s="28"/>
      <c r="BT206" s="28"/>
      <c r="BU206" s="28"/>
      <c r="BV206" s="28"/>
      <c r="BW206" s="28"/>
    </row>
    <row r="207" spans="1:75" ht="12" x14ac:dyDescent="0.2">
      <c r="A207" s="34">
        <v>23</v>
      </c>
      <c r="B207" s="35">
        <f t="shared" si="15"/>
        <v>1621.55</v>
      </c>
      <c r="C207" s="35">
        <f t="shared" si="15"/>
        <v>1481.0199999999998</v>
      </c>
      <c r="D207" s="35">
        <f t="shared" si="15"/>
        <v>1310.7699999999998</v>
      </c>
      <c r="E207" s="35">
        <f t="shared" si="15"/>
        <v>1211.05</v>
      </c>
      <c r="F207" s="35">
        <f t="shared" si="15"/>
        <v>1163.75</v>
      </c>
      <c r="G207" s="35">
        <f t="shared" si="15"/>
        <v>1217.47</v>
      </c>
      <c r="H207" s="35">
        <f t="shared" si="15"/>
        <v>1220.6200000000001</v>
      </c>
      <c r="I207" s="35">
        <f t="shared" si="15"/>
        <v>1517.5399999999997</v>
      </c>
      <c r="J207" s="35">
        <f t="shared" si="15"/>
        <v>1743.5800000000002</v>
      </c>
      <c r="K207" s="35">
        <f t="shared" si="15"/>
        <v>1947.9199999999998</v>
      </c>
      <c r="L207" s="35">
        <f t="shared" si="15"/>
        <v>2117.15</v>
      </c>
      <c r="M207" s="35">
        <f t="shared" si="15"/>
        <v>2151.0500000000002</v>
      </c>
      <c r="N207" s="35">
        <f t="shared" si="15"/>
        <v>2154.5300000000002</v>
      </c>
      <c r="O207" s="35">
        <f t="shared" si="15"/>
        <v>2158</v>
      </c>
      <c r="P207" s="35">
        <f t="shared" si="15"/>
        <v>2156.67</v>
      </c>
      <c r="Q207" s="35">
        <f t="shared" ref="Q207:Y207" si="16">Q105</f>
        <v>2150.34</v>
      </c>
      <c r="R207" s="35">
        <f t="shared" si="16"/>
        <v>2113.2600000000002</v>
      </c>
      <c r="S207" s="35">
        <f t="shared" si="16"/>
        <v>2102.8000000000002</v>
      </c>
      <c r="T207" s="35">
        <f t="shared" si="16"/>
        <v>2094.3500000000004</v>
      </c>
      <c r="U207" s="35">
        <f t="shared" si="16"/>
        <v>2087.5800000000004</v>
      </c>
      <c r="V207" s="35">
        <f t="shared" si="16"/>
        <v>2096.3100000000004</v>
      </c>
      <c r="W207" s="35">
        <f t="shared" si="16"/>
        <v>2088.5700000000002</v>
      </c>
      <c r="X207" s="35">
        <f t="shared" si="16"/>
        <v>1912.47</v>
      </c>
      <c r="Y207" s="35">
        <f t="shared" si="16"/>
        <v>1755.1000000000001</v>
      </c>
      <c r="AZ207" s="28"/>
      <c r="BA207" s="28"/>
      <c r="BB207" s="28"/>
      <c r="BC207" s="28"/>
      <c r="BD207" s="28"/>
      <c r="BE207" s="28"/>
      <c r="BF207" s="28"/>
      <c r="BG207" s="28"/>
      <c r="BH207" s="28"/>
      <c r="BI207" s="28"/>
      <c r="BJ207" s="28"/>
      <c r="BK207" s="28"/>
      <c r="BL207" s="28"/>
      <c r="BM207" s="28"/>
      <c r="BN207" s="28"/>
      <c r="BO207" s="28"/>
      <c r="BP207" s="28"/>
      <c r="BQ207" s="28"/>
      <c r="BR207" s="28"/>
      <c r="BS207" s="28"/>
      <c r="BT207" s="28"/>
      <c r="BU207" s="28"/>
      <c r="BV207" s="28"/>
      <c r="BW207" s="28"/>
    </row>
    <row r="208" spans="1:75" ht="12" x14ac:dyDescent="0.2">
      <c r="A208" s="34">
        <v>24</v>
      </c>
      <c r="B208" s="35">
        <f t="shared" ref="B208:Y215" si="17">B106</f>
        <v>1522.45</v>
      </c>
      <c r="C208" s="35">
        <f t="shared" si="17"/>
        <v>1387.5600000000002</v>
      </c>
      <c r="D208" s="35">
        <f t="shared" si="17"/>
        <v>1323.0800000000002</v>
      </c>
      <c r="E208" s="35">
        <f t="shared" si="17"/>
        <v>1246.04</v>
      </c>
      <c r="F208" s="35">
        <f t="shared" si="17"/>
        <v>1221.32</v>
      </c>
      <c r="G208" s="35">
        <f t="shared" si="17"/>
        <v>1394.91</v>
      </c>
      <c r="H208" s="35">
        <f t="shared" si="17"/>
        <v>1609.76</v>
      </c>
      <c r="I208" s="35">
        <f t="shared" si="17"/>
        <v>1745.97</v>
      </c>
      <c r="J208" s="35">
        <f t="shared" si="17"/>
        <v>2068.8900000000003</v>
      </c>
      <c r="K208" s="35">
        <f t="shared" si="17"/>
        <v>2284.86</v>
      </c>
      <c r="L208" s="35">
        <f t="shared" si="17"/>
        <v>2336.9700000000003</v>
      </c>
      <c r="M208" s="35">
        <f t="shared" si="17"/>
        <v>2342.4100000000003</v>
      </c>
      <c r="N208" s="35">
        <f t="shared" si="17"/>
        <v>2327.9800000000005</v>
      </c>
      <c r="O208" s="35">
        <f t="shared" si="17"/>
        <v>2375.3100000000004</v>
      </c>
      <c r="P208" s="35">
        <f t="shared" si="17"/>
        <v>2367.6200000000003</v>
      </c>
      <c r="Q208" s="35">
        <f t="shared" si="17"/>
        <v>2337.9700000000003</v>
      </c>
      <c r="R208" s="35">
        <f t="shared" si="17"/>
        <v>2320.5100000000002</v>
      </c>
      <c r="S208" s="35">
        <f t="shared" si="17"/>
        <v>2296.2700000000004</v>
      </c>
      <c r="T208" s="35">
        <f t="shared" si="17"/>
        <v>2242.7000000000003</v>
      </c>
      <c r="U208" s="35">
        <f t="shared" si="17"/>
        <v>2225.4100000000003</v>
      </c>
      <c r="V208" s="35">
        <f t="shared" si="17"/>
        <v>2170.84</v>
      </c>
      <c r="W208" s="35">
        <f t="shared" si="17"/>
        <v>2163.9</v>
      </c>
      <c r="X208" s="35">
        <f t="shared" si="17"/>
        <v>1869.3999999999999</v>
      </c>
      <c r="Y208" s="35">
        <f t="shared" si="17"/>
        <v>1681.1699999999998</v>
      </c>
      <c r="AZ208" s="28"/>
      <c r="BA208" s="28"/>
      <c r="BB208" s="28"/>
      <c r="BC208" s="28"/>
      <c r="BD208" s="28"/>
      <c r="BE208" s="28"/>
      <c r="BF208" s="28"/>
      <c r="BG208" s="28"/>
      <c r="BH208" s="28"/>
      <c r="BI208" s="28"/>
      <c r="BJ208" s="28"/>
      <c r="BK208" s="28"/>
      <c r="BL208" s="28"/>
      <c r="BM208" s="28"/>
      <c r="BN208" s="28"/>
      <c r="BO208" s="28"/>
      <c r="BP208" s="28"/>
      <c r="BQ208" s="28"/>
      <c r="BR208" s="28"/>
      <c r="BS208" s="28"/>
      <c r="BT208" s="28"/>
      <c r="BU208" s="28"/>
      <c r="BV208" s="28"/>
      <c r="BW208" s="28"/>
    </row>
    <row r="209" spans="1:75" ht="12" x14ac:dyDescent="0.2">
      <c r="A209" s="34">
        <v>25</v>
      </c>
      <c r="B209" s="35">
        <f t="shared" si="17"/>
        <v>1457.1299999999999</v>
      </c>
      <c r="C209" s="35">
        <f t="shared" si="17"/>
        <v>1329.14</v>
      </c>
      <c r="D209" s="35">
        <f t="shared" si="17"/>
        <v>1189.5</v>
      </c>
      <c r="E209" s="35">
        <f t="shared" si="17"/>
        <v>1133.8799999999999</v>
      </c>
      <c r="F209" s="35">
        <f t="shared" si="17"/>
        <v>1103.32</v>
      </c>
      <c r="G209" s="35">
        <f t="shared" si="17"/>
        <v>1290.3399999999999</v>
      </c>
      <c r="H209" s="35">
        <f t="shared" si="17"/>
        <v>1403.82</v>
      </c>
      <c r="I209" s="35">
        <f t="shared" si="17"/>
        <v>1699.6000000000001</v>
      </c>
      <c r="J209" s="35">
        <f t="shared" si="17"/>
        <v>1806.61</v>
      </c>
      <c r="K209" s="35">
        <f t="shared" si="17"/>
        <v>2075.3100000000004</v>
      </c>
      <c r="L209" s="35">
        <f t="shared" si="17"/>
        <v>2133.7800000000002</v>
      </c>
      <c r="M209" s="35">
        <f t="shared" si="17"/>
        <v>2129.0700000000002</v>
      </c>
      <c r="N209" s="35">
        <f t="shared" si="17"/>
        <v>2081.3500000000004</v>
      </c>
      <c r="O209" s="35">
        <f t="shared" si="17"/>
        <v>2117.92</v>
      </c>
      <c r="P209" s="35">
        <f t="shared" si="17"/>
        <v>2189.7400000000002</v>
      </c>
      <c r="Q209" s="35">
        <f t="shared" si="17"/>
        <v>2181.96</v>
      </c>
      <c r="R209" s="35">
        <f t="shared" si="17"/>
        <v>2172.13</v>
      </c>
      <c r="S209" s="35">
        <f t="shared" si="17"/>
        <v>2141.5100000000002</v>
      </c>
      <c r="T209" s="35">
        <f t="shared" si="17"/>
        <v>2097.1000000000004</v>
      </c>
      <c r="U209" s="35">
        <f t="shared" si="17"/>
        <v>2028.9199999999998</v>
      </c>
      <c r="V209" s="35">
        <f t="shared" si="17"/>
        <v>1966.3700000000001</v>
      </c>
      <c r="W209" s="35">
        <f t="shared" si="17"/>
        <v>1946.6200000000001</v>
      </c>
      <c r="X209" s="35">
        <f t="shared" si="17"/>
        <v>1771.9199999999998</v>
      </c>
      <c r="Y209" s="35">
        <f t="shared" si="17"/>
        <v>1629.28</v>
      </c>
      <c r="AZ209" s="28"/>
      <c r="BA209" s="28"/>
      <c r="BB209" s="28"/>
      <c r="BC209" s="28"/>
      <c r="BD209" s="28"/>
      <c r="BE209" s="28"/>
      <c r="BF209" s="28"/>
      <c r="BG209" s="28"/>
      <c r="BH209" s="28"/>
      <c r="BI209" s="28"/>
      <c r="BJ209" s="28"/>
      <c r="BK209" s="28"/>
      <c r="BL209" s="28"/>
      <c r="BM209" s="28"/>
      <c r="BN209" s="28"/>
      <c r="BO209" s="28"/>
      <c r="BP209" s="28"/>
      <c r="BQ209" s="28"/>
      <c r="BR209" s="28"/>
      <c r="BS209" s="28"/>
      <c r="BT209" s="28"/>
      <c r="BU209" s="28"/>
      <c r="BV209" s="28"/>
      <c r="BW209" s="28"/>
    </row>
    <row r="210" spans="1:75" ht="12" x14ac:dyDescent="0.2">
      <c r="A210" s="34">
        <v>26</v>
      </c>
      <c r="B210" s="35">
        <f t="shared" si="17"/>
        <v>1515.97</v>
      </c>
      <c r="C210" s="35">
        <f t="shared" si="17"/>
        <v>1412.45</v>
      </c>
      <c r="D210" s="35">
        <f t="shared" si="17"/>
        <v>1297.4100000000001</v>
      </c>
      <c r="E210" s="35">
        <f t="shared" si="17"/>
        <v>1180.47</v>
      </c>
      <c r="F210" s="35">
        <f t="shared" si="17"/>
        <v>1184.3799999999999</v>
      </c>
      <c r="G210" s="35">
        <f t="shared" si="17"/>
        <v>1358.6000000000001</v>
      </c>
      <c r="H210" s="35">
        <f t="shared" si="17"/>
        <v>1469.5600000000002</v>
      </c>
      <c r="I210" s="35">
        <f t="shared" si="17"/>
        <v>1763.3500000000001</v>
      </c>
      <c r="J210" s="35">
        <f t="shared" si="17"/>
        <v>1982.11</v>
      </c>
      <c r="K210" s="35">
        <f t="shared" si="17"/>
        <v>2182.11</v>
      </c>
      <c r="L210" s="35">
        <f t="shared" si="17"/>
        <v>2225.7800000000002</v>
      </c>
      <c r="M210" s="35">
        <f t="shared" si="17"/>
        <v>2242.75</v>
      </c>
      <c r="N210" s="35">
        <f t="shared" si="17"/>
        <v>2211.77</v>
      </c>
      <c r="O210" s="35">
        <f t="shared" si="17"/>
        <v>2288.2200000000003</v>
      </c>
      <c r="P210" s="35">
        <f t="shared" si="17"/>
        <v>2380.9600000000005</v>
      </c>
      <c r="Q210" s="35">
        <f t="shared" si="17"/>
        <v>2369.4100000000003</v>
      </c>
      <c r="R210" s="35">
        <f t="shared" si="17"/>
        <v>2336.4</v>
      </c>
      <c r="S210" s="35">
        <f t="shared" si="17"/>
        <v>2276.8100000000004</v>
      </c>
      <c r="T210" s="35">
        <f t="shared" si="17"/>
        <v>2257.4700000000003</v>
      </c>
      <c r="U210" s="35">
        <f t="shared" si="17"/>
        <v>2225.84</v>
      </c>
      <c r="V210" s="35">
        <f t="shared" si="17"/>
        <v>2179.9700000000003</v>
      </c>
      <c r="W210" s="35">
        <f t="shared" si="17"/>
        <v>2088.8000000000002</v>
      </c>
      <c r="X210" s="35">
        <f t="shared" si="17"/>
        <v>1933.76</v>
      </c>
      <c r="Y210" s="35">
        <f t="shared" si="17"/>
        <v>1689.1000000000001</v>
      </c>
      <c r="AZ210" s="28"/>
      <c r="BA210" s="28"/>
      <c r="BB210" s="28"/>
      <c r="BC210" s="28"/>
      <c r="BD210" s="28"/>
      <c r="BE210" s="28"/>
      <c r="BF210" s="28"/>
      <c r="BG210" s="28"/>
      <c r="BH210" s="28"/>
      <c r="BI210" s="28"/>
      <c r="BJ210" s="28"/>
      <c r="BK210" s="28"/>
      <c r="BL210" s="28"/>
      <c r="BM210" s="28"/>
      <c r="BN210" s="28"/>
      <c r="BO210" s="28"/>
      <c r="BP210" s="28"/>
      <c r="BQ210" s="28"/>
      <c r="BR210" s="28"/>
      <c r="BS210" s="28"/>
      <c r="BT210" s="28"/>
      <c r="BU210" s="28"/>
      <c r="BV210" s="28"/>
      <c r="BW210" s="28"/>
    </row>
    <row r="211" spans="1:75" ht="12" x14ac:dyDescent="0.2">
      <c r="A211" s="34">
        <v>27</v>
      </c>
      <c r="B211" s="35">
        <f t="shared" si="17"/>
        <v>1509.5800000000002</v>
      </c>
      <c r="C211" s="35">
        <f t="shared" si="17"/>
        <v>1347.34</v>
      </c>
      <c r="D211" s="35">
        <f t="shared" si="17"/>
        <v>1197.78</v>
      </c>
      <c r="E211" s="35">
        <f t="shared" si="17"/>
        <v>1083.3799999999999</v>
      </c>
      <c r="F211" s="35">
        <f t="shared" si="17"/>
        <v>1056.5899999999999</v>
      </c>
      <c r="G211" s="35">
        <f t="shared" si="17"/>
        <v>1293.7499999999998</v>
      </c>
      <c r="H211" s="35">
        <f t="shared" si="17"/>
        <v>1555.7299999999998</v>
      </c>
      <c r="I211" s="35">
        <f t="shared" si="17"/>
        <v>1701.61</v>
      </c>
      <c r="J211" s="35">
        <f t="shared" si="17"/>
        <v>2094.0700000000002</v>
      </c>
      <c r="K211" s="35">
        <f t="shared" si="17"/>
        <v>2277.71</v>
      </c>
      <c r="L211" s="35">
        <f t="shared" si="17"/>
        <v>2277.67</v>
      </c>
      <c r="M211" s="35">
        <f t="shared" si="17"/>
        <v>2289.6800000000003</v>
      </c>
      <c r="N211" s="35">
        <f t="shared" si="17"/>
        <v>2268.1400000000003</v>
      </c>
      <c r="O211" s="35">
        <f t="shared" si="17"/>
        <v>2281.86</v>
      </c>
      <c r="P211" s="35">
        <f t="shared" si="17"/>
        <v>2294.0000000000005</v>
      </c>
      <c r="Q211" s="35">
        <f t="shared" si="17"/>
        <v>2277.3500000000004</v>
      </c>
      <c r="R211" s="35">
        <f t="shared" si="17"/>
        <v>2299.8200000000002</v>
      </c>
      <c r="S211" s="35">
        <f t="shared" si="17"/>
        <v>2273.3900000000003</v>
      </c>
      <c r="T211" s="35">
        <f t="shared" si="17"/>
        <v>2235.75</v>
      </c>
      <c r="U211" s="35">
        <f t="shared" si="17"/>
        <v>2192.7000000000003</v>
      </c>
      <c r="V211" s="35">
        <f t="shared" si="17"/>
        <v>2122.4300000000003</v>
      </c>
      <c r="W211" s="35">
        <f t="shared" si="17"/>
        <v>2078.2000000000003</v>
      </c>
      <c r="X211" s="35">
        <f t="shared" si="17"/>
        <v>1924.6899999999998</v>
      </c>
      <c r="Y211" s="35">
        <f t="shared" si="17"/>
        <v>1662.6000000000001</v>
      </c>
      <c r="AZ211" s="28"/>
      <c r="BA211" s="28"/>
      <c r="BB211" s="28"/>
      <c r="BC211" s="28"/>
      <c r="BD211" s="28"/>
      <c r="BE211" s="28"/>
      <c r="BF211" s="28"/>
      <c r="BG211" s="28"/>
      <c r="BH211" s="28"/>
      <c r="BI211" s="28"/>
      <c r="BJ211" s="28"/>
      <c r="BK211" s="28"/>
      <c r="BL211" s="28"/>
      <c r="BM211" s="28"/>
      <c r="BN211" s="28"/>
      <c r="BO211" s="28"/>
      <c r="BP211" s="28"/>
      <c r="BQ211" s="28"/>
      <c r="BR211" s="28"/>
      <c r="BS211" s="28"/>
      <c r="BT211" s="28"/>
      <c r="BU211" s="28"/>
      <c r="BV211" s="28"/>
      <c r="BW211" s="28"/>
    </row>
    <row r="212" spans="1:75" ht="12" x14ac:dyDescent="0.2">
      <c r="A212" s="34">
        <v>28</v>
      </c>
      <c r="B212" s="35">
        <f t="shared" si="17"/>
        <v>1453.7</v>
      </c>
      <c r="C212" s="35">
        <f t="shared" si="17"/>
        <v>1290.9799999999998</v>
      </c>
      <c r="D212" s="35">
        <f t="shared" si="17"/>
        <v>1147.7099999999998</v>
      </c>
      <c r="E212" s="35">
        <f t="shared" si="17"/>
        <v>1081.6400000000001</v>
      </c>
      <c r="F212" s="35">
        <f t="shared" si="17"/>
        <v>1066.6299999999999</v>
      </c>
      <c r="G212" s="35">
        <f t="shared" si="17"/>
        <v>1284.3700000000001</v>
      </c>
      <c r="H212" s="35">
        <f t="shared" si="17"/>
        <v>1498.03</v>
      </c>
      <c r="I212" s="35">
        <f t="shared" si="17"/>
        <v>1724.7299999999998</v>
      </c>
      <c r="J212" s="35">
        <f t="shared" si="17"/>
        <v>1962.03</v>
      </c>
      <c r="K212" s="35">
        <f t="shared" si="17"/>
        <v>2276.73</v>
      </c>
      <c r="L212" s="35">
        <f t="shared" si="17"/>
        <v>2275.8000000000002</v>
      </c>
      <c r="M212" s="35">
        <f t="shared" si="17"/>
        <v>2284.0500000000002</v>
      </c>
      <c r="N212" s="35">
        <f t="shared" si="17"/>
        <v>2256.63</v>
      </c>
      <c r="O212" s="35">
        <f t="shared" si="17"/>
        <v>2278.4900000000002</v>
      </c>
      <c r="P212" s="35">
        <f t="shared" si="17"/>
        <v>2287.59</v>
      </c>
      <c r="Q212" s="35">
        <f t="shared" si="17"/>
        <v>2270.8200000000002</v>
      </c>
      <c r="R212" s="35">
        <f t="shared" si="17"/>
        <v>2290.0100000000002</v>
      </c>
      <c r="S212" s="35">
        <f t="shared" si="17"/>
        <v>2269.73</v>
      </c>
      <c r="T212" s="35">
        <f t="shared" si="17"/>
        <v>2249.98</v>
      </c>
      <c r="U212" s="35">
        <f t="shared" si="17"/>
        <v>2213.8100000000004</v>
      </c>
      <c r="V212" s="35">
        <f t="shared" si="17"/>
        <v>2179.9500000000003</v>
      </c>
      <c r="W212" s="35">
        <f t="shared" si="17"/>
        <v>2163.6000000000004</v>
      </c>
      <c r="X212" s="35">
        <f t="shared" si="17"/>
        <v>1949.82</v>
      </c>
      <c r="Y212" s="35">
        <f t="shared" si="17"/>
        <v>1788.3999999999999</v>
      </c>
      <c r="AZ212" s="28"/>
      <c r="BA212" s="28"/>
      <c r="BB212" s="28"/>
      <c r="BC212" s="28"/>
      <c r="BD212" s="28"/>
      <c r="BE212" s="28"/>
      <c r="BF212" s="28"/>
      <c r="BG212" s="28"/>
      <c r="BH212" s="28"/>
      <c r="BI212" s="28"/>
      <c r="BJ212" s="28"/>
      <c r="BK212" s="28"/>
      <c r="BL212" s="28"/>
      <c r="BM212" s="28"/>
      <c r="BN212" s="28"/>
      <c r="BO212" s="28"/>
      <c r="BP212" s="28"/>
      <c r="BQ212" s="28"/>
      <c r="BR212" s="28"/>
      <c r="BS212" s="28"/>
      <c r="BT212" s="28"/>
      <c r="BU212" s="28"/>
      <c r="BV212" s="28"/>
      <c r="BW212" s="28"/>
    </row>
    <row r="213" spans="1:75" ht="12" x14ac:dyDescent="0.2">
      <c r="A213" s="34">
        <v>29</v>
      </c>
      <c r="B213" s="35">
        <f t="shared" si="17"/>
        <v>1559.5399999999997</v>
      </c>
      <c r="C213" s="35">
        <f t="shared" si="17"/>
        <v>1419.0800000000002</v>
      </c>
      <c r="D213" s="35">
        <f t="shared" si="17"/>
        <v>1326.93</v>
      </c>
      <c r="E213" s="35">
        <f t="shared" si="17"/>
        <v>1227.4799999999998</v>
      </c>
      <c r="F213" s="35">
        <f t="shared" si="17"/>
        <v>1194.77</v>
      </c>
      <c r="G213" s="35">
        <f t="shared" si="17"/>
        <v>1289.2699999999998</v>
      </c>
      <c r="H213" s="35">
        <f t="shared" si="17"/>
        <v>1289.4199999999998</v>
      </c>
      <c r="I213" s="35">
        <f t="shared" si="17"/>
        <v>1684.6699999999998</v>
      </c>
      <c r="J213" s="35">
        <f t="shared" si="17"/>
        <v>1799.66</v>
      </c>
      <c r="K213" s="35">
        <f t="shared" si="17"/>
        <v>2118.77</v>
      </c>
      <c r="L213" s="35">
        <f t="shared" si="17"/>
        <v>2298.09</v>
      </c>
      <c r="M213" s="35">
        <f t="shared" si="17"/>
        <v>2321.0700000000002</v>
      </c>
      <c r="N213" s="35">
        <f t="shared" si="17"/>
        <v>2310.8900000000003</v>
      </c>
      <c r="O213" s="35">
        <f t="shared" si="17"/>
        <v>2311.8300000000004</v>
      </c>
      <c r="P213" s="35">
        <f t="shared" si="17"/>
        <v>2303.9100000000003</v>
      </c>
      <c r="Q213" s="35">
        <f t="shared" si="17"/>
        <v>2254.96</v>
      </c>
      <c r="R213" s="35">
        <f t="shared" si="17"/>
        <v>2234.44</v>
      </c>
      <c r="S213" s="35">
        <f t="shared" si="17"/>
        <v>2213.8100000000004</v>
      </c>
      <c r="T213" s="35">
        <f t="shared" si="17"/>
        <v>2212.2800000000002</v>
      </c>
      <c r="U213" s="35">
        <f t="shared" si="17"/>
        <v>2101.5500000000002</v>
      </c>
      <c r="V213" s="35">
        <f t="shared" si="17"/>
        <v>2091.3000000000002</v>
      </c>
      <c r="W213" s="35">
        <f t="shared" si="17"/>
        <v>2071.8100000000004</v>
      </c>
      <c r="X213" s="35">
        <f t="shared" si="17"/>
        <v>1969.51</v>
      </c>
      <c r="Y213" s="35">
        <f t="shared" si="17"/>
        <v>1787.6899999999998</v>
      </c>
      <c r="Z213" s="20">
        <f>IFERROR(Y213,"скрыть")</f>
        <v>1787.6899999999998</v>
      </c>
      <c r="AZ213" s="28"/>
      <c r="BA213" s="28"/>
      <c r="BB213" s="28"/>
      <c r="BC213" s="28"/>
      <c r="BD213" s="28"/>
      <c r="BE213" s="28"/>
      <c r="BF213" s="28"/>
      <c r="BG213" s="28"/>
      <c r="BH213" s="28"/>
      <c r="BI213" s="28"/>
      <c r="BJ213" s="28"/>
      <c r="BK213" s="28"/>
      <c r="BL213" s="28"/>
      <c r="BM213" s="28"/>
      <c r="BN213" s="28"/>
      <c r="BO213" s="28"/>
      <c r="BP213" s="28"/>
      <c r="BQ213" s="28"/>
      <c r="BR213" s="28"/>
      <c r="BS213" s="28"/>
      <c r="BT213" s="28"/>
      <c r="BU213" s="28"/>
      <c r="BV213" s="28"/>
      <c r="BW213" s="28"/>
    </row>
    <row r="214" spans="1:75" ht="12" x14ac:dyDescent="0.2">
      <c r="A214" s="34">
        <v>30</v>
      </c>
      <c r="B214" s="35">
        <f t="shared" si="17"/>
        <v>1627.9799999999998</v>
      </c>
      <c r="C214" s="35">
        <f t="shared" si="17"/>
        <v>1447.41</v>
      </c>
      <c r="D214" s="35">
        <f t="shared" si="17"/>
        <v>1335.51</v>
      </c>
      <c r="E214" s="35">
        <f t="shared" si="17"/>
        <v>1277.9399999999998</v>
      </c>
      <c r="F214" s="35">
        <f t="shared" si="17"/>
        <v>1229.83</v>
      </c>
      <c r="G214" s="35">
        <f t="shared" si="17"/>
        <v>1253.55</v>
      </c>
      <c r="H214" s="35">
        <f t="shared" si="17"/>
        <v>1281.57</v>
      </c>
      <c r="I214" s="35">
        <f t="shared" si="17"/>
        <v>1597.8300000000002</v>
      </c>
      <c r="J214" s="35">
        <f t="shared" si="17"/>
        <v>1782.28</v>
      </c>
      <c r="K214" s="35">
        <f t="shared" si="17"/>
        <v>2129.3000000000002</v>
      </c>
      <c r="L214" s="35">
        <f t="shared" si="17"/>
        <v>2241.86</v>
      </c>
      <c r="M214" s="35">
        <f t="shared" si="17"/>
        <v>2260.6200000000003</v>
      </c>
      <c r="N214" s="35">
        <f t="shared" si="17"/>
        <v>2271.44</v>
      </c>
      <c r="O214" s="35">
        <f t="shared" si="17"/>
        <v>2274.88</v>
      </c>
      <c r="P214" s="35">
        <f t="shared" si="17"/>
        <v>2277.98</v>
      </c>
      <c r="Q214" s="35">
        <f t="shared" si="17"/>
        <v>2278.77</v>
      </c>
      <c r="R214" s="35">
        <f t="shared" si="17"/>
        <v>2278.15</v>
      </c>
      <c r="S214" s="35">
        <f t="shared" si="17"/>
        <v>2233.9100000000003</v>
      </c>
      <c r="T214" s="35">
        <f t="shared" si="17"/>
        <v>2243.8700000000003</v>
      </c>
      <c r="U214" s="35">
        <f t="shared" si="17"/>
        <v>2219.2400000000002</v>
      </c>
      <c r="V214" s="35">
        <f t="shared" si="17"/>
        <v>2195.3900000000003</v>
      </c>
      <c r="W214" s="35">
        <f t="shared" si="17"/>
        <v>2159.9300000000003</v>
      </c>
      <c r="X214" s="35">
        <f t="shared" si="17"/>
        <v>2044.9799999999998</v>
      </c>
      <c r="Y214" s="35">
        <f t="shared" si="17"/>
        <v>1807.55</v>
      </c>
      <c r="Z214" s="20">
        <f>IFERROR(Y214,"скрыть")</f>
        <v>1807.55</v>
      </c>
      <c r="AZ214" s="28"/>
      <c r="BA214" s="28"/>
      <c r="BB214" s="28"/>
      <c r="BC214" s="28"/>
      <c r="BD214" s="28"/>
      <c r="BE214" s="28"/>
      <c r="BF214" s="28"/>
      <c r="BG214" s="28"/>
      <c r="BH214" s="28"/>
      <c r="BI214" s="28"/>
      <c r="BJ214" s="28"/>
      <c r="BK214" s="28"/>
      <c r="BL214" s="28"/>
      <c r="BM214" s="28"/>
      <c r="BN214" s="28"/>
      <c r="BO214" s="28"/>
      <c r="BP214" s="28"/>
      <c r="BQ214" s="28"/>
      <c r="BR214" s="28"/>
      <c r="BS214" s="28"/>
      <c r="BT214" s="28"/>
      <c r="BU214" s="28"/>
      <c r="BV214" s="28"/>
      <c r="BW214" s="28"/>
    </row>
    <row r="215" spans="1:75" ht="12" x14ac:dyDescent="0.2">
      <c r="A215" s="34">
        <v>31</v>
      </c>
      <c r="B215" s="35">
        <f t="shared" si="17"/>
        <v>1566.3700000000001</v>
      </c>
      <c r="C215" s="35">
        <f t="shared" si="17"/>
        <v>1405.4799999999998</v>
      </c>
      <c r="D215" s="35">
        <f t="shared" si="17"/>
        <v>1317.6200000000001</v>
      </c>
      <c r="E215" s="35">
        <f t="shared" si="17"/>
        <v>1291.93</v>
      </c>
      <c r="F215" s="35">
        <f t="shared" si="17"/>
        <v>1302.05</v>
      </c>
      <c r="G215" s="35">
        <f t="shared" si="17"/>
        <v>1355.24</v>
      </c>
      <c r="H215" s="35">
        <f t="shared" si="17"/>
        <v>1597.57</v>
      </c>
      <c r="I215" s="35">
        <f t="shared" si="17"/>
        <v>1832.47</v>
      </c>
      <c r="J215" s="35">
        <f t="shared" si="17"/>
        <v>2087.5600000000004</v>
      </c>
      <c r="K215" s="35">
        <f t="shared" si="17"/>
        <v>2203.17</v>
      </c>
      <c r="L215" s="35">
        <f t="shared" si="17"/>
        <v>2281.4500000000003</v>
      </c>
      <c r="M215" s="35">
        <f t="shared" si="17"/>
        <v>2330.2100000000005</v>
      </c>
      <c r="N215" s="35">
        <f t="shared" si="17"/>
        <v>2305.8200000000002</v>
      </c>
      <c r="O215" s="35">
        <f t="shared" si="17"/>
        <v>2241.3700000000003</v>
      </c>
      <c r="P215" s="35">
        <f t="shared" si="17"/>
        <v>2383.7100000000005</v>
      </c>
      <c r="Q215" s="35">
        <f t="shared" si="17"/>
        <v>2367.2000000000003</v>
      </c>
      <c r="R215" s="35">
        <f t="shared" si="17"/>
        <v>2353.5700000000002</v>
      </c>
      <c r="S215" s="35">
        <f t="shared" si="17"/>
        <v>2297.13</v>
      </c>
      <c r="T215" s="35">
        <f t="shared" si="17"/>
        <v>2246.4100000000003</v>
      </c>
      <c r="U215" s="35">
        <f t="shared" si="17"/>
        <v>2187.9900000000002</v>
      </c>
      <c r="V215" s="35">
        <f t="shared" si="17"/>
        <v>2155.5500000000002</v>
      </c>
      <c r="W215" s="35">
        <f t="shared" si="17"/>
        <v>2133.0800000000004</v>
      </c>
      <c r="X215" s="35">
        <f t="shared" si="17"/>
        <v>1832.9199999999998</v>
      </c>
      <c r="Y215" s="35">
        <f t="shared" si="17"/>
        <v>1650.7899999999997</v>
      </c>
      <c r="Z215" s="20">
        <f>IFERROR(Y215,"скрыть")</f>
        <v>1650.7899999999997</v>
      </c>
      <c r="AZ215" s="28"/>
      <c r="BA215" s="28"/>
      <c r="BB215" s="28"/>
      <c r="BC215" s="28"/>
      <c r="BD215" s="28"/>
      <c r="BE215" s="28"/>
      <c r="BF215" s="28"/>
      <c r="BG215" s="28"/>
      <c r="BH215" s="28"/>
      <c r="BI215" s="28"/>
      <c r="BJ215" s="28"/>
      <c r="BK215" s="28"/>
      <c r="BL215" s="28"/>
      <c r="BM215" s="28"/>
      <c r="BN215" s="28"/>
      <c r="BO215" s="28"/>
      <c r="BP215" s="28"/>
      <c r="BQ215" s="28"/>
      <c r="BR215" s="28"/>
      <c r="BS215" s="28"/>
      <c r="BT215" s="28"/>
      <c r="BU215" s="28"/>
      <c r="BV215" s="28"/>
      <c r="BW215" s="28"/>
    </row>
    <row r="216" spans="1:75" ht="15.75" x14ac:dyDescent="0.25">
      <c r="B216" s="5" t="s">
        <v>156</v>
      </c>
      <c r="C216" s="5"/>
      <c r="D216" s="5"/>
      <c r="E216" s="5"/>
      <c r="F216" s="5"/>
      <c r="G216" s="5"/>
      <c r="H216" s="5"/>
      <c r="I216" s="5"/>
      <c r="J216" s="5"/>
      <c r="K216" s="5"/>
      <c r="L216" s="5"/>
      <c r="M216" s="5"/>
      <c r="N216" s="5"/>
      <c r="O216" s="5"/>
      <c r="P216" s="5"/>
      <c r="Q216" s="5"/>
      <c r="R216" s="5"/>
      <c r="S216" s="5"/>
      <c r="T216" s="5"/>
      <c r="U216" s="5"/>
      <c r="V216" s="5"/>
      <c r="W216" s="5"/>
      <c r="X216" s="5"/>
      <c r="Y216" s="5"/>
      <c r="AA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row>
    <row r="217" spans="1:75" s="26" customFormat="1" ht="26.1" customHeight="1" x14ac:dyDescent="0.2">
      <c r="A217" s="24" t="s">
        <v>92</v>
      </c>
      <c r="B217" s="24"/>
      <c r="C217" s="24"/>
      <c r="D217" s="24"/>
      <c r="E217" s="24"/>
      <c r="F217" s="24"/>
      <c r="G217" s="24"/>
      <c r="H217" s="24"/>
      <c r="I217" s="24"/>
      <c r="J217" s="24"/>
      <c r="K217" s="24"/>
      <c r="L217" s="24"/>
      <c r="M217" s="24"/>
      <c r="N217" s="24"/>
      <c r="O217" s="24"/>
      <c r="P217" s="24"/>
      <c r="Q217" s="24"/>
      <c r="R217" s="24"/>
      <c r="S217" s="24"/>
      <c r="T217" s="24"/>
      <c r="U217" s="24"/>
      <c r="V217" s="24"/>
      <c r="W217" s="24"/>
      <c r="X217" s="24"/>
      <c r="Y217" s="24"/>
      <c r="Z217" s="25"/>
      <c r="AZ217" s="28"/>
      <c r="BA217" s="28"/>
      <c r="BB217" s="28"/>
      <c r="BC217" s="28"/>
      <c r="BD217" s="28"/>
      <c r="BE217" s="28"/>
      <c r="BF217" s="28"/>
      <c r="BG217" s="28"/>
      <c r="BH217" s="28"/>
      <c r="BI217" s="28"/>
      <c r="BJ217" s="28"/>
      <c r="BK217" s="28"/>
      <c r="BL217" s="28"/>
      <c r="BM217" s="28"/>
      <c r="BN217" s="28"/>
      <c r="BO217" s="28"/>
      <c r="BP217" s="28"/>
      <c r="BQ217" s="28"/>
      <c r="BR217" s="28"/>
      <c r="BS217" s="28"/>
      <c r="BT217" s="28"/>
      <c r="BU217" s="28"/>
      <c r="BV217" s="28"/>
      <c r="BW217" s="28"/>
    </row>
    <row r="218" spans="1:75" s="26" customFormat="1" ht="24" customHeight="1" x14ac:dyDescent="0.2">
      <c r="A218" s="24"/>
      <c r="B218" s="24"/>
      <c r="C218" s="24"/>
      <c r="D218" s="24"/>
      <c r="E218" s="24"/>
      <c r="F218" s="24"/>
      <c r="G218" s="24"/>
      <c r="H218" s="24"/>
      <c r="I218" s="24"/>
      <c r="J218" s="24"/>
      <c r="K218" s="24"/>
      <c r="L218" s="24"/>
      <c r="M218" s="24"/>
      <c r="N218" s="24"/>
      <c r="O218" s="24"/>
      <c r="P218" s="24"/>
      <c r="Q218" s="24"/>
      <c r="R218" s="24"/>
      <c r="S218" s="24"/>
      <c r="T218" s="24"/>
      <c r="U218" s="24"/>
      <c r="V218" s="24"/>
      <c r="W218" s="24"/>
      <c r="X218" s="24"/>
      <c r="Y218" s="24"/>
      <c r="Z218" s="25"/>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row>
    <row r="219" spans="1:75" ht="15.75" x14ac:dyDescent="0.25">
      <c r="B219" s="5" t="s">
        <v>93</v>
      </c>
      <c r="C219" s="5"/>
      <c r="D219" s="5"/>
      <c r="E219" s="5"/>
      <c r="F219" s="5"/>
      <c r="G219" s="5"/>
      <c r="H219" s="5"/>
      <c r="I219" s="5"/>
      <c r="J219" s="5"/>
      <c r="K219" s="5"/>
      <c r="L219" s="5"/>
      <c r="M219" s="5"/>
      <c r="N219" s="5"/>
      <c r="O219" s="5"/>
      <c r="P219" s="5"/>
      <c r="Q219" s="5"/>
      <c r="R219" s="5"/>
      <c r="S219" s="5"/>
      <c r="T219" s="5"/>
      <c r="U219" s="5"/>
      <c r="V219" s="5"/>
      <c r="W219" s="5"/>
      <c r="X219" s="5"/>
      <c r="Y219" s="5"/>
      <c r="AZ219" s="28"/>
      <c r="BA219" s="28"/>
      <c r="BB219" s="28"/>
      <c r="BC219" s="28"/>
      <c r="BD219" s="28"/>
      <c r="BE219" s="28"/>
      <c r="BF219" s="28"/>
      <c r="BG219" s="28"/>
      <c r="BH219" s="28"/>
      <c r="BI219" s="28"/>
      <c r="BJ219" s="28"/>
      <c r="BK219" s="28"/>
      <c r="BL219" s="28"/>
      <c r="BM219" s="28"/>
      <c r="BN219" s="28"/>
      <c r="BO219" s="28"/>
      <c r="BP219" s="28"/>
      <c r="BQ219" s="28"/>
      <c r="BR219" s="28"/>
      <c r="BS219" s="28"/>
      <c r="BT219" s="28"/>
      <c r="BU219" s="28"/>
      <c r="BV219" s="28"/>
      <c r="BW219" s="28"/>
    </row>
    <row r="220" spans="1:75" ht="11.25" customHeight="1" x14ac:dyDescent="0.2">
      <c r="A220" s="30"/>
      <c r="B220" s="31" t="s">
        <v>63</v>
      </c>
      <c r="C220" s="31"/>
      <c r="D220" s="31"/>
      <c r="E220" s="31"/>
      <c r="F220" s="31"/>
      <c r="G220" s="31"/>
      <c r="H220" s="31"/>
      <c r="I220" s="31"/>
      <c r="J220" s="31"/>
      <c r="K220" s="31"/>
      <c r="L220" s="31"/>
      <c r="M220" s="31"/>
      <c r="N220" s="31"/>
      <c r="O220" s="31"/>
      <c r="P220" s="31"/>
      <c r="Q220" s="31"/>
      <c r="R220" s="31"/>
      <c r="S220" s="31"/>
      <c r="T220" s="31"/>
      <c r="U220" s="31"/>
      <c r="V220" s="31"/>
      <c r="W220" s="31"/>
      <c r="X220" s="31"/>
      <c r="Y220" s="31"/>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row>
    <row r="221" spans="1:75" ht="11.25" customHeight="1" x14ac:dyDescent="0.2">
      <c r="A221" s="30"/>
      <c r="B221" s="31"/>
      <c r="C221" s="31"/>
      <c r="D221" s="31"/>
      <c r="E221" s="31"/>
      <c r="F221" s="31"/>
      <c r="G221" s="31"/>
      <c r="H221" s="31"/>
      <c r="I221" s="31"/>
      <c r="J221" s="31"/>
      <c r="K221" s="31"/>
      <c r="L221" s="31"/>
      <c r="M221" s="31"/>
      <c r="N221" s="31"/>
      <c r="O221" s="31"/>
      <c r="P221" s="31"/>
      <c r="Q221" s="31"/>
      <c r="R221" s="31"/>
      <c r="S221" s="31"/>
      <c r="T221" s="31"/>
      <c r="U221" s="31"/>
      <c r="V221" s="31"/>
      <c r="W221" s="31"/>
      <c r="X221" s="31"/>
      <c r="Y221" s="31"/>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row>
    <row r="222" spans="1:75" s="26" customFormat="1" ht="32.65" customHeight="1" x14ac:dyDescent="0.2">
      <c r="A222" s="32" t="s">
        <v>64</v>
      </c>
      <c r="B222" s="33" t="s">
        <v>65</v>
      </c>
      <c r="C222" s="33" t="s">
        <v>66</v>
      </c>
      <c r="D222" s="33" t="s">
        <v>67</v>
      </c>
      <c r="E222" s="33" t="s">
        <v>68</v>
      </c>
      <c r="F222" s="33" t="s">
        <v>69</v>
      </c>
      <c r="G222" s="33" t="s">
        <v>70</v>
      </c>
      <c r="H222" s="33" t="s">
        <v>71</v>
      </c>
      <c r="I222" s="33" t="s">
        <v>72</v>
      </c>
      <c r="J222" s="33" t="s">
        <v>73</v>
      </c>
      <c r="K222" s="33" t="s">
        <v>74</v>
      </c>
      <c r="L222" s="33" t="s">
        <v>75</v>
      </c>
      <c r="M222" s="33" t="s">
        <v>76</v>
      </c>
      <c r="N222" s="33" t="s">
        <v>77</v>
      </c>
      <c r="O222" s="33" t="s">
        <v>78</v>
      </c>
      <c r="P222" s="33" t="s">
        <v>79</v>
      </c>
      <c r="Q222" s="33" t="s">
        <v>80</v>
      </c>
      <c r="R222" s="33" t="s">
        <v>81</v>
      </c>
      <c r="S222" s="33" t="s">
        <v>82</v>
      </c>
      <c r="T222" s="33" t="s">
        <v>83</v>
      </c>
      <c r="U222" s="33" t="s">
        <v>84</v>
      </c>
      <c r="V222" s="33" t="s">
        <v>85</v>
      </c>
      <c r="W222" s="33" t="s">
        <v>86</v>
      </c>
      <c r="X222" s="33" t="s">
        <v>87</v>
      </c>
      <c r="Y222" s="33" t="s">
        <v>88</v>
      </c>
      <c r="Z222" s="25"/>
      <c r="AZ222" s="28"/>
      <c r="BA222" s="28"/>
      <c r="BB222" s="28"/>
      <c r="BC222" s="28"/>
      <c r="BD222" s="28"/>
      <c r="BE222" s="28"/>
      <c r="BF222" s="28"/>
      <c r="BG222" s="28"/>
      <c r="BH222" s="28"/>
      <c r="BI222" s="28"/>
      <c r="BJ222" s="28"/>
      <c r="BK222" s="28"/>
      <c r="BL222" s="28"/>
      <c r="BM222" s="28"/>
      <c r="BN222" s="28"/>
      <c r="BO222" s="28"/>
      <c r="BP222" s="28"/>
      <c r="BQ222" s="28"/>
      <c r="BR222" s="28"/>
      <c r="BS222" s="28"/>
      <c r="BT222" s="28"/>
      <c r="BU222" s="28"/>
      <c r="BV222" s="28"/>
      <c r="BW222" s="28"/>
    </row>
    <row r="223" spans="1:75" ht="12" x14ac:dyDescent="0.2">
      <c r="A223" s="34">
        <v>1</v>
      </c>
      <c r="B223" s="35">
        <v>1712.05</v>
      </c>
      <c r="C223" s="35">
        <v>1513.4199999999998</v>
      </c>
      <c r="D223" s="35">
        <v>1394.86</v>
      </c>
      <c r="E223" s="35">
        <v>1298.55</v>
      </c>
      <c r="F223" s="35">
        <v>1254.49</v>
      </c>
      <c r="G223" s="35">
        <v>1298.4199999999998</v>
      </c>
      <c r="H223" s="35">
        <v>1344.3999999999999</v>
      </c>
      <c r="I223" s="35">
        <v>1694.03</v>
      </c>
      <c r="J223" s="35">
        <v>1841.7099999999998</v>
      </c>
      <c r="K223" s="35">
        <v>2070.54</v>
      </c>
      <c r="L223" s="35">
        <v>2124.7800000000002</v>
      </c>
      <c r="M223" s="35">
        <v>2277.15</v>
      </c>
      <c r="N223" s="35">
        <v>2273.8100000000004</v>
      </c>
      <c r="O223" s="35">
        <v>2278.0100000000002</v>
      </c>
      <c r="P223" s="35">
        <v>2270.69</v>
      </c>
      <c r="Q223" s="35">
        <v>2265.6400000000003</v>
      </c>
      <c r="R223" s="35">
        <v>2097.8900000000003</v>
      </c>
      <c r="S223" s="35">
        <v>1976.59</v>
      </c>
      <c r="T223" s="35">
        <v>1911.7499999999998</v>
      </c>
      <c r="U223" s="35">
        <v>1865.9399999999998</v>
      </c>
      <c r="V223" s="35">
        <v>1867.66</v>
      </c>
      <c r="W223" s="35">
        <v>1898.18</v>
      </c>
      <c r="X223" s="35">
        <v>1854.4999999999998</v>
      </c>
      <c r="Y223" s="35">
        <v>1732.64</v>
      </c>
      <c r="AZ223" s="28"/>
      <c r="BA223" s="28"/>
      <c r="BB223" s="28"/>
      <c r="BC223" s="28"/>
      <c r="BD223" s="28"/>
      <c r="BE223" s="28"/>
      <c r="BF223" s="28"/>
      <c r="BG223" s="28"/>
      <c r="BH223" s="28"/>
      <c r="BI223" s="28"/>
      <c r="BJ223" s="28"/>
      <c r="BK223" s="28"/>
      <c r="BL223" s="28"/>
      <c r="BM223" s="28"/>
      <c r="BN223" s="28"/>
      <c r="BO223" s="28"/>
      <c r="BP223" s="28"/>
      <c r="BQ223" s="28"/>
      <c r="BR223" s="28"/>
      <c r="BS223" s="28"/>
      <c r="BT223" s="28"/>
      <c r="BU223" s="28"/>
      <c r="BV223" s="28"/>
      <c r="BW223" s="28"/>
    </row>
    <row r="224" spans="1:75" ht="12" x14ac:dyDescent="0.2">
      <c r="A224" s="34">
        <v>2</v>
      </c>
      <c r="B224" s="35">
        <v>1554.3999999999999</v>
      </c>
      <c r="C224" s="35">
        <v>1352.16</v>
      </c>
      <c r="D224" s="35">
        <v>1228.01</v>
      </c>
      <c r="E224" s="35">
        <v>1166.97</v>
      </c>
      <c r="F224" s="35">
        <v>1100.6299999999999</v>
      </c>
      <c r="G224" s="35">
        <v>1113.79</v>
      </c>
      <c r="H224" s="35">
        <v>1072.0999999999999</v>
      </c>
      <c r="I224" s="35">
        <v>1340.2499999999998</v>
      </c>
      <c r="J224" s="35">
        <v>1721.6699999999998</v>
      </c>
      <c r="K224" s="35">
        <v>1925.7699999999998</v>
      </c>
      <c r="L224" s="35">
        <v>2055.25</v>
      </c>
      <c r="M224" s="35">
        <v>2068.5500000000002</v>
      </c>
      <c r="N224" s="35">
        <v>2074.8900000000003</v>
      </c>
      <c r="O224" s="35">
        <v>2077.48</v>
      </c>
      <c r="P224" s="35">
        <v>2077.2600000000002</v>
      </c>
      <c r="Q224" s="35">
        <v>2072.2600000000002</v>
      </c>
      <c r="R224" s="35">
        <v>2059.1800000000003</v>
      </c>
      <c r="S224" s="35">
        <v>2040.18</v>
      </c>
      <c r="T224" s="35">
        <v>2033.78</v>
      </c>
      <c r="U224" s="35">
        <v>2029.2499999999998</v>
      </c>
      <c r="V224" s="35">
        <v>2027.3700000000001</v>
      </c>
      <c r="W224" s="35">
        <v>2022.84</v>
      </c>
      <c r="X224" s="35">
        <v>1868.9599999999998</v>
      </c>
      <c r="Y224" s="35">
        <v>1712.14</v>
      </c>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row>
    <row r="225" spans="1:75" ht="12" x14ac:dyDescent="0.2">
      <c r="A225" s="34">
        <v>3</v>
      </c>
      <c r="B225" s="35">
        <v>1601.82</v>
      </c>
      <c r="C225" s="35">
        <v>1379.5800000000002</v>
      </c>
      <c r="D225" s="35">
        <v>1235.8900000000001</v>
      </c>
      <c r="E225" s="35">
        <v>1161.02</v>
      </c>
      <c r="F225" s="35">
        <v>1294.3</v>
      </c>
      <c r="G225" s="35">
        <v>1423.6299999999999</v>
      </c>
      <c r="H225" s="35">
        <v>1588.99</v>
      </c>
      <c r="I225" s="35">
        <v>1759.3</v>
      </c>
      <c r="J225" s="35">
        <v>2008.01</v>
      </c>
      <c r="K225" s="35">
        <v>2256.9300000000003</v>
      </c>
      <c r="L225" s="35">
        <v>2293.7200000000003</v>
      </c>
      <c r="M225" s="35">
        <v>2288.59</v>
      </c>
      <c r="N225" s="35">
        <v>2278.1200000000003</v>
      </c>
      <c r="O225" s="35">
        <v>2295.36</v>
      </c>
      <c r="P225" s="35">
        <v>2289.63</v>
      </c>
      <c r="Q225" s="35">
        <v>2282.52</v>
      </c>
      <c r="R225" s="35">
        <v>2260.0300000000002</v>
      </c>
      <c r="S225" s="35">
        <v>2274.92</v>
      </c>
      <c r="T225" s="35">
        <v>2257.73</v>
      </c>
      <c r="U225" s="35">
        <v>2185.0100000000002</v>
      </c>
      <c r="V225" s="35">
        <v>2100.1800000000003</v>
      </c>
      <c r="W225" s="35">
        <v>1998.3</v>
      </c>
      <c r="X225" s="35">
        <v>1785.74</v>
      </c>
      <c r="Y225" s="35">
        <v>1718.6699999999998</v>
      </c>
      <c r="AZ225" s="28"/>
      <c r="BA225" s="28"/>
      <c r="BB225" s="28"/>
      <c r="BC225" s="28"/>
      <c r="BD225" s="28"/>
      <c r="BE225" s="28"/>
      <c r="BF225" s="28"/>
      <c r="BG225" s="28"/>
      <c r="BH225" s="28"/>
      <c r="BI225" s="28"/>
      <c r="BJ225" s="28"/>
      <c r="BK225" s="28"/>
      <c r="BL225" s="28"/>
      <c r="BM225" s="28"/>
      <c r="BN225" s="28"/>
      <c r="BO225" s="28"/>
      <c r="BP225" s="28"/>
      <c r="BQ225" s="28"/>
      <c r="BR225" s="28"/>
      <c r="BS225" s="28"/>
      <c r="BT225" s="28"/>
      <c r="BU225" s="28"/>
      <c r="BV225" s="28"/>
      <c r="BW225" s="28"/>
    </row>
    <row r="226" spans="1:75" ht="12" x14ac:dyDescent="0.2">
      <c r="A226" s="34">
        <v>4</v>
      </c>
      <c r="B226" s="35">
        <v>1504.9999999999998</v>
      </c>
      <c r="C226" s="35">
        <v>1366.61</v>
      </c>
      <c r="D226" s="35">
        <v>1243.75</v>
      </c>
      <c r="E226" s="35">
        <v>1089.9199999999998</v>
      </c>
      <c r="F226" s="35">
        <v>1017.13</v>
      </c>
      <c r="G226" s="35">
        <v>1116.5899999999999</v>
      </c>
      <c r="H226" s="35">
        <v>1548.16</v>
      </c>
      <c r="I226" s="35">
        <v>1760.4599999999998</v>
      </c>
      <c r="J226" s="35">
        <v>1974.0600000000002</v>
      </c>
      <c r="K226" s="35">
        <v>2253.8700000000003</v>
      </c>
      <c r="L226" s="35">
        <v>2306.9100000000003</v>
      </c>
      <c r="M226" s="35">
        <v>2309.4400000000005</v>
      </c>
      <c r="N226" s="35">
        <v>2283.19</v>
      </c>
      <c r="O226" s="35">
        <v>2299.3300000000004</v>
      </c>
      <c r="P226" s="35">
        <v>2347.4800000000005</v>
      </c>
      <c r="Q226" s="35">
        <v>2335.2200000000003</v>
      </c>
      <c r="R226" s="35">
        <v>2302.8900000000003</v>
      </c>
      <c r="S226" s="35">
        <v>2253.94</v>
      </c>
      <c r="T226" s="35">
        <v>2206.0600000000004</v>
      </c>
      <c r="U226" s="35">
        <v>2108.6400000000003</v>
      </c>
      <c r="V226" s="35">
        <v>2073.0100000000002</v>
      </c>
      <c r="W226" s="35">
        <v>2066.0500000000002</v>
      </c>
      <c r="X226" s="35">
        <v>1823.4999999999998</v>
      </c>
      <c r="Y226" s="35">
        <v>1660.78</v>
      </c>
      <c r="AZ226" s="28"/>
      <c r="BA226" s="28"/>
      <c r="BB226" s="28"/>
      <c r="BC226" s="28"/>
      <c r="BD226" s="28"/>
      <c r="BE226" s="28"/>
      <c r="BF226" s="28"/>
      <c r="BG226" s="28"/>
      <c r="BH226" s="28"/>
      <c r="BI226" s="28"/>
      <c r="BJ226" s="28"/>
      <c r="BK226" s="28"/>
      <c r="BL226" s="28"/>
      <c r="BM226" s="28"/>
      <c r="BN226" s="28"/>
      <c r="BO226" s="28"/>
      <c r="BP226" s="28"/>
      <c r="BQ226" s="28"/>
      <c r="BR226" s="28"/>
      <c r="BS226" s="28"/>
      <c r="BT226" s="28"/>
      <c r="BU226" s="28"/>
      <c r="BV226" s="28"/>
      <c r="BW226" s="28"/>
    </row>
    <row r="227" spans="1:75" ht="12" x14ac:dyDescent="0.2">
      <c r="A227" s="34">
        <v>5</v>
      </c>
      <c r="B227" s="35">
        <v>1326.76</v>
      </c>
      <c r="C227" s="35">
        <v>1145.8</v>
      </c>
      <c r="D227" s="35">
        <v>1069.8499999999999</v>
      </c>
      <c r="E227" s="35">
        <v>1027.81</v>
      </c>
      <c r="F227" s="35">
        <v>970.9799999999999</v>
      </c>
      <c r="G227" s="35">
        <v>1048.3499999999999</v>
      </c>
      <c r="H227" s="35">
        <v>1324.32</v>
      </c>
      <c r="I227" s="35">
        <v>1707.5800000000002</v>
      </c>
      <c r="J227" s="35">
        <v>1929.4799999999998</v>
      </c>
      <c r="K227" s="35">
        <v>2204.09</v>
      </c>
      <c r="L227" s="35">
        <v>2268.8500000000004</v>
      </c>
      <c r="M227" s="35">
        <v>2294.92</v>
      </c>
      <c r="N227" s="35">
        <v>2282.9700000000003</v>
      </c>
      <c r="O227" s="35">
        <v>2284.4500000000003</v>
      </c>
      <c r="P227" s="35">
        <v>2328.9500000000003</v>
      </c>
      <c r="Q227" s="35">
        <v>2318.0500000000002</v>
      </c>
      <c r="R227" s="35">
        <v>2291.9400000000005</v>
      </c>
      <c r="S227" s="35">
        <v>2266.4300000000003</v>
      </c>
      <c r="T227" s="35">
        <v>2208.7800000000002</v>
      </c>
      <c r="U227" s="35">
        <v>2134.9900000000002</v>
      </c>
      <c r="V227" s="35">
        <v>2059.77</v>
      </c>
      <c r="W227" s="35">
        <v>2030.41</v>
      </c>
      <c r="X227" s="35">
        <v>1815.7299999999998</v>
      </c>
      <c r="Y227" s="35">
        <v>1602.6000000000001</v>
      </c>
      <c r="AZ227" s="28"/>
      <c r="BA227" s="28"/>
      <c r="BB227" s="28"/>
      <c r="BC227" s="28"/>
      <c r="BD227" s="28"/>
      <c r="BE227" s="28"/>
      <c r="BF227" s="28"/>
      <c r="BG227" s="28"/>
      <c r="BH227" s="28"/>
      <c r="BI227" s="28"/>
      <c r="BJ227" s="28"/>
      <c r="BK227" s="28"/>
      <c r="BL227" s="28"/>
      <c r="BM227" s="28"/>
      <c r="BN227" s="28"/>
      <c r="BO227" s="28"/>
      <c r="BP227" s="28"/>
      <c r="BQ227" s="28"/>
      <c r="BR227" s="28"/>
      <c r="BS227" s="28"/>
      <c r="BT227" s="28"/>
      <c r="BU227" s="28"/>
      <c r="BV227" s="28"/>
      <c r="BW227" s="28"/>
    </row>
    <row r="228" spans="1:75" ht="12" x14ac:dyDescent="0.2">
      <c r="A228" s="34">
        <v>6</v>
      </c>
      <c r="B228" s="35">
        <v>1329.1299999999999</v>
      </c>
      <c r="C228" s="35">
        <v>1149.53</v>
      </c>
      <c r="D228" s="35">
        <v>1047.4399999999998</v>
      </c>
      <c r="E228" s="35">
        <v>992.5</v>
      </c>
      <c r="F228" s="35">
        <v>922.8</v>
      </c>
      <c r="G228" s="35">
        <v>993.68999999999994</v>
      </c>
      <c r="H228" s="35">
        <v>1198.3700000000001</v>
      </c>
      <c r="I228" s="35">
        <v>1701.05</v>
      </c>
      <c r="J228" s="35">
        <v>1888.2099999999998</v>
      </c>
      <c r="K228" s="35">
        <v>2173.1000000000004</v>
      </c>
      <c r="L228" s="35">
        <v>2196.21</v>
      </c>
      <c r="M228" s="35">
        <v>2193.9700000000003</v>
      </c>
      <c r="N228" s="35">
        <v>2159.48</v>
      </c>
      <c r="O228" s="35">
        <v>2199.13</v>
      </c>
      <c r="P228" s="35">
        <v>2202.96</v>
      </c>
      <c r="Q228" s="35">
        <v>2210.7600000000002</v>
      </c>
      <c r="R228" s="35">
        <v>2192.6200000000003</v>
      </c>
      <c r="S228" s="35">
        <v>2204.5100000000002</v>
      </c>
      <c r="T228" s="35">
        <v>2162.6600000000003</v>
      </c>
      <c r="U228" s="35">
        <v>2086.1600000000003</v>
      </c>
      <c r="V228" s="35">
        <v>2047.26</v>
      </c>
      <c r="W228" s="35">
        <v>2018.3300000000002</v>
      </c>
      <c r="X228" s="35">
        <v>1854.2299999999998</v>
      </c>
      <c r="Y228" s="35">
        <v>1625.0600000000002</v>
      </c>
      <c r="AZ228" s="28"/>
      <c r="BA228" s="28"/>
      <c r="BB228" s="28"/>
      <c r="BC228" s="28"/>
      <c r="BD228" s="28"/>
      <c r="BE228" s="28"/>
      <c r="BF228" s="28"/>
      <c r="BG228" s="28"/>
      <c r="BH228" s="28"/>
      <c r="BI228" s="28"/>
      <c r="BJ228" s="28"/>
      <c r="BK228" s="28"/>
      <c r="BL228" s="28"/>
      <c r="BM228" s="28"/>
      <c r="BN228" s="28"/>
      <c r="BO228" s="28"/>
      <c r="BP228" s="28"/>
      <c r="BQ228" s="28"/>
      <c r="BR228" s="28"/>
      <c r="BS228" s="28"/>
      <c r="BT228" s="28"/>
      <c r="BU228" s="28"/>
      <c r="BV228" s="28"/>
      <c r="BW228" s="28"/>
    </row>
    <row r="229" spans="1:75" ht="12" x14ac:dyDescent="0.2">
      <c r="A229" s="34">
        <v>7</v>
      </c>
      <c r="B229" s="35">
        <v>1318.91</v>
      </c>
      <c r="C229" s="35">
        <v>1165.76</v>
      </c>
      <c r="D229" s="35">
        <v>1091.1200000000001</v>
      </c>
      <c r="E229" s="35">
        <v>1055.8599999999999</v>
      </c>
      <c r="F229" s="35">
        <v>1050.2</v>
      </c>
      <c r="G229" s="35">
        <v>1141.57</v>
      </c>
      <c r="H229" s="35">
        <v>1372.4799999999998</v>
      </c>
      <c r="I229" s="35">
        <v>1770.2699999999998</v>
      </c>
      <c r="J229" s="35">
        <v>2017.7099999999998</v>
      </c>
      <c r="K229" s="35">
        <v>2288.8200000000002</v>
      </c>
      <c r="L229" s="35">
        <v>2312.2200000000003</v>
      </c>
      <c r="M229" s="35">
        <v>2306.63</v>
      </c>
      <c r="N229" s="35">
        <v>2273.3000000000002</v>
      </c>
      <c r="O229" s="35">
        <v>2305.3300000000004</v>
      </c>
      <c r="P229" s="35">
        <v>2310.7600000000002</v>
      </c>
      <c r="Q229" s="35">
        <v>2305.6600000000003</v>
      </c>
      <c r="R229" s="35">
        <v>2304.7200000000003</v>
      </c>
      <c r="S229" s="35">
        <v>2314.17</v>
      </c>
      <c r="T229" s="35">
        <v>2275.3500000000004</v>
      </c>
      <c r="U229" s="35">
        <v>2250.11</v>
      </c>
      <c r="V229" s="35">
        <v>2211.0100000000002</v>
      </c>
      <c r="W229" s="35">
        <v>2250.0300000000002</v>
      </c>
      <c r="X229" s="35">
        <v>2057.69</v>
      </c>
      <c r="Y229" s="35">
        <v>1822.59</v>
      </c>
      <c r="AZ229" s="28"/>
      <c r="BA229" s="28"/>
      <c r="BB229" s="28"/>
      <c r="BC229" s="28"/>
      <c r="BD229" s="28"/>
      <c r="BE229" s="28"/>
      <c r="BF229" s="28"/>
      <c r="BG229" s="28"/>
      <c r="BH229" s="28"/>
      <c r="BI229" s="28"/>
      <c r="BJ229" s="28"/>
      <c r="BK229" s="28"/>
      <c r="BL229" s="28"/>
      <c r="BM229" s="28"/>
      <c r="BN229" s="28"/>
      <c r="BO229" s="28"/>
      <c r="BP229" s="28"/>
      <c r="BQ229" s="28"/>
      <c r="BR229" s="28"/>
      <c r="BS229" s="28"/>
      <c r="BT229" s="28"/>
      <c r="BU229" s="28"/>
      <c r="BV229" s="28"/>
      <c r="BW229" s="28"/>
    </row>
    <row r="230" spans="1:75" ht="12" x14ac:dyDescent="0.2">
      <c r="A230" s="34">
        <v>8</v>
      </c>
      <c r="B230" s="35">
        <v>1663.03</v>
      </c>
      <c r="C230" s="35">
        <v>1516.1899999999998</v>
      </c>
      <c r="D230" s="35">
        <v>1384.4999999999998</v>
      </c>
      <c r="E230" s="35">
        <v>1290.8</v>
      </c>
      <c r="F230" s="35">
        <v>1222.1899999999998</v>
      </c>
      <c r="G230" s="35">
        <v>1328.78</v>
      </c>
      <c r="H230" s="35">
        <v>1445.0399999999997</v>
      </c>
      <c r="I230" s="35">
        <v>1616.0199999999998</v>
      </c>
      <c r="J230" s="35">
        <v>1796.8100000000002</v>
      </c>
      <c r="K230" s="35">
        <v>2147.3100000000004</v>
      </c>
      <c r="L230" s="35">
        <v>2267.13</v>
      </c>
      <c r="M230" s="35">
        <v>2282.44</v>
      </c>
      <c r="N230" s="35">
        <v>2281.3500000000004</v>
      </c>
      <c r="O230" s="35">
        <v>2291.5200000000004</v>
      </c>
      <c r="P230" s="35">
        <v>2286</v>
      </c>
      <c r="Q230" s="35">
        <v>2276.6000000000004</v>
      </c>
      <c r="R230" s="35">
        <v>2250.7000000000003</v>
      </c>
      <c r="S230" s="35">
        <v>2169.59</v>
      </c>
      <c r="T230" s="35">
        <v>2122.4</v>
      </c>
      <c r="U230" s="35">
        <v>2130.36</v>
      </c>
      <c r="V230" s="35">
        <v>2101.3000000000002</v>
      </c>
      <c r="W230" s="35">
        <v>2083.9700000000003</v>
      </c>
      <c r="X230" s="35">
        <v>2072.9</v>
      </c>
      <c r="Y230" s="35">
        <v>1843.6899999999998</v>
      </c>
      <c r="AZ230" s="28"/>
      <c r="BA230" s="28"/>
      <c r="BB230" s="28"/>
      <c r="BC230" s="28"/>
      <c r="BD230" s="28"/>
      <c r="BE230" s="28"/>
      <c r="BF230" s="28"/>
      <c r="BG230" s="28"/>
      <c r="BH230" s="28"/>
      <c r="BI230" s="28"/>
      <c r="BJ230" s="28"/>
      <c r="BK230" s="28"/>
      <c r="BL230" s="28"/>
      <c r="BM230" s="28"/>
      <c r="BN230" s="28"/>
      <c r="BO230" s="28"/>
      <c r="BP230" s="28"/>
      <c r="BQ230" s="28"/>
      <c r="BR230" s="28"/>
      <c r="BS230" s="28"/>
      <c r="BT230" s="28"/>
      <c r="BU230" s="28"/>
      <c r="BV230" s="28"/>
      <c r="BW230" s="28"/>
    </row>
    <row r="231" spans="1:75" ht="12" x14ac:dyDescent="0.2">
      <c r="A231" s="34">
        <v>9</v>
      </c>
      <c r="B231" s="35">
        <v>1751.8500000000001</v>
      </c>
      <c r="C231" s="35">
        <v>1605.66</v>
      </c>
      <c r="D231" s="35">
        <v>1445.3</v>
      </c>
      <c r="E231" s="35">
        <v>1374.2499999999998</v>
      </c>
      <c r="F231" s="35">
        <v>1335.4399999999998</v>
      </c>
      <c r="G231" s="35">
        <v>1338.6899999999998</v>
      </c>
      <c r="H231" s="35">
        <v>1496.93</v>
      </c>
      <c r="I231" s="35">
        <v>1692.18</v>
      </c>
      <c r="J231" s="35">
        <v>1820.78</v>
      </c>
      <c r="K231" s="35">
        <v>2102.9700000000003</v>
      </c>
      <c r="L231" s="35">
        <v>2249.5</v>
      </c>
      <c r="M231" s="35">
        <v>2286.4900000000002</v>
      </c>
      <c r="N231" s="35">
        <v>2276.1800000000003</v>
      </c>
      <c r="O231" s="35">
        <v>2297.7000000000003</v>
      </c>
      <c r="P231" s="35">
        <v>2297.8200000000002</v>
      </c>
      <c r="Q231" s="35">
        <v>2299.4600000000005</v>
      </c>
      <c r="R231" s="35">
        <v>2261.3500000000004</v>
      </c>
      <c r="S231" s="35">
        <v>2189.17</v>
      </c>
      <c r="T231" s="35">
        <v>2152.5500000000002</v>
      </c>
      <c r="U231" s="35">
        <v>2123.6600000000003</v>
      </c>
      <c r="V231" s="35">
        <v>2089.9700000000003</v>
      </c>
      <c r="W231" s="35">
        <v>2101.6400000000003</v>
      </c>
      <c r="X231" s="35">
        <v>2042.8799999999999</v>
      </c>
      <c r="Y231" s="35">
        <v>1828.51</v>
      </c>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row>
    <row r="232" spans="1:75" ht="12" x14ac:dyDescent="0.2">
      <c r="A232" s="34">
        <v>10</v>
      </c>
      <c r="B232" s="35">
        <v>1604.0800000000002</v>
      </c>
      <c r="C232" s="35">
        <v>1412.61</v>
      </c>
      <c r="D232" s="35">
        <v>1258.07</v>
      </c>
      <c r="E232" s="35">
        <v>1166.31</v>
      </c>
      <c r="F232" s="35">
        <v>1061.99</v>
      </c>
      <c r="G232" s="35">
        <v>1286.8700000000001</v>
      </c>
      <c r="H232" s="35">
        <v>1553.2299999999998</v>
      </c>
      <c r="I232" s="35">
        <v>1723.6899999999998</v>
      </c>
      <c r="J232" s="35">
        <v>1906.86</v>
      </c>
      <c r="K232" s="35">
        <v>2069.2000000000003</v>
      </c>
      <c r="L232" s="35">
        <v>2251.8300000000004</v>
      </c>
      <c r="M232" s="35">
        <v>2267.0300000000002</v>
      </c>
      <c r="N232" s="35">
        <v>2247.38</v>
      </c>
      <c r="O232" s="35">
        <v>2280.2600000000002</v>
      </c>
      <c r="P232" s="35">
        <v>2279.38</v>
      </c>
      <c r="Q232" s="35">
        <v>2208.92</v>
      </c>
      <c r="R232" s="35">
        <v>2196.6200000000003</v>
      </c>
      <c r="S232" s="35">
        <v>2223.48</v>
      </c>
      <c r="T232" s="35">
        <v>2078.8700000000003</v>
      </c>
      <c r="U232" s="35">
        <v>2008.7499999999998</v>
      </c>
      <c r="V232" s="35">
        <v>1964.18</v>
      </c>
      <c r="W232" s="35">
        <v>1987.91</v>
      </c>
      <c r="X232" s="35">
        <v>1850.9399999999998</v>
      </c>
      <c r="Y232" s="35">
        <v>1765.9199999999998</v>
      </c>
      <c r="AZ232" s="28"/>
      <c r="BA232" s="28"/>
      <c r="BB232" s="28"/>
      <c r="BC232" s="28"/>
      <c r="BD232" s="28"/>
      <c r="BE232" s="28"/>
      <c r="BF232" s="28"/>
      <c r="BG232" s="28"/>
      <c r="BH232" s="28"/>
      <c r="BI232" s="28"/>
      <c r="BJ232" s="28"/>
      <c r="BK232" s="28"/>
      <c r="BL232" s="28"/>
      <c r="BM232" s="28"/>
      <c r="BN232" s="28"/>
      <c r="BO232" s="28"/>
      <c r="BP232" s="28"/>
      <c r="BQ232" s="28"/>
      <c r="BR232" s="28"/>
      <c r="BS232" s="28"/>
      <c r="BT232" s="28"/>
      <c r="BU232" s="28"/>
      <c r="BV232" s="28"/>
      <c r="BW232" s="28"/>
    </row>
    <row r="233" spans="1:75" ht="12" x14ac:dyDescent="0.2">
      <c r="A233" s="34">
        <v>11</v>
      </c>
      <c r="B233" s="35">
        <v>1526.9199999999998</v>
      </c>
      <c r="C233" s="35">
        <v>1394.16</v>
      </c>
      <c r="D233" s="35">
        <v>1234.55</v>
      </c>
      <c r="E233" s="35">
        <v>1079.77</v>
      </c>
      <c r="F233" s="35">
        <v>1072.8499999999999</v>
      </c>
      <c r="G233" s="35">
        <v>1282.7699999999998</v>
      </c>
      <c r="H233" s="35">
        <v>1520.7499999999998</v>
      </c>
      <c r="I233" s="35">
        <v>1693.9199999999998</v>
      </c>
      <c r="J233" s="35">
        <v>1897.2299999999998</v>
      </c>
      <c r="K233" s="35">
        <v>1988.2699999999998</v>
      </c>
      <c r="L233" s="35">
        <v>1996.7699999999998</v>
      </c>
      <c r="M233" s="35">
        <v>2009.8100000000002</v>
      </c>
      <c r="N233" s="35">
        <v>2027.89</v>
      </c>
      <c r="O233" s="35">
        <v>2022.72</v>
      </c>
      <c r="P233" s="35">
        <v>2054.0500000000002</v>
      </c>
      <c r="Q233" s="35">
        <v>2047.6200000000001</v>
      </c>
      <c r="R233" s="35">
        <v>2041.82</v>
      </c>
      <c r="S233" s="35">
        <v>2029.47</v>
      </c>
      <c r="T233" s="35">
        <v>2001.53</v>
      </c>
      <c r="U233" s="35">
        <v>1959.4399999999998</v>
      </c>
      <c r="V233" s="35">
        <v>1914.24</v>
      </c>
      <c r="W233" s="35">
        <v>1929.9399999999998</v>
      </c>
      <c r="X233" s="35">
        <v>1799.2899999999997</v>
      </c>
      <c r="Y233" s="35">
        <v>1744.4399999999998</v>
      </c>
      <c r="AZ233" s="28"/>
      <c r="BA233" s="28"/>
      <c r="BB233" s="28"/>
      <c r="BC233" s="28"/>
      <c r="BD233" s="28"/>
      <c r="BE233" s="28"/>
      <c r="BF233" s="28"/>
      <c r="BG233" s="28"/>
      <c r="BH233" s="28"/>
      <c r="BI233" s="28"/>
      <c r="BJ233" s="28"/>
      <c r="BK233" s="28"/>
      <c r="BL233" s="28"/>
      <c r="BM233" s="28"/>
      <c r="BN233" s="28"/>
      <c r="BO233" s="28"/>
      <c r="BP233" s="28"/>
      <c r="BQ233" s="28"/>
      <c r="BR233" s="28"/>
      <c r="BS233" s="28"/>
      <c r="BT233" s="28"/>
      <c r="BU233" s="28"/>
      <c r="BV233" s="28"/>
      <c r="BW233" s="28"/>
    </row>
    <row r="234" spans="1:75" ht="12" x14ac:dyDescent="0.2">
      <c r="A234" s="34">
        <v>12</v>
      </c>
      <c r="B234" s="35">
        <v>1481.9799999999998</v>
      </c>
      <c r="C234" s="35">
        <v>1379.9399999999998</v>
      </c>
      <c r="D234" s="35">
        <v>1288.3799999999999</v>
      </c>
      <c r="E234" s="35">
        <v>1245.1600000000001</v>
      </c>
      <c r="F234" s="35">
        <v>1240.9399999999998</v>
      </c>
      <c r="G234" s="35">
        <v>1363.1299999999999</v>
      </c>
      <c r="H234" s="35">
        <v>1599.7499999999998</v>
      </c>
      <c r="I234" s="35">
        <v>1766.9999999999998</v>
      </c>
      <c r="J234" s="35">
        <v>2007.2</v>
      </c>
      <c r="K234" s="35">
        <v>2189.27</v>
      </c>
      <c r="L234" s="35">
        <v>2281.8100000000004</v>
      </c>
      <c r="M234" s="35">
        <v>2281.3900000000003</v>
      </c>
      <c r="N234" s="35">
        <v>2241.17</v>
      </c>
      <c r="O234" s="35">
        <v>2234.75</v>
      </c>
      <c r="P234" s="35">
        <v>2351.5000000000005</v>
      </c>
      <c r="Q234" s="35">
        <v>2291.5100000000002</v>
      </c>
      <c r="R234" s="35">
        <v>2272.2400000000002</v>
      </c>
      <c r="S234" s="35">
        <v>2144.2600000000002</v>
      </c>
      <c r="T234" s="35">
        <v>2104.27</v>
      </c>
      <c r="U234" s="35">
        <v>2015.66</v>
      </c>
      <c r="V234" s="35">
        <v>2018.51</v>
      </c>
      <c r="W234" s="35">
        <v>2026.24</v>
      </c>
      <c r="X234" s="35">
        <v>1850.4399999999998</v>
      </c>
      <c r="Y234" s="35">
        <v>1746.7299999999998</v>
      </c>
      <c r="AZ234" s="28"/>
      <c r="BA234" s="28"/>
      <c r="BB234" s="28"/>
      <c r="BC234" s="28"/>
      <c r="BD234" s="28"/>
      <c r="BE234" s="28"/>
      <c r="BF234" s="28"/>
      <c r="BG234" s="28"/>
      <c r="BH234" s="28"/>
      <c r="BI234" s="28"/>
      <c r="BJ234" s="28"/>
      <c r="BK234" s="28"/>
      <c r="BL234" s="28"/>
      <c r="BM234" s="28"/>
      <c r="BN234" s="28"/>
      <c r="BO234" s="28"/>
      <c r="BP234" s="28"/>
      <c r="BQ234" s="28"/>
      <c r="BR234" s="28"/>
      <c r="BS234" s="28"/>
      <c r="BT234" s="28"/>
      <c r="BU234" s="28"/>
      <c r="BV234" s="28"/>
      <c r="BW234" s="28"/>
    </row>
    <row r="235" spans="1:75" ht="12" x14ac:dyDescent="0.2">
      <c r="A235" s="34">
        <v>13</v>
      </c>
      <c r="B235" s="35">
        <v>1613.82</v>
      </c>
      <c r="C235" s="35">
        <v>1477.9399999999998</v>
      </c>
      <c r="D235" s="35">
        <v>1351.99</v>
      </c>
      <c r="E235" s="35">
        <v>1291.8100000000002</v>
      </c>
      <c r="F235" s="35">
        <v>1271.5199999999998</v>
      </c>
      <c r="G235" s="35">
        <v>1444.1000000000001</v>
      </c>
      <c r="H235" s="35">
        <v>1645.76</v>
      </c>
      <c r="I235" s="35">
        <v>1800.36</v>
      </c>
      <c r="J235" s="35">
        <v>2006.0399999999997</v>
      </c>
      <c r="K235" s="35">
        <v>2125.48</v>
      </c>
      <c r="L235" s="35">
        <v>2275.67</v>
      </c>
      <c r="M235" s="35">
        <v>2278.75</v>
      </c>
      <c r="N235" s="35">
        <v>2277.4700000000003</v>
      </c>
      <c r="O235" s="35">
        <v>2281.3500000000004</v>
      </c>
      <c r="P235" s="35">
        <v>2349.4</v>
      </c>
      <c r="Q235" s="35">
        <v>2330.2400000000002</v>
      </c>
      <c r="R235" s="35">
        <v>2294.2900000000004</v>
      </c>
      <c r="S235" s="35">
        <v>2274.88</v>
      </c>
      <c r="T235" s="35">
        <v>2248.59</v>
      </c>
      <c r="U235" s="35">
        <v>2206.3200000000002</v>
      </c>
      <c r="V235" s="35">
        <v>2186.7800000000002</v>
      </c>
      <c r="W235" s="35">
        <v>2173.63</v>
      </c>
      <c r="X235" s="35">
        <v>1968.61</v>
      </c>
      <c r="Y235" s="35">
        <v>1797.41</v>
      </c>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row>
    <row r="236" spans="1:75" ht="12" x14ac:dyDescent="0.2">
      <c r="A236" s="34">
        <v>14</v>
      </c>
      <c r="B236" s="35">
        <v>1599.86</v>
      </c>
      <c r="C236" s="35">
        <v>1442.6000000000001</v>
      </c>
      <c r="D236" s="35">
        <v>1306.0600000000002</v>
      </c>
      <c r="E236" s="35">
        <v>1266.8300000000002</v>
      </c>
      <c r="F236" s="35">
        <v>1267.6200000000001</v>
      </c>
      <c r="G236" s="35">
        <v>1384.6499999999999</v>
      </c>
      <c r="H236" s="35">
        <v>1602.51</v>
      </c>
      <c r="I236" s="35">
        <v>1795.6499999999999</v>
      </c>
      <c r="J236" s="35">
        <v>2029.2099999999998</v>
      </c>
      <c r="K236" s="35">
        <v>2245.6600000000003</v>
      </c>
      <c r="L236" s="35">
        <v>2275.42</v>
      </c>
      <c r="M236" s="35">
        <v>2284.9900000000002</v>
      </c>
      <c r="N236" s="35">
        <v>2275.3500000000004</v>
      </c>
      <c r="O236" s="35">
        <v>2270.8300000000004</v>
      </c>
      <c r="P236" s="35">
        <v>2315.7000000000003</v>
      </c>
      <c r="Q236" s="35">
        <v>2273.3300000000004</v>
      </c>
      <c r="R236" s="35">
        <v>2269.3500000000004</v>
      </c>
      <c r="S236" s="35">
        <v>2267.94</v>
      </c>
      <c r="T236" s="35">
        <v>2254.0700000000002</v>
      </c>
      <c r="U236" s="35">
        <v>2224.9700000000003</v>
      </c>
      <c r="V236" s="35">
        <v>2211.5700000000002</v>
      </c>
      <c r="W236" s="35">
        <v>2225.6600000000003</v>
      </c>
      <c r="X236" s="35">
        <v>2036.9199999999998</v>
      </c>
      <c r="Y236" s="35">
        <v>1820.64</v>
      </c>
      <c r="AZ236" s="28"/>
      <c r="BA236" s="28"/>
      <c r="BB236" s="28"/>
      <c r="BC236" s="28"/>
      <c r="BD236" s="28"/>
      <c r="BE236" s="28"/>
      <c r="BF236" s="28"/>
      <c r="BG236" s="28"/>
      <c r="BH236" s="28"/>
      <c r="BI236" s="28"/>
      <c r="BJ236" s="28"/>
      <c r="BK236" s="28"/>
      <c r="BL236" s="28"/>
      <c r="BM236" s="28"/>
      <c r="BN236" s="28"/>
      <c r="BO236" s="28"/>
      <c r="BP236" s="28"/>
      <c r="BQ236" s="28"/>
      <c r="BR236" s="28"/>
      <c r="BS236" s="28"/>
      <c r="BT236" s="28"/>
      <c r="BU236" s="28"/>
      <c r="BV236" s="28"/>
      <c r="BW236" s="28"/>
    </row>
    <row r="237" spans="1:75" ht="12" x14ac:dyDescent="0.2">
      <c r="A237" s="34">
        <v>15</v>
      </c>
      <c r="B237" s="35">
        <v>1720.49</v>
      </c>
      <c r="C237" s="35">
        <v>1697.7899999999997</v>
      </c>
      <c r="D237" s="35">
        <v>1586.07</v>
      </c>
      <c r="E237" s="35">
        <v>1497.95</v>
      </c>
      <c r="F237" s="35">
        <v>1437.51</v>
      </c>
      <c r="G237" s="35">
        <v>1436.47</v>
      </c>
      <c r="H237" s="35">
        <v>1518.59</v>
      </c>
      <c r="I237" s="35">
        <v>1710.3100000000002</v>
      </c>
      <c r="J237" s="35">
        <v>1851.11</v>
      </c>
      <c r="K237" s="35">
        <v>2102.9</v>
      </c>
      <c r="L237" s="35">
        <v>2287.9100000000003</v>
      </c>
      <c r="M237" s="35">
        <v>2331.1600000000003</v>
      </c>
      <c r="N237" s="35">
        <v>2277.7000000000003</v>
      </c>
      <c r="O237" s="35">
        <v>2303.0800000000004</v>
      </c>
      <c r="P237" s="35">
        <v>2270.5100000000002</v>
      </c>
      <c r="Q237" s="35">
        <v>2241.6200000000003</v>
      </c>
      <c r="R237" s="35">
        <v>2195.0600000000004</v>
      </c>
      <c r="S237" s="35">
        <v>2005.72</v>
      </c>
      <c r="T237" s="35">
        <v>1957.6699999999998</v>
      </c>
      <c r="U237" s="35">
        <v>1888.6899999999998</v>
      </c>
      <c r="V237" s="35">
        <v>1885.82</v>
      </c>
      <c r="W237" s="35">
        <v>1986.84</v>
      </c>
      <c r="X237" s="35">
        <v>1842.9399999999998</v>
      </c>
      <c r="Y237" s="35">
        <v>1736.6200000000001</v>
      </c>
      <c r="AZ237" s="28"/>
      <c r="BA237" s="28"/>
      <c r="BB237" s="28"/>
      <c r="BC237" s="28"/>
      <c r="BD237" s="28"/>
      <c r="BE237" s="28"/>
      <c r="BF237" s="28"/>
      <c r="BG237" s="28"/>
      <c r="BH237" s="28"/>
      <c r="BI237" s="28"/>
      <c r="BJ237" s="28"/>
      <c r="BK237" s="28"/>
      <c r="BL237" s="28"/>
      <c r="BM237" s="28"/>
      <c r="BN237" s="28"/>
      <c r="BO237" s="28"/>
      <c r="BP237" s="28"/>
      <c r="BQ237" s="28"/>
      <c r="BR237" s="28"/>
      <c r="BS237" s="28"/>
      <c r="BT237" s="28"/>
      <c r="BU237" s="28"/>
      <c r="BV237" s="28"/>
      <c r="BW237" s="28"/>
    </row>
    <row r="238" spans="1:75" ht="12" x14ac:dyDescent="0.2">
      <c r="A238" s="34">
        <v>16</v>
      </c>
      <c r="B238" s="35">
        <v>1692.14</v>
      </c>
      <c r="C238" s="35">
        <v>1600.4599999999998</v>
      </c>
      <c r="D238" s="35">
        <v>1504.4999999999998</v>
      </c>
      <c r="E238" s="35">
        <v>1401.6200000000001</v>
      </c>
      <c r="F238" s="35">
        <v>1343.53</v>
      </c>
      <c r="G238" s="35">
        <v>1340.7299999999998</v>
      </c>
      <c r="H238" s="35">
        <v>1385.93</v>
      </c>
      <c r="I238" s="35">
        <v>1611.59</v>
      </c>
      <c r="J238" s="35">
        <v>1795.1000000000001</v>
      </c>
      <c r="K238" s="35">
        <v>2099.3900000000003</v>
      </c>
      <c r="L238" s="35">
        <v>2167.73</v>
      </c>
      <c r="M238" s="35">
        <v>2191.8700000000003</v>
      </c>
      <c r="N238" s="35">
        <v>2199.3300000000004</v>
      </c>
      <c r="O238" s="35">
        <v>2205.5100000000002</v>
      </c>
      <c r="P238" s="35">
        <v>2224.8200000000002</v>
      </c>
      <c r="Q238" s="35">
        <v>2216.2800000000002</v>
      </c>
      <c r="R238" s="35">
        <v>2185.84</v>
      </c>
      <c r="S238" s="35">
        <v>2152.9300000000003</v>
      </c>
      <c r="T238" s="35">
        <v>2144.54</v>
      </c>
      <c r="U238" s="35">
        <v>2132.67</v>
      </c>
      <c r="V238" s="35">
        <v>2141.04</v>
      </c>
      <c r="W238" s="35">
        <v>2168.7000000000003</v>
      </c>
      <c r="X238" s="35">
        <v>2056.4900000000002</v>
      </c>
      <c r="Y238" s="35">
        <v>1810.8100000000002</v>
      </c>
      <c r="AZ238" s="28"/>
      <c r="BA238" s="28"/>
      <c r="BB238" s="28"/>
      <c r="BC238" s="28"/>
      <c r="BD238" s="28"/>
      <c r="BE238" s="28"/>
      <c r="BF238" s="28"/>
      <c r="BG238" s="28"/>
      <c r="BH238" s="28"/>
      <c r="BI238" s="28"/>
      <c r="BJ238" s="28"/>
      <c r="BK238" s="28"/>
      <c r="BL238" s="28"/>
      <c r="BM238" s="28"/>
      <c r="BN238" s="28"/>
      <c r="BO238" s="28"/>
      <c r="BP238" s="28"/>
      <c r="BQ238" s="28"/>
      <c r="BR238" s="28"/>
      <c r="BS238" s="28"/>
      <c r="BT238" s="28"/>
      <c r="BU238" s="28"/>
      <c r="BV238" s="28"/>
      <c r="BW238" s="28"/>
    </row>
    <row r="239" spans="1:75" ht="12" x14ac:dyDescent="0.2">
      <c r="A239" s="34">
        <v>17</v>
      </c>
      <c r="B239" s="35">
        <v>1675.9199999999998</v>
      </c>
      <c r="C239" s="35">
        <v>1559.28</v>
      </c>
      <c r="D239" s="35">
        <v>1477.41</v>
      </c>
      <c r="E239" s="35">
        <v>1382.09</v>
      </c>
      <c r="F239" s="35">
        <v>1345.2899999999997</v>
      </c>
      <c r="G239" s="35">
        <v>1434.1299999999999</v>
      </c>
      <c r="H239" s="35">
        <v>1619.86</v>
      </c>
      <c r="I239" s="35">
        <v>1779.66</v>
      </c>
      <c r="J239" s="35">
        <v>2022.8700000000001</v>
      </c>
      <c r="K239" s="35">
        <v>2247.77</v>
      </c>
      <c r="L239" s="35">
        <v>2254.8900000000003</v>
      </c>
      <c r="M239" s="35">
        <v>2282.2400000000002</v>
      </c>
      <c r="N239" s="35">
        <v>2264.5600000000004</v>
      </c>
      <c r="O239" s="35">
        <v>2287.8900000000003</v>
      </c>
      <c r="P239" s="35">
        <v>2350.8100000000004</v>
      </c>
      <c r="Q239" s="35">
        <v>2320.36</v>
      </c>
      <c r="R239" s="35">
        <v>2313.09</v>
      </c>
      <c r="S239" s="35">
        <v>2296.7000000000003</v>
      </c>
      <c r="T239" s="35">
        <v>2260.2400000000002</v>
      </c>
      <c r="U239" s="35">
        <v>2205.5800000000004</v>
      </c>
      <c r="V239" s="35">
        <v>2194.02</v>
      </c>
      <c r="W239" s="35">
        <v>2196.4</v>
      </c>
      <c r="X239" s="35">
        <v>1893.1200000000001</v>
      </c>
      <c r="Y239" s="35">
        <v>1700.6200000000001</v>
      </c>
      <c r="AZ239" s="28"/>
      <c r="BA239" s="28"/>
      <c r="BB239" s="28"/>
      <c r="BC239" s="28"/>
      <c r="BD239" s="28"/>
      <c r="BE239" s="28"/>
      <c r="BF239" s="28"/>
      <c r="BG239" s="28"/>
      <c r="BH239" s="28"/>
      <c r="BI239" s="28"/>
      <c r="BJ239" s="28"/>
      <c r="BK239" s="28"/>
      <c r="BL239" s="28"/>
      <c r="BM239" s="28"/>
      <c r="BN239" s="28"/>
      <c r="BO239" s="28"/>
      <c r="BP239" s="28"/>
      <c r="BQ239" s="28"/>
      <c r="BR239" s="28"/>
      <c r="BS239" s="28"/>
      <c r="BT239" s="28"/>
      <c r="BU239" s="28"/>
      <c r="BV239" s="28"/>
      <c r="BW239" s="28"/>
    </row>
    <row r="240" spans="1:75" ht="12" x14ac:dyDescent="0.2">
      <c r="A240" s="34">
        <v>18</v>
      </c>
      <c r="B240" s="35">
        <v>1553.34</v>
      </c>
      <c r="C240" s="35">
        <v>1447.89</v>
      </c>
      <c r="D240" s="35">
        <v>1343.11</v>
      </c>
      <c r="E240" s="35">
        <v>1249.8900000000001</v>
      </c>
      <c r="F240" s="35">
        <v>1293.5899999999999</v>
      </c>
      <c r="G240" s="35">
        <v>1395.8700000000001</v>
      </c>
      <c r="H240" s="35">
        <v>1507.32</v>
      </c>
      <c r="I240" s="35">
        <v>1785.5600000000002</v>
      </c>
      <c r="J240" s="35">
        <v>2021.41</v>
      </c>
      <c r="K240" s="35">
        <v>2304.4100000000003</v>
      </c>
      <c r="L240" s="35">
        <v>2322.9400000000005</v>
      </c>
      <c r="M240" s="35">
        <v>2320.5700000000002</v>
      </c>
      <c r="N240" s="35">
        <v>2300.38</v>
      </c>
      <c r="O240" s="35">
        <v>2317.84</v>
      </c>
      <c r="P240" s="35">
        <v>2390.3500000000004</v>
      </c>
      <c r="Q240" s="35">
        <v>2372.5400000000004</v>
      </c>
      <c r="R240" s="35">
        <v>2365.86</v>
      </c>
      <c r="S240" s="35">
        <v>2341.17</v>
      </c>
      <c r="T240" s="35">
        <v>2303.7700000000004</v>
      </c>
      <c r="U240" s="35">
        <v>2253.4</v>
      </c>
      <c r="V240" s="35">
        <v>2213.42</v>
      </c>
      <c r="W240" s="35">
        <v>2204.2600000000002</v>
      </c>
      <c r="X240" s="35">
        <v>1857.1200000000001</v>
      </c>
      <c r="Y240" s="35">
        <v>1705.01</v>
      </c>
      <c r="AZ240" s="28"/>
      <c r="BA240" s="28"/>
      <c r="BB240" s="28"/>
      <c r="BC240" s="28"/>
      <c r="BD240" s="28"/>
      <c r="BE240" s="28"/>
      <c r="BF240" s="28"/>
      <c r="BG240" s="28"/>
      <c r="BH240" s="28"/>
      <c r="BI240" s="28"/>
      <c r="BJ240" s="28"/>
      <c r="BK240" s="28"/>
      <c r="BL240" s="28"/>
      <c r="BM240" s="28"/>
      <c r="BN240" s="28"/>
      <c r="BO240" s="28"/>
      <c r="BP240" s="28"/>
      <c r="BQ240" s="28"/>
      <c r="BR240" s="28"/>
      <c r="BS240" s="28"/>
      <c r="BT240" s="28"/>
      <c r="BU240" s="28"/>
      <c r="BV240" s="28"/>
      <c r="BW240" s="28"/>
    </row>
    <row r="241" spans="1:75" ht="12" x14ac:dyDescent="0.2">
      <c r="A241" s="34">
        <v>19</v>
      </c>
      <c r="B241" s="35">
        <v>1538.3</v>
      </c>
      <c r="C241" s="35">
        <v>1425.3100000000002</v>
      </c>
      <c r="D241" s="35">
        <v>1261.83</v>
      </c>
      <c r="E241" s="35">
        <v>1190.0899999999999</v>
      </c>
      <c r="F241" s="35">
        <v>1179.04</v>
      </c>
      <c r="G241" s="35">
        <v>1352.78</v>
      </c>
      <c r="H241" s="35">
        <v>1542.53</v>
      </c>
      <c r="I241" s="35">
        <v>1808.1499999999999</v>
      </c>
      <c r="J241" s="35">
        <v>2023.72</v>
      </c>
      <c r="K241" s="35">
        <v>2279.9</v>
      </c>
      <c r="L241" s="35">
        <v>2320.4700000000003</v>
      </c>
      <c r="M241" s="35">
        <v>2330.9300000000003</v>
      </c>
      <c r="N241" s="35">
        <v>2330.0700000000002</v>
      </c>
      <c r="O241" s="35">
        <v>2340.2500000000005</v>
      </c>
      <c r="P241" s="35">
        <v>2406.2800000000002</v>
      </c>
      <c r="Q241" s="35">
        <v>2383.65</v>
      </c>
      <c r="R241" s="35">
        <v>2372.92</v>
      </c>
      <c r="S241" s="35">
        <v>2345.5800000000004</v>
      </c>
      <c r="T241" s="35">
        <v>2305.17</v>
      </c>
      <c r="U241" s="35">
        <v>2263.13</v>
      </c>
      <c r="V241" s="35">
        <v>2236.42</v>
      </c>
      <c r="W241" s="35">
        <v>2221.1000000000004</v>
      </c>
      <c r="X241" s="35">
        <v>1931.32</v>
      </c>
      <c r="Y241" s="35">
        <v>1810.55</v>
      </c>
      <c r="AZ241" s="28"/>
      <c r="BA241" s="28"/>
      <c r="BB241" s="28"/>
      <c r="BC241" s="28"/>
      <c r="BD241" s="28"/>
      <c r="BE241" s="28"/>
      <c r="BF241" s="28"/>
      <c r="BG241" s="28"/>
      <c r="BH241" s="28"/>
      <c r="BI241" s="28"/>
      <c r="BJ241" s="28"/>
      <c r="BK241" s="28"/>
      <c r="BL241" s="28"/>
      <c r="BM241" s="28"/>
      <c r="BN241" s="28"/>
      <c r="BO241" s="28"/>
      <c r="BP241" s="28"/>
      <c r="BQ241" s="28"/>
      <c r="BR241" s="28"/>
      <c r="BS241" s="28"/>
      <c r="BT241" s="28"/>
      <c r="BU241" s="28"/>
      <c r="BV241" s="28"/>
      <c r="BW241" s="28"/>
    </row>
    <row r="242" spans="1:75" ht="12" x14ac:dyDescent="0.2">
      <c r="A242" s="34">
        <v>20</v>
      </c>
      <c r="B242" s="35">
        <v>1505.03</v>
      </c>
      <c r="C242" s="35">
        <v>1370.01</v>
      </c>
      <c r="D242" s="35">
        <v>1232.3700000000001</v>
      </c>
      <c r="E242" s="35">
        <v>1167.3</v>
      </c>
      <c r="F242" s="35">
        <v>1152.43</v>
      </c>
      <c r="G242" s="35">
        <v>1334.4199999999998</v>
      </c>
      <c r="H242" s="35">
        <v>1403.95</v>
      </c>
      <c r="I242" s="35">
        <v>1785.6499999999999</v>
      </c>
      <c r="J242" s="35">
        <v>2092.1400000000003</v>
      </c>
      <c r="K242" s="35">
        <v>2278.3300000000004</v>
      </c>
      <c r="L242" s="35">
        <v>2324.2900000000004</v>
      </c>
      <c r="M242" s="35">
        <v>2330.9</v>
      </c>
      <c r="N242" s="35">
        <v>2323.5000000000005</v>
      </c>
      <c r="O242" s="35">
        <v>2329.9800000000005</v>
      </c>
      <c r="P242" s="35">
        <v>2354.7700000000004</v>
      </c>
      <c r="Q242" s="35">
        <v>2345.11</v>
      </c>
      <c r="R242" s="35">
        <v>2344.63</v>
      </c>
      <c r="S242" s="35">
        <v>2323.2000000000003</v>
      </c>
      <c r="T242" s="35">
        <v>2282.7000000000003</v>
      </c>
      <c r="U242" s="35">
        <v>2254.36</v>
      </c>
      <c r="V242" s="35">
        <v>2233.5800000000004</v>
      </c>
      <c r="W242" s="35">
        <v>2222.29</v>
      </c>
      <c r="X242" s="35">
        <v>1905.8500000000001</v>
      </c>
      <c r="Y242" s="35">
        <v>1705.5399999999997</v>
      </c>
      <c r="AZ242" s="28"/>
      <c r="BA242" s="28"/>
      <c r="BB242" s="28"/>
      <c r="BC242" s="28"/>
      <c r="BD242" s="28"/>
      <c r="BE242" s="28"/>
      <c r="BF242" s="28"/>
      <c r="BG242" s="28"/>
      <c r="BH242" s="28"/>
      <c r="BI242" s="28"/>
      <c r="BJ242" s="28"/>
      <c r="BK242" s="28"/>
      <c r="BL242" s="28"/>
      <c r="BM242" s="28"/>
      <c r="BN242" s="28"/>
      <c r="BO242" s="28"/>
      <c r="BP242" s="28"/>
      <c r="BQ242" s="28"/>
      <c r="BR242" s="28"/>
      <c r="BS242" s="28"/>
      <c r="BT242" s="28"/>
      <c r="BU242" s="28"/>
      <c r="BV242" s="28"/>
      <c r="BW242" s="28"/>
    </row>
    <row r="243" spans="1:75" ht="12" x14ac:dyDescent="0.2">
      <c r="A243" s="34">
        <v>21</v>
      </c>
      <c r="B243" s="35">
        <v>1469.18</v>
      </c>
      <c r="C243" s="35">
        <v>1342.61</v>
      </c>
      <c r="D243" s="35">
        <v>1270.6400000000001</v>
      </c>
      <c r="E243" s="35">
        <v>1196.75</v>
      </c>
      <c r="F243" s="35">
        <v>1171.95</v>
      </c>
      <c r="G243" s="35">
        <v>1320.45</v>
      </c>
      <c r="H243" s="35">
        <v>1440.7</v>
      </c>
      <c r="I243" s="35">
        <v>1743.57</v>
      </c>
      <c r="J243" s="35">
        <v>2164.42</v>
      </c>
      <c r="K243" s="35">
        <v>2345.4900000000002</v>
      </c>
      <c r="L243" s="35">
        <v>2360.7200000000003</v>
      </c>
      <c r="M243" s="35">
        <v>2351.9600000000005</v>
      </c>
      <c r="N243" s="35">
        <v>2343.9800000000005</v>
      </c>
      <c r="O243" s="35">
        <v>2356.9900000000002</v>
      </c>
      <c r="P243" s="35">
        <v>2353.88</v>
      </c>
      <c r="Q243" s="35">
        <v>2343.3900000000003</v>
      </c>
      <c r="R243" s="35">
        <v>2336.15</v>
      </c>
      <c r="S243" s="35">
        <v>2330.7500000000005</v>
      </c>
      <c r="T243" s="35">
        <v>2313.3300000000004</v>
      </c>
      <c r="U243" s="35">
        <v>2312.6600000000003</v>
      </c>
      <c r="V243" s="35">
        <v>2297.7300000000005</v>
      </c>
      <c r="W243" s="35">
        <v>2298.6200000000003</v>
      </c>
      <c r="X243" s="35">
        <v>2149.25</v>
      </c>
      <c r="Y243" s="35">
        <v>1814.7899999999997</v>
      </c>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row>
    <row r="244" spans="1:75" ht="12" x14ac:dyDescent="0.2">
      <c r="A244" s="34">
        <v>22</v>
      </c>
      <c r="B244" s="35">
        <v>1810.2299999999998</v>
      </c>
      <c r="C244" s="35">
        <v>1688.3799999999999</v>
      </c>
      <c r="D244" s="35">
        <v>1545.0600000000002</v>
      </c>
      <c r="E244" s="35">
        <v>1439.18</v>
      </c>
      <c r="F244" s="35">
        <v>1391.01</v>
      </c>
      <c r="G244" s="35">
        <v>1459.99</v>
      </c>
      <c r="H244" s="35">
        <v>1597.3100000000002</v>
      </c>
      <c r="I244" s="35">
        <v>1736.8999999999999</v>
      </c>
      <c r="J244" s="35">
        <v>1895.6499999999999</v>
      </c>
      <c r="K244" s="35">
        <v>2287.67</v>
      </c>
      <c r="L244" s="35">
        <v>2348.8900000000003</v>
      </c>
      <c r="M244" s="35">
        <v>2358.9300000000003</v>
      </c>
      <c r="N244" s="35">
        <v>2349.1000000000004</v>
      </c>
      <c r="O244" s="35">
        <v>2341.5400000000004</v>
      </c>
      <c r="P244" s="35">
        <v>2346.2900000000004</v>
      </c>
      <c r="Q244" s="35">
        <v>2333.8900000000003</v>
      </c>
      <c r="R244" s="35">
        <v>2305.9</v>
      </c>
      <c r="S244" s="35">
        <v>2266.17</v>
      </c>
      <c r="T244" s="35">
        <v>2239.6400000000003</v>
      </c>
      <c r="U244" s="35">
        <v>2187.52</v>
      </c>
      <c r="V244" s="35">
        <v>2182.6600000000003</v>
      </c>
      <c r="W244" s="35">
        <v>2194.23</v>
      </c>
      <c r="X244" s="35">
        <v>2011.32</v>
      </c>
      <c r="Y244" s="35">
        <v>1819.8999999999999</v>
      </c>
      <c r="AZ244" s="28"/>
      <c r="BA244" s="28"/>
      <c r="BB244" s="28"/>
      <c r="BC244" s="28"/>
      <c r="BD244" s="28"/>
      <c r="BE244" s="28"/>
      <c r="BF244" s="28"/>
      <c r="BG244" s="28"/>
      <c r="BH244" s="28"/>
      <c r="BI244" s="28"/>
      <c r="BJ244" s="28"/>
      <c r="BK244" s="28"/>
      <c r="BL244" s="28"/>
      <c r="BM244" s="28"/>
      <c r="BN244" s="28"/>
      <c r="BO244" s="28"/>
      <c r="BP244" s="28"/>
      <c r="BQ244" s="28"/>
      <c r="BR244" s="28"/>
      <c r="BS244" s="28"/>
      <c r="BT244" s="28"/>
      <c r="BU244" s="28"/>
      <c r="BV244" s="28"/>
      <c r="BW244" s="28"/>
    </row>
    <row r="245" spans="1:75" ht="12" x14ac:dyDescent="0.2">
      <c r="A245" s="34">
        <v>23</v>
      </c>
      <c r="B245" s="35">
        <v>1621.55</v>
      </c>
      <c r="C245" s="35">
        <v>1481.0199999999998</v>
      </c>
      <c r="D245" s="35">
        <v>1310.7699999999998</v>
      </c>
      <c r="E245" s="35">
        <v>1211.05</v>
      </c>
      <c r="F245" s="35">
        <v>1163.75</v>
      </c>
      <c r="G245" s="35">
        <v>1217.47</v>
      </c>
      <c r="H245" s="35">
        <v>1220.6200000000001</v>
      </c>
      <c r="I245" s="35">
        <v>1517.5399999999997</v>
      </c>
      <c r="J245" s="35">
        <v>1743.5800000000002</v>
      </c>
      <c r="K245" s="35">
        <v>1947.9199999999998</v>
      </c>
      <c r="L245" s="35">
        <v>2117.15</v>
      </c>
      <c r="M245" s="35">
        <v>2151.0500000000002</v>
      </c>
      <c r="N245" s="35">
        <v>2154.5300000000002</v>
      </c>
      <c r="O245" s="35">
        <v>2158</v>
      </c>
      <c r="P245" s="35">
        <v>2156.67</v>
      </c>
      <c r="Q245" s="35">
        <v>2150.34</v>
      </c>
      <c r="R245" s="35">
        <v>2113.2600000000002</v>
      </c>
      <c r="S245" s="35">
        <v>2102.8000000000002</v>
      </c>
      <c r="T245" s="35">
        <v>2094.3500000000004</v>
      </c>
      <c r="U245" s="35">
        <v>2087.5800000000004</v>
      </c>
      <c r="V245" s="35">
        <v>2096.3100000000004</v>
      </c>
      <c r="W245" s="35">
        <v>2088.5700000000002</v>
      </c>
      <c r="X245" s="35">
        <v>1912.47</v>
      </c>
      <c r="Y245" s="35">
        <v>1755.1000000000001</v>
      </c>
      <c r="AZ245" s="28"/>
      <c r="BA245" s="28"/>
      <c r="BB245" s="28"/>
      <c r="BC245" s="28"/>
      <c r="BD245" s="28"/>
      <c r="BE245" s="28"/>
      <c r="BF245" s="28"/>
      <c r="BG245" s="28"/>
      <c r="BH245" s="28"/>
      <c r="BI245" s="28"/>
      <c r="BJ245" s="28"/>
      <c r="BK245" s="28"/>
      <c r="BL245" s="28"/>
      <c r="BM245" s="28"/>
      <c r="BN245" s="28"/>
      <c r="BO245" s="28"/>
      <c r="BP245" s="28"/>
      <c r="BQ245" s="28"/>
      <c r="BR245" s="28"/>
      <c r="BS245" s="28"/>
      <c r="BT245" s="28"/>
      <c r="BU245" s="28"/>
      <c r="BV245" s="28"/>
      <c r="BW245" s="28"/>
    </row>
    <row r="246" spans="1:75" ht="12" x14ac:dyDescent="0.2">
      <c r="A246" s="34">
        <v>24</v>
      </c>
      <c r="B246" s="35">
        <v>1522.45</v>
      </c>
      <c r="C246" s="35">
        <v>1387.5600000000002</v>
      </c>
      <c r="D246" s="35">
        <v>1323.0800000000002</v>
      </c>
      <c r="E246" s="35">
        <v>1246.04</v>
      </c>
      <c r="F246" s="35">
        <v>1221.32</v>
      </c>
      <c r="G246" s="35">
        <v>1394.91</v>
      </c>
      <c r="H246" s="35">
        <v>1609.76</v>
      </c>
      <c r="I246" s="35">
        <v>1745.97</v>
      </c>
      <c r="J246" s="35">
        <v>2068.8900000000003</v>
      </c>
      <c r="K246" s="35">
        <v>2284.86</v>
      </c>
      <c r="L246" s="35">
        <v>2336.9700000000003</v>
      </c>
      <c r="M246" s="35">
        <v>2342.4100000000003</v>
      </c>
      <c r="N246" s="35">
        <v>2327.9800000000005</v>
      </c>
      <c r="O246" s="35">
        <v>2375.3100000000004</v>
      </c>
      <c r="P246" s="35">
        <v>2367.6200000000003</v>
      </c>
      <c r="Q246" s="35">
        <v>2337.9700000000003</v>
      </c>
      <c r="R246" s="35">
        <v>2320.5100000000002</v>
      </c>
      <c r="S246" s="35">
        <v>2296.2700000000004</v>
      </c>
      <c r="T246" s="35">
        <v>2242.7000000000003</v>
      </c>
      <c r="U246" s="35">
        <v>2225.4100000000003</v>
      </c>
      <c r="V246" s="35">
        <v>2170.84</v>
      </c>
      <c r="W246" s="35">
        <v>2163.9</v>
      </c>
      <c r="X246" s="35">
        <v>1869.3999999999999</v>
      </c>
      <c r="Y246" s="35">
        <v>1681.1699999999998</v>
      </c>
      <c r="AZ246" s="28"/>
      <c r="BA246" s="28"/>
      <c r="BB246" s="28"/>
      <c r="BC246" s="28"/>
      <c r="BD246" s="28"/>
      <c r="BE246" s="28"/>
      <c r="BF246" s="28"/>
      <c r="BG246" s="28"/>
      <c r="BH246" s="28"/>
      <c r="BI246" s="28"/>
      <c r="BJ246" s="28"/>
      <c r="BK246" s="28"/>
      <c r="BL246" s="28"/>
      <c r="BM246" s="28"/>
      <c r="BN246" s="28"/>
      <c r="BO246" s="28"/>
      <c r="BP246" s="28"/>
      <c r="BQ246" s="28"/>
      <c r="BR246" s="28"/>
      <c r="BS246" s="28"/>
      <c r="BT246" s="28"/>
      <c r="BU246" s="28"/>
      <c r="BV246" s="28"/>
      <c r="BW246" s="28"/>
    </row>
    <row r="247" spans="1:75" ht="12" x14ac:dyDescent="0.2">
      <c r="A247" s="34">
        <v>25</v>
      </c>
      <c r="B247" s="35">
        <v>1457.1299999999999</v>
      </c>
      <c r="C247" s="35">
        <v>1329.14</v>
      </c>
      <c r="D247" s="35">
        <v>1189.5</v>
      </c>
      <c r="E247" s="35">
        <v>1133.8799999999999</v>
      </c>
      <c r="F247" s="35">
        <v>1103.32</v>
      </c>
      <c r="G247" s="35">
        <v>1290.3399999999999</v>
      </c>
      <c r="H247" s="35">
        <v>1403.82</v>
      </c>
      <c r="I247" s="35">
        <v>1699.6000000000001</v>
      </c>
      <c r="J247" s="35">
        <v>1806.61</v>
      </c>
      <c r="K247" s="35">
        <v>2075.3100000000004</v>
      </c>
      <c r="L247" s="35">
        <v>2133.7800000000002</v>
      </c>
      <c r="M247" s="35">
        <v>2129.0700000000002</v>
      </c>
      <c r="N247" s="35">
        <v>2081.3500000000004</v>
      </c>
      <c r="O247" s="35">
        <v>2117.92</v>
      </c>
      <c r="P247" s="35">
        <v>2189.7400000000002</v>
      </c>
      <c r="Q247" s="35">
        <v>2181.96</v>
      </c>
      <c r="R247" s="35">
        <v>2172.13</v>
      </c>
      <c r="S247" s="35">
        <v>2141.5100000000002</v>
      </c>
      <c r="T247" s="35">
        <v>2097.1000000000004</v>
      </c>
      <c r="U247" s="35">
        <v>2028.9199999999998</v>
      </c>
      <c r="V247" s="35">
        <v>1966.3700000000001</v>
      </c>
      <c r="W247" s="35">
        <v>1946.6200000000001</v>
      </c>
      <c r="X247" s="35">
        <v>1771.9199999999998</v>
      </c>
      <c r="Y247" s="35">
        <v>1629.28</v>
      </c>
      <c r="AZ247" s="28"/>
      <c r="BA247" s="28"/>
      <c r="BB247" s="28"/>
      <c r="BC247" s="28"/>
      <c r="BD247" s="28"/>
      <c r="BE247" s="28"/>
      <c r="BF247" s="28"/>
      <c r="BG247" s="28"/>
      <c r="BH247" s="28"/>
      <c r="BI247" s="28"/>
      <c r="BJ247" s="28"/>
      <c r="BK247" s="28"/>
      <c r="BL247" s="28"/>
      <c r="BM247" s="28"/>
      <c r="BN247" s="28"/>
      <c r="BO247" s="28"/>
      <c r="BP247" s="28"/>
      <c r="BQ247" s="28"/>
      <c r="BR247" s="28"/>
      <c r="BS247" s="28"/>
      <c r="BT247" s="28"/>
      <c r="BU247" s="28"/>
      <c r="BV247" s="28"/>
      <c r="BW247" s="28"/>
    </row>
    <row r="248" spans="1:75" ht="12" x14ac:dyDescent="0.2">
      <c r="A248" s="34">
        <v>26</v>
      </c>
      <c r="B248" s="35">
        <v>1515.97</v>
      </c>
      <c r="C248" s="35">
        <v>1412.45</v>
      </c>
      <c r="D248" s="35">
        <v>1297.4100000000001</v>
      </c>
      <c r="E248" s="35">
        <v>1180.47</v>
      </c>
      <c r="F248" s="35">
        <v>1184.3799999999999</v>
      </c>
      <c r="G248" s="35">
        <v>1358.6000000000001</v>
      </c>
      <c r="H248" s="35">
        <v>1469.5600000000002</v>
      </c>
      <c r="I248" s="35">
        <v>1763.3500000000001</v>
      </c>
      <c r="J248" s="35">
        <v>1982.11</v>
      </c>
      <c r="K248" s="35">
        <v>2182.11</v>
      </c>
      <c r="L248" s="35">
        <v>2225.7800000000002</v>
      </c>
      <c r="M248" s="35">
        <v>2242.75</v>
      </c>
      <c r="N248" s="35">
        <v>2211.77</v>
      </c>
      <c r="O248" s="35">
        <v>2288.2200000000003</v>
      </c>
      <c r="P248" s="35">
        <v>2380.9600000000005</v>
      </c>
      <c r="Q248" s="35">
        <v>2369.4100000000003</v>
      </c>
      <c r="R248" s="35">
        <v>2336.4</v>
      </c>
      <c r="S248" s="35">
        <v>2276.8100000000004</v>
      </c>
      <c r="T248" s="35">
        <v>2257.4700000000003</v>
      </c>
      <c r="U248" s="35">
        <v>2225.84</v>
      </c>
      <c r="V248" s="35">
        <v>2179.9700000000003</v>
      </c>
      <c r="W248" s="35">
        <v>2088.8000000000002</v>
      </c>
      <c r="X248" s="35">
        <v>1933.76</v>
      </c>
      <c r="Y248" s="35">
        <v>1689.1000000000001</v>
      </c>
      <c r="AZ248" s="28"/>
      <c r="BA248" s="28"/>
      <c r="BB248" s="28"/>
      <c r="BC248" s="28"/>
      <c r="BD248" s="28"/>
      <c r="BE248" s="28"/>
      <c r="BF248" s="28"/>
      <c r="BG248" s="28"/>
      <c r="BH248" s="28"/>
      <c r="BI248" s="28"/>
      <c r="BJ248" s="28"/>
      <c r="BK248" s="28"/>
      <c r="BL248" s="28"/>
      <c r="BM248" s="28"/>
      <c r="BN248" s="28"/>
      <c r="BO248" s="28"/>
      <c r="BP248" s="28"/>
      <c r="BQ248" s="28"/>
      <c r="BR248" s="28"/>
      <c r="BS248" s="28"/>
      <c r="BT248" s="28"/>
      <c r="BU248" s="28"/>
      <c r="BV248" s="28"/>
      <c r="BW248" s="28"/>
    </row>
    <row r="249" spans="1:75" ht="12" x14ac:dyDescent="0.2">
      <c r="A249" s="34">
        <v>27</v>
      </c>
      <c r="B249" s="35">
        <v>1509.5800000000002</v>
      </c>
      <c r="C249" s="35">
        <v>1347.34</v>
      </c>
      <c r="D249" s="35">
        <v>1197.78</v>
      </c>
      <c r="E249" s="35">
        <v>1083.3799999999999</v>
      </c>
      <c r="F249" s="35">
        <v>1056.5899999999999</v>
      </c>
      <c r="G249" s="35">
        <v>1293.7499999999998</v>
      </c>
      <c r="H249" s="35">
        <v>1555.7299999999998</v>
      </c>
      <c r="I249" s="35">
        <v>1701.61</v>
      </c>
      <c r="J249" s="35">
        <v>2094.0700000000002</v>
      </c>
      <c r="K249" s="35">
        <v>2277.71</v>
      </c>
      <c r="L249" s="35">
        <v>2277.67</v>
      </c>
      <c r="M249" s="35">
        <v>2289.6800000000003</v>
      </c>
      <c r="N249" s="35">
        <v>2268.1400000000003</v>
      </c>
      <c r="O249" s="35">
        <v>2281.86</v>
      </c>
      <c r="P249" s="35">
        <v>2294.0000000000005</v>
      </c>
      <c r="Q249" s="35">
        <v>2277.3500000000004</v>
      </c>
      <c r="R249" s="35">
        <v>2299.8200000000002</v>
      </c>
      <c r="S249" s="35">
        <v>2273.3900000000003</v>
      </c>
      <c r="T249" s="35">
        <v>2235.75</v>
      </c>
      <c r="U249" s="35">
        <v>2192.7000000000003</v>
      </c>
      <c r="V249" s="35">
        <v>2122.4300000000003</v>
      </c>
      <c r="W249" s="35">
        <v>2078.2000000000003</v>
      </c>
      <c r="X249" s="35">
        <v>1924.6899999999998</v>
      </c>
      <c r="Y249" s="35">
        <v>1662.6000000000001</v>
      </c>
      <c r="AZ249" s="28"/>
      <c r="BA249" s="28"/>
      <c r="BB249" s="28"/>
      <c r="BC249" s="28"/>
      <c r="BD249" s="28"/>
      <c r="BE249" s="28"/>
      <c r="BF249" s="28"/>
      <c r="BG249" s="28"/>
      <c r="BH249" s="28"/>
      <c r="BI249" s="28"/>
      <c r="BJ249" s="28"/>
      <c r="BK249" s="28"/>
      <c r="BL249" s="28"/>
      <c r="BM249" s="28"/>
      <c r="BN249" s="28"/>
      <c r="BO249" s="28"/>
      <c r="BP249" s="28"/>
      <c r="BQ249" s="28"/>
      <c r="BR249" s="28"/>
      <c r="BS249" s="28"/>
      <c r="BT249" s="28"/>
      <c r="BU249" s="28"/>
      <c r="BV249" s="28"/>
      <c r="BW249" s="28"/>
    </row>
    <row r="250" spans="1:75" ht="12" x14ac:dyDescent="0.2">
      <c r="A250" s="34">
        <v>28</v>
      </c>
      <c r="B250" s="35">
        <v>1453.7</v>
      </c>
      <c r="C250" s="35">
        <v>1290.9799999999998</v>
      </c>
      <c r="D250" s="35">
        <v>1147.7099999999998</v>
      </c>
      <c r="E250" s="35">
        <v>1081.6400000000001</v>
      </c>
      <c r="F250" s="35">
        <v>1066.6299999999999</v>
      </c>
      <c r="G250" s="35">
        <v>1284.3700000000001</v>
      </c>
      <c r="H250" s="35">
        <v>1498.03</v>
      </c>
      <c r="I250" s="35">
        <v>1724.7299999999998</v>
      </c>
      <c r="J250" s="35">
        <v>1962.03</v>
      </c>
      <c r="K250" s="35">
        <v>2276.73</v>
      </c>
      <c r="L250" s="35">
        <v>2275.8000000000002</v>
      </c>
      <c r="M250" s="35">
        <v>2284.0500000000002</v>
      </c>
      <c r="N250" s="35">
        <v>2256.63</v>
      </c>
      <c r="O250" s="35">
        <v>2278.4900000000002</v>
      </c>
      <c r="P250" s="35">
        <v>2287.59</v>
      </c>
      <c r="Q250" s="35">
        <v>2270.8200000000002</v>
      </c>
      <c r="R250" s="35">
        <v>2290.0100000000002</v>
      </c>
      <c r="S250" s="35">
        <v>2269.73</v>
      </c>
      <c r="T250" s="35">
        <v>2249.98</v>
      </c>
      <c r="U250" s="35">
        <v>2213.8100000000004</v>
      </c>
      <c r="V250" s="35">
        <v>2179.9500000000003</v>
      </c>
      <c r="W250" s="35">
        <v>2163.6000000000004</v>
      </c>
      <c r="X250" s="35">
        <v>1949.82</v>
      </c>
      <c r="Y250" s="35">
        <v>1788.3999999999999</v>
      </c>
      <c r="AZ250" s="28"/>
      <c r="BA250" s="28"/>
      <c r="BB250" s="28"/>
      <c r="BC250" s="28"/>
      <c r="BD250" s="28"/>
      <c r="BE250" s="28"/>
      <c r="BF250" s="28"/>
      <c r="BG250" s="28"/>
      <c r="BH250" s="28"/>
      <c r="BI250" s="28"/>
      <c r="BJ250" s="28"/>
      <c r="BK250" s="28"/>
      <c r="BL250" s="28"/>
      <c r="BM250" s="28"/>
      <c r="BN250" s="28"/>
      <c r="BO250" s="28"/>
      <c r="BP250" s="28"/>
      <c r="BQ250" s="28"/>
      <c r="BR250" s="28"/>
      <c r="BS250" s="28"/>
      <c r="BT250" s="28"/>
      <c r="BU250" s="28"/>
      <c r="BV250" s="28"/>
      <c r="BW250" s="28"/>
    </row>
    <row r="251" spans="1:75" ht="12" x14ac:dyDescent="0.2">
      <c r="A251" s="34">
        <v>29</v>
      </c>
      <c r="B251" s="35">
        <v>1559.5399999999997</v>
      </c>
      <c r="C251" s="35">
        <v>1419.0800000000002</v>
      </c>
      <c r="D251" s="35">
        <v>1326.93</v>
      </c>
      <c r="E251" s="35">
        <v>1227.4799999999998</v>
      </c>
      <c r="F251" s="35">
        <v>1194.77</v>
      </c>
      <c r="G251" s="35">
        <v>1289.2699999999998</v>
      </c>
      <c r="H251" s="35">
        <v>1289.4199999999998</v>
      </c>
      <c r="I251" s="35">
        <v>1684.6699999999998</v>
      </c>
      <c r="J251" s="35">
        <v>1799.66</v>
      </c>
      <c r="K251" s="35">
        <v>2118.77</v>
      </c>
      <c r="L251" s="35">
        <v>2298.09</v>
      </c>
      <c r="M251" s="35">
        <v>2321.0700000000002</v>
      </c>
      <c r="N251" s="35">
        <v>2310.8900000000003</v>
      </c>
      <c r="O251" s="35">
        <v>2311.8300000000004</v>
      </c>
      <c r="P251" s="35">
        <v>2303.9100000000003</v>
      </c>
      <c r="Q251" s="35">
        <v>2254.96</v>
      </c>
      <c r="R251" s="35">
        <v>2234.44</v>
      </c>
      <c r="S251" s="35">
        <v>2213.8100000000004</v>
      </c>
      <c r="T251" s="35">
        <v>2212.2800000000002</v>
      </c>
      <c r="U251" s="35">
        <v>2101.5500000000002</v>
      </c>
      <c r="V251" s="35">
        <v>2091.3000000000002</v>
      </c>
      <c r="W251" s="35">
        <v>2071.8100000000004</v>
      </c>
      <c r="X251" s="35">
        <v>1969.51</v>
      </c>
      <c r="Y251" s="35">
        <v>1787.6899999999998</v>
      </c>
      <c r="Z251" s="20">
        <f>IFERROR(Y251,"скрыть")</f>
        <v>1787.6899999999998</v>
      </c>
      <c r="AZ251" s="28"/>
      <c r="BA251" s="28"/>
      <c r="BB251" s="28"/>
      <c r="BC251" s="28"/>
      <c r="BD251" s="28"/>
      <c r="BE251" s="28"/>
      <c r="BF251" s="28"/>
      <c r="BG251" s="28"/>
      <c r="BH251" s="28"/>
      <c r="BI251" s="28"/>
      <c r="BJ251" s="28"/>
      <c r="BK251" s="28"/>
      <c r="BL251" s="28"/>
      <c r="BM251" s="28"/>
      <c r="BN251" s="28"/>
      <c r="BO251" s="28"/>
      <c r="BP251" s="28"/>
      <c r="BQ251" s="28"/>
      <c r="BR251" s="28"/>
      <c r="BS251" s="28"/>
      <c r="BT251" s="28"/>
      <c r="BU251" s="28"/>
      <c r="BV251" s="28"/>
      <c r="BW251" s="28"/>
    </row>
    <row r="252" spans="1:75" ht="12" x14ac:dyDescent="0.2">
      <c r="A252" s="34">
        <v>30</v>
      </c>
      <c r="B252" s="35">
        <v>1627.9799999999998</v>
      </c>
      <c r="C252" s="35">
        <v>1447.41</v>
      </c>
      <c r="D252" s="35">
        <v>1335.51</v>
      </c>
      <c r="E252" s="35">
        <v>1277.9399999999998</v>
      </c>
      <c r="F252" s="35">
        <v>1229.83</v>
      </c>
      <c r="G252" s="35">
        <v>1253.55</v>
      </c>
      <c r="H252" s="35">
        <v>1281.57</v>
      </c>
      <c r="I252" s="35">
        <v>1597.8300000000002</v>
      </c>
      <c r="J252" s="35">
        <v>1782.28</v>
      </c>
      <c r="K252" s="35">
        <v>2129.3000000000002</v>
      </c>
      <c r="L252" s="35">
        <v>2241.86</v>
      </c>
      <c r="M252" s="35">
        <v>2260.6200000000003</v>
      </c>
      <c r="N252" s="35">
        <v>2271.44</v>
      </c>
      <c r="O252" s="35">
        <v>2274.88</v>
      </c>
      <c r="P252" s="35">
        <v>2277.98</v>
      </c>
      <c r="Q252" s="35">
        <v>2278.77</v>
      </c>
      <c r="R252" s="35">
        <v>2278.15</v>
      </c>
      <c r="S252" s="35">
        <v>2233.9100000000003</v>
      </c>
      <c r="T252" s="35">
        <v>2243.8700000000003</v>
      </c>
      <c r="U252" s="35">
        <v>2219.2400000000002</v>
      </c>
      <c r="V252" s="35">
        <v>2195.3900000000003</v>
      </c>
      <c r="W252" s="35">
        <v>2159.9300000000003</v>
      </c>
      <c r="X252" s="35">
        <v>2044.9799999999998</v>
      </c>
      <c r="Y252" s="35">
        <v>1807.55</v>
      </c>
      <c r="Z252" s="20">
        <f>IFERROR(Y252,"скрыть")</f>
        <v>1807.55</v>
      </c>
      <c r="AZ252" s="28"/>
      <c r="BA252" s="28"/>
      <c r="BB252" s="28"/>
      <c r="BC252" s="28"/>
      <c r="BD252" s="28"/>
      <c r="BE252" s="28"/>
      <c r="BF252" s="28"/>
      <c r="BG252" s="28"/>
      <c r="BH252" s="28"/>
      <c r="BI252" s="28"/>
      <c r="BJ252" s="28"/>
      <c r="BK252" s="28"/>
      <c r="BL252" s="28"/>
      <c r="BM252" s="28"/>
      <c r="BN252" s="28"/>
      <c r="BO252" s="28"/>
      <c r="BP252" s="28"/>
      <c r="BQ252" s="28"/>
      <c r="BR252" s="28"/>
      <c r="BS252" s="28"/>
      <c r="BT252" s="28"/>
      <c r="BU252" s="28"/>
      <c r="BV252" s="28"/>
      <c r="BW252" s="28"/>
    </row>
    <row r="253" spans="1:75" ht="12" x14ac:dyDescent="0.2">
      <c r="A253" s="34">
        <v>31</v>
      </c>
      <c r="B253" s="35">
        <v>1566.3700000000001</v>
      </c>
      <c r="C253" s="35">
        <v>1405.4799999999998</v>
      </c>
      <c r="D253" s="35">
        <v>1317.6200000000001</v>
      </c>
      <c r="E253" s="35">
        <v>1291.93</v>
      </c>
      <c r="F253" s="35">
        <v>1302.05</v>
      </c>
      <c r="G253" s="35">
        <v>1355.24</v>
      </c>
      <c r="H253" s="35">
        <v>1597.57</v>
      </c>
      <c r="I253" s="35">
        <v>1832.47</v>
      </c>
      <c r="J253" s="35">
        <v>2087.5600000000004</v>
      </c>
      <c r="K253" s="35">
        <v>2203.17</v>
      </c>
      <c r="L253" s="35">
        <v>2281.4500000000003</v>
      </c>
      <c r="M253" s="35">
        <v>2330.2100000000005</v>
      </c>
      <c r="N253" s="35">
        <v>2305.8200000000002</v>
      </c>
      <c r="O253" s="35">
        <v>2241.3700000000003</v>
      </c>
      <c r="P253" s="35">
        <v>2383.7100000000005</v>
      </c>
      <c r="Q253" s="35">
        <v>2367.2000000000003</v>
      </c>
      <c r="R253" s="35">
        <v>2353.5700000000002</v>
      </c>
      <c r="S253" s="35">
        <v>2297.13</v>
      </c>
      <c r="T253" s="35">
        <v>2246.4100000000003</v>
      </c>
      <c r="U253" s="35">
        <v>2187.9900000000002</v>
      </c>
      <c r="V253" s="35">
        <v>2155.5500000000002</v>
      </c>
      <c r="W253" s="35">
        <v>2133.0800000000004</v>
      </c>
      <c r="X253" s="35">
        <v>1832.9199999999998</v>
      </c>
      <c r="Y253" s="35">
        <v>1650.7899999999997</v>
      </c>
      <c r="Z253" s="20">
        <f>IFERROR(Y253,"скрыть")</f>
        <v>1650.7899999999997</v>
      </c>
      <c r="AZ253" s="28"/>
      <c r="BA253" s="28"/>
      <c r="BB253" s="28"/>
      <c r="BC253" s="28"/>
      <c r="BD253" s="28"/>
      <c r="BE253" s="28"/>
      <c r="BF253" s="28"/>
      <c r="BG253" s="28"/>
      <c r="BH253" s="28"/>
      <c r="BI253" s="28"/>
      <c r="BJ253" s="28"/>
      <c r="BK253" s="28"/>
      <c r="BL253" s="28"/>
      <c r="BM253" s="28"/>
      <c r="BN253" s="28"/>
      <c r="BO253" s="28"/>
      <c r="BP253" s="28"/>
      <c r="BQ253" s="28"/>
      <c r="BR253" s="28"/>
      <c r="BS253" s="28"/>
      <c r="BT253" s="28"/>
      <c r="BU253" s="28"/>
      <c r="BV253" s="28"/>
      <c r="BW253" s="28"/>
    </row>
    <row r="254" spans="1:75" ht="11.25" customHeight="1" x14ac:dyDescent="0.2">
      <c r="A254" s="30"/>
      <c r="B254" s="31" t="s">
        <v>89</v>
      </c>
      <c r="C254" s="31"/>
      <c r="D254" s="31"/>
      <c r="E254" s="31"/>
      <c r="F254" s="31"/>
      <c r="G254" s="31"/>
      <c r="H254" s="31"/>
      <c r="I254" s="31"/>
      <c r="J254" s="31"/>
      <c r="K254" s="31"/>
      <c r="L254" s="31"/>
      <c r="M254" s="31"/>
      <c r="N254" s="31"/>
      <c r="O254" s="31"/>
      <c r="P254" s="31"/>
      <c r="Q254" s="31"/>
      <c r="R254" s="31"/>
      <c r="S254" s="31"/>
      <c r="T254" s="31"/>
      <c r="U254" s="31"/>
      <c r="V254" s="31"/>
      <c r="W254" s="31"/>
      <c r="X254" s="31"/>
      <c r="Y254" s="31"/>
      <c r="AZ254" s="28"/>
      <c r="BA254" s="28"/>
      <c r="BB254" s="28"/>
      <c r="BC254" s="28"/>
      <c r="BD254" s="28"/>
      <c r="BE254" s="28"/>
      <c r="BF254" s="28"/>
      <c r="BG254" s="28"/>
      <c r="BH254" s="28"/>
      <c r="BI254" s="28"/>
      <c r="BJ254" s="28"/>
      <c r="BK254" s="28"/>
      <c r="BL254" s="28"/>
      <c r="BM254" s="28"/>
      <c r="BN254" s="28"/>
      <c r="BO254" s="28"/>
      <c r="BP254" s="28"/>
      <c r="BQ254" s="28"/>
      <c r="BR254" s="28"/>
      <c r="BS254" s="28"/>
      <c r="BT254" s="28"/>
      <c r="BU254" s="28"/>
      <c r="BV254" s="28"/>
      <c r="BW254" s="28"/>
    </row>
    <row r="255" spans="1:75" ht="11.25" customHeight="1" x14ac:dyDescent="0.2">
      <c r="A255" s="30"/>
      <c r="B255" s="31"/>
      <c r="C255" s="31"/>
      <c r="D255" s="31"/>
      <c r="E255" s="31"/>
      <c r="F255" s="31"/>
      <c r="G255" s="31"/>
      <c r="H255" s="31"/>
      <c r="I255" s="31"/>
      <c r="J255" s="31"/>
      <c r="K255" s="31"/>
      <c r="L255" s="31"/>
      <c r="M255" s="31"/>
      <c r="N255" s="31"/>
      <c r="O255" s="31"/>
      <c r="P255" s="31"/>
      <c r="Q255" s="31"/>
      <c r="R255" s="31"/>
      <c r="S255" s="31"/>
      <c r="T255" s="31"/>
      <c r="U255" s="31"/>
      <c r="V255" s="31"/>
      <c r="W255" s="31"/>
      <c r="X255" s="31"/>
      <c r="Y255" s="31"/>
      <c r="AZ255" s="28"/>
      <c r="BA255" s="28"/>
      <c r="BB255" s="28"/>
      <c r="BC255" s="28"/>
      <c r="BD255" s="28"/>
      <c r="BE255" s="28"/>
      <c r="BF255" s="28"/>
      <c r="BG255" s="28"/>
      <c r="BH255" s="28"/>
      <c r="BI255" s="28"/>
      <c r="BJ255" s="28"/>
      <c r="BK255" s="28"/>
      <c r="BL255" s="28"/>
      <c r="BM255" s="28"/>
      <c r="BN255" s="28"/>
      <c r="BO255" s="28"/>
      <c r="BP255" s="28"/>
      <c r="BQ255" s="28"/>
      <c r="BR255" s="28"/>
      <c r="BS255" s="28"/>
      <c r="BT255" s="28"/>
      <c r="BU255" s="28"/>
      <c r="BV255" s="28"/>
      <c r="BW255" s="28"/>
    </row>
    <row r="256" spans="1:75" s="26" customFormat="1" ht="32.65" customHeight="1" x14ac:dyDescent="0.2">
      <c r="A256" s="32" t="s">
        <v>64</v>
      </c>
      <c r="B256" s="33" t="s">
        <v>65</v>
      </c>
      <c r="C256" s="33" t="s">
        <v>66</v>
      </c>
      <c r="D256" s="33" t="s">
        <v>67</v>
      </c>
      <c r="E256" s="33" t="s">
        <v>68</v>
      </c>
      <c r="F256" s="33" t="s">
        <v>69</v>
      </c>
      <c r="G256" s="33" t="s">
        <v>70</v>
      </c>
      <c r="H256" s="33" t="s">
        <v>71</v>
      </c>
      <c r="I256" s="33" t="s">
        <v>72</v>
      </c>
      <c r="J256" s="33" t="s">
        <v>73</v>
      </c>
      <c r="K256" s="33" t="s">
        <v>74</v>
      </c>
      <c r="L256" s="33" t="s">
        <v>75</v>
      </c>
      <c r="M256" s="33" t="s">
        <v>76</v>
      </c>
      <c r="N256" s="33" t="s">
        <v>77</v>
      </c>
      <c r="O256" s="33" t="s">
        <v>78</v>
      </c>
      <c r="P256" s="33" t="s">
        <v>79</v>
      </c>
      <c r="Q256" s="33" t="s">
        <v>80</v>
      </c>
      <c r="R256" s="33" t="s">
        <v>81</v>
      </c>
      <c r="S256" s="33" t="s">
        <v>82</v>
      </c>
      <c r="T256" s="33" t="s">
        <v>83</v>
      </c>
      <c r="U256" s="33" t="s">
        <v>84</v>
      </c>
      <c r="V256" s="33" t="s">
        <v>85</v>
      </c>
      <c r="W256" s="33" t="s">
        <v>86</v>
      </c>
      <c r="X256" s="33" t="s">
        <v>87</v>
      </c>
      <c r="Y256" s="33" t="s">
        <v>88</v>
      </c>
      <c r="Z256" s="25"/>
      <c r="AZ256" s="28"/>
      <c r="BA256" s="28"/>
      <c r="BB256" s="28"/>
      <c r="BC256" s="28"/>
      <c r="BD256" s="28"/>
      <c r="BE256" s="28"/>
      <c r="BF256" s="28"/>
      <c r="BG256" s="28"/>
      <c r="BH256" s="28"/>
      <c r="BI256" s="28"/>
      <c r="BJ256" s="28"/>
      <c r="BK256" s="28"/>
      <c r="BL256" s="28"/>
      <c r="BM256" s="28"/>
      <c r="BN256" s="28"/>
      <c r="BO256" s="28"/>
      <c r="BP256" s="28"/>
      <c r="BQ256" s="28"/>
      <c r="BR256" s="28"/>
      <c r="BS256" s="28"/>
      <c r="BT256" s="28"/>
      <c r="BU256" s="28"/>
      <c r="BV256" s="28"/>
      <c r="BW256" s="28"/>
    </row>
    <row r="257" spans="1:75" ht="12" x14ac:dyDescent="0.2">
      <c r="A257" s="34">
        <v>1</v>
      </c>
      <c r="B257" s="35">
        <v>1712.05</v>
      </c>
      <c r="C257" s="35">
        <v>1513.4199999999998</v>
      </c>
      <c r="D257" s="35">
        <v>1394.86</v>
      </c>
      <c r="E257" s="35">
        <v>1298.55</v>
      </c>
      <c r="F257" s="35">
        <v>1254.49</v>
      </c>
      <c r="G257" s="35">
        <v>1298.4199999999998</v>
      </c>
      <c r="H257" s="35">
        <v>1344.3999999999999</v>
      </c>
      <c r="I257" s="35">
        <v>1694.03</v>
      </c>
      <c r="J257" s="35">
        <v>1841.7099999999998</v>
      </c>
      <c r="K257" s="35">
        <v>2070.54</v>
      </c>
      <c r="L257" s="35">
        <v>2124.7800000000002</v>
      </c>
      <c r="M257" s="35">
        <v>2277.15</v>
      </c>
      <c r="N257" s="35">
        <v>2273.8100000000004</v>
      </c>
      <c r="O257" s="35">
        <v>2278.0100000000002</v>
      </c>
      <c r="P257" s="35">
        <v>2270.69</v>
      </c>
      <c r="Q257" s="35">
        <v>2265.6400000000003</v>
      </c>
      <c r="R257" s="35">
        <v>2097.8900000000003</v>
      </c>
      <c r="S257" s="35">
        <v>1976.59</v>
      </c>
      <c r="T257" s="35">
        <v>1911.7499999999998</v>
      </c>
      <c r="U257" s="35">
        <v>1865.9399999999998</v>
      </c>
      <c r="V257" s="35">
        <v>1867.66</v>
      </c>
      <c r="W257" s="35">
        <v>1898.18</v>
      </c>
      <c r="X257" s="35">
        <v>1854.4999999999998</v>
      </c>
      <c r="Y257" s="35">
        <v>1732.64</v>
      </c>
      <c r="AZ257" s="28"/>
      <c r="BA257" s="28"/>
      <c r="BB257" s="28"/>
      <c r="BC257" s="28"/>
      <c r="BD257" s="28"/>
      <c r="BE257" s="28"/>
      <c r="BF257" s="28"/>
      <c r="BG257" s="28"/>
      <c r="BH257" s="28"/>
      <c r="BI257" s="28"/>
      <c r="BJ257" s="28"/>
      <c r="BK257" s="28"/>
      <c r="BL257" s="28"/>
      <c r="BM257" s="28"/>
      <c r="BN257" s="28"/>
      <c r="BO257" s="28"/>
      <c r="BP257" s="28"/>
      <c r="BQ257" s="28"/>
      <c r="BR257" s="28"/>
      <c r="BS257" s="28"/>
      <c r="BT257" s="28"/>
      <c r="BU257" s="28"/>
      <c r="BV257" s="28"/>
      <c r="BW257" s="28"/>
    </row>
    <row r="258" spans="1:75" ht="12" x14ac:dyDescent="0.2">
      <c r="A258" s="34">
        <v>2</v>
      </c>
      <c r="B258" s="35">
        <v>1554.3999999999999</v>
      </c>
      <c r="C258" s="35">
        <v>1352.16</v>
      </c>
      <c r="D258" s="35">
        <v>1228.01</v>
      </c>
      <c r="E258" s="35">
        <v>1166.97</v>
      </c>
      <c r="F258" s="35">
        <v>1100.6299999999999</v>
      </c>
      <c r="G258" s="35">
        <v>1113.79</v>
      </c>
      <c r="H258" s="35">
        <v>1072.0999999999999</v>
      </c>
      <c r="I258" s="35">
        <v>1340.2499999999998</v>
      </c>
      <c r="J258" s="35">
        <v>1721.6699999999998</v>
      </c>
      <c r="K258" s="35">
        <v>1925.7699999999998</v>
      </c>
      <c r="L258" s="35">
        <v>2055.25</v>
      </c>
      <c r="M258" s="35">
        <v>2068.5500000000002</v>
      </c>
      <c r="N258" s="35">
        <v>2074.8900000000003</v>
      </c>
      <c r="O258" s="35">
        <v>2077.48</v>
      </c>
      <c r="P258" s="35">
        <v>2077.2600000000002</v>
      </c>
      <c r="Q258" s="35">
        <v>2072.2600000000002</v>
      </c>
      <c r="R258" s="35">
        <v>2059.1800000000003</v>
      </c>
      <c r="S258" s="35">
        <v>2040.18</v>
      </c>
      <c r="T258" s="35">
        <v>2033.78</v>
      </c>
      <c r="U258" s="35">
        <v>2029.2499999999998</v>
      </c>
      <c r="V258" s="35">
        <v>2027.3700000000001</v>
      </c>
      <c r="W258" s="35">
        <v>2022.84</v>
      </c>
      <c r="X258" s="35">
        <v>1868.9599999999998</v>
      </c>
      <c r="Y258" s="35">
        <v>1712.14</v>
      </c>
      <c r="AZ258" s="28"/>
      <c r="BA258" s="28"/>
      <c r="BB258" s="28"/>
      <c r="BC258" s="28"/>
      <c r="BD258" s="28"/>
      <c r="BE258" s="28"/>
      <c r="BF258" s="28"/>
      <c r="BG258" s="28"/>
      <c r="BH258" s="28"/>
      <c r="BI258" s="28"/>
      <c r="BJ258" s="28"/>
      <c r="BK258" s="28"/>
      <c r="BL258" s="28"/>
      <c r="BM258" s="28"/>
      <c r="BN258" s="28"/>
      <c r="BO258" s="28"/>
      <c r="BP258" s="28"/>
      <c r="BQ258" s="28"/>
      <c r="BR258" s="28"/>
      <c r="BS258" s="28"/>
      <c r="BT258" s="28"/>
      <c r="BU258" s="28"/>
      <c r="BV258" s="28"/>
      <c r="BW258" s="28"/>
    </row>
    <row r="259" spans="1:75" ht="12" x14ac:dyDescent="0.2">
      <c r="A259" s="34">
        <v>3</v>
      </c>
      <c r="B259" s="35">
        <v>1601.82</v>
      </c>
      <c r="C259" s="35">
        <v>1379.5800000000002</v>
      </c>
      <c r="D259" s="35">
        <v>1235.8900000000001</v>
      </c>
      <c r="E259" s="35">
        <v>1161.02</v>
      </c>
      <c r="F259" s="35">
        <v>1294.3</v>
      </c>
      <c r="G259" s="35">
        <v>1423.6299999999999</v>
      </c>
      <c r="H259" s="35">
        <v>1588.99</v>
      </c>
      <c r="I259" s="35">
        <v>1759.3</v>
      </c>
      <c r="J259" s="35">
        <v>2008.01</v>
      </c>
      <c r="K259" s="35">
        <v>2256.9300000000003</v>
      </c>
      <c r="L259" s="35">
        <v>2293.7200000000003</v>
      </c>
      <c r="M259" s="35">
        <v>2288.59</v>
      </c>
      <c r="N259" s="35">
        <v>2278.1200000000003</v>
      </c>
      <c r="O259" s="35">
        <v>2295.36</v>
      </c>
      <c r="P259" s="35">
        <v>2289.63</v>
      </c>
      <c r="Q259" s="35">
        <v>2282.52</v>
      </c>
      <c r="R259" s="35">
        <v>2260.0300000000002</v>
      </c>
      <c r="S259" s="35">
        <v>2274.92</v>
      </c>
      <c r="T259" s="35">
        <v>2257.73</v>
      </c>
      <c r="U259" s="35">
        <v>2185.0100000000002</v>
      </c>
      <c r="V259" s="35">
        <v>2100.1800000000003</v>
      </c>
      <c r="W259" s="35">
        <v>1998.3</v>
      </c>
      <c r="X259" s="35">
        <v>1785.74</v>
      </c>
      <c r="Y259" s="35">
        <v>1718.6699999999998</v>
      </c>
      <c r="AZ259" s="28"/>
      <c r="BA259" s="28"/>
      <c r="BB259" s="28"/>
      <c r="BC259" s="28"/>
      <c r="BD259" s="28"/>
      <c r="BE259" s="28"/>
      <c r="BF259" s="28"/>
      <c r="BG259" s="28"/>
      <c r="BH259" s="28"/>
      <c r="BI259" s="28"/>
      <c r="BJ259" s="28"/>
      <c r="BK259" s="28"/>
      <c r="BL259" s="28"/>
      <c r="BM259" s="28"/>
      <c r="BN259" s="28"/>
      <c r="BO259" s="28"/>
      <c r="BP259" s="28"/>
      <c r="BQ259" s="28"/>
      <c r="BR259" s="28"/>
      <c r="BS259" s="28"/>
      <c r="BT259" s="28"/>
      <c r="BU259" s="28"/>
      <c r="BV259" s="28"/>
      <c r="BW259" s="28"/>
    </row>
    <row r="260" spans="1:75" ht="12" x14ac:dyDescent="0.2">
      <c r="A260" s="34">
        <v>4</v>
      </c>
      <c r="B260" s="35">
        <v>1504.9999999999998</v>
      </c>
      <c r="C260" s="35">
        <v>1366.61</v>
      </c>
      <c r="D260" s="35">
        <v>1243.75</v>
      </c>
      <c r="E260" s="35">
        <v>1089.9199999999998</v>
      </c>
      <c r="F260" s="35">
        <v>1017.13</v>
      </c>
      <c r="G260" s="35">
        <v>1116.5899999999999</v>
      </c>
      <c r="H260" s="35">
        <v>1548.16</v>
      </c>
      <c r="I260" s="35">
        <v>1760.4599999999998</v>
      </c>
      <c r="J260" s="35">
        <v>1974.0600000000002</v>
      </c>
      <c r="K260" s="35">
        <v>2253.8700000000003</v>
      </c>
      <c r="L260" s="35">
        <v>2306.9100000000003</v>
      </c>
      <c r="M260" s="35">
        <v>2309.4400000000005</v>
      </c>
      <c r="N260" s="35">
        <v>2283.19</v>
      </c>
      <c r="O260" s="35">
        <v>2299.3300000000004</v>
      </c>
      <c r="P260" s="35">
        <v>2347.4800000000005</v>
      </c>
      <c r="Q260" s="35">
        <v>2335.2200000000003</v>
      </c>
      <c r="R260" s="35">
        <v>2302.8900000000003</v>
      </c>
      <c r="S260" s="35">
        <v>2253.94</v>
      </c>
      <c r="T260" s="35">
        <v>2206.0600000000004</v>
      </c>
      <c r="U260" s="35">
        <v>2108.6400000000003</v>
      </c>
      <c r="V260" s="35">
        <v>2073.0100000000002</v>
      </c>
      <c r="W260" s="35">
        <v>2066.0500000000002</v>
      </c>
      <c r="X260" s="35">
        <v>1823.4999999999998</v>
      </c>
      <c r="Y260" s="35">
        <v>1660.78</v>
      </c>
      <c r="AZ260" s="28"/>
      <c r="BA260" s="28"/>
      <c r="BB260" s="28"/>
      <c r="BC260" s="28"/>
      <c r="BD260" s="28"/>
      <c r="BE260" s="28"/>
      <c r="BF260" s="28"/>
      <c r="BG260" s="28"/>
      <c r="BH260" s="28"/>
      <c r="BI260" s="28"/>
      <c r="BJ260" s="28"/>
      <c r="BK260" s="28"/>
      <c r="BL260" s="28"/>
      <c r="BM260" s="28"/>
      <c r="BN260" s="28"/>
      <c r="BO260" s="28"/>
      <c r="BP260" s="28"/>
      <c r="BQ260" s="28"/>
      <c r="BR260" s="28"/>
      <c r="BS260" s="28"/>
      <c r="BT260" s="28"/>
      <c r="BU260" s="28"/>
      <c r="BV260" s="28"/>
      <c r="BW260" s="28"/>
    </row>
    <row r="261" spans="1:75" ht="12" x14ac:dyDescent="0.2">
      <c r="A261" s="34">
        <v>5</v>
      </c>
      <c r="B261" s="35">
        <v>1326.76</v>
      </c>
      <c r="C261" s="35">
        <v>1145.8</v>
      </c>
      <c r="D261" s="35">
        <v>1069.8499999999999</v>
      </c>
      <c r="E261" s="35">
        <v>1027.81</v>
      </c>
      <c r="F261" s="35">
        <v>970.9799999999999</v>
      </c>
      <c r="G261" s="35">
        <v>1048.3499999999999</v>
      </c>
      <c r="H261" s="35">
        <v>1324.32</v>
      </c>
      <c r="I261" s="35">
        <v>1707.5800000000002</v>
      </c>
      <c r="J261" s="35">
        <v>1929.4799999999998</v>
      </c>
      <c r="K261" s="35">
        <v>2204.09</v>
      </c>
      <c r="L261" s="35">
        <v>2268.8500000000004</v>
      </c>
      <c r="M261" s="35">
        <v>2294.92</v>
      </c>
      <c r="N261" s="35">
        <v>2282.9700000000003</v>
      </c>
      <c r="O261" s="35">
        <v>2284.4500000000003</v>
      </c>
      <c r="P261" s="35">
        <v>2328.9500000000003</v>
      </c>
      <c r="Q261" s="35">
        <v>2318.0500000000002</v>
      </c>
      <c r="R261" s="35">
        <v>2291.9400000000005</v>
      </c>
      <c r="S261" s="35">
        <v>2266.4300000000003</v>
      </c>
      <c r="T261" s="35">
        <v>2208.7800000000002</v>
      </c>
      <c r="U261" s="35">
        <v>2134.9900000000002</v>
      </c>
      <c r="V261" s="35">
        <v>2059.77</v>
      </c>
      <c r="W261" s="35">
        <v>2030.41</v>
      </c>
      <c r="X261" s="35">
        <v>1815.7299999999998</v>
      </c>
      <c r="Y261" s="35">
        <v>1602.6000000000001</v>
      </c>
      <c r="AZ261" s="28"/>
      <c r="BA261" s="28"/>
      <c r="BB261" s="28"/>
      <c r="BC261" s="28"/>
      <c r="BD261" s="28"/>
      <c r="BE261" s="28"/>
      <c r="BF261" s="28"/>
      <c r="BG261" s="28"/>
      <c r="BH261" s="28"/>
      <c r="BI261" s="28"/>
      <c r="BJ261" s="28"/>
      <c r="BK261" s="28"/>
      <c r="BL261" s="28"/>
      <c r="BM261" s="28"/>
      <c r="BN261" s="28"/>
      <c r="BO261" s="28"/>
      <c r="BP261" s="28"/>
      <c r="BQ261" s="28"/>
      <c r="BR261" s="28"/>
      <c r="BS261" s="28"/>
      <c r="BT261" s="28"/>
      <c r="BU261" s="28"/>
      <c r="BV261" s="28"/>
      <c r="BW261" s="28"/>
    </row>
    <row r="262" spans="1:75" ht="12" x14ac:dyDescent="0.2">
      <c r="A262" s="34">
        <v>6</v>
      </c>
      <c r="B262" s="35">
        <v>1329.1299999999999</v>
      </c>
      <c r="C262" s="35">
        <v>1149.53</v>
      </c>
      <c r="D262" s="35">
        <v>1047.4399999999998</v>
      </c>
      <c r="E262" s="35">
        <v>992.5</v>
      </c>
      <c r="F262" s="35">
        <v>922.8</v>
      </c>
      <c r="G262" s="35">
        <v>993.68999999999994</v>
      </c>
      <c r="H262" s="35">
        <v>1198.3700000000001</v>
      </c>
      <c r="I262" s="35">
        <v>1701.05</v>
      </c>
      <c r="J262" s="35">
        <v>1888.2099999999998</v>
      </c>
      <c r="K262" s="35">
        <v>2173.1000000000004</v>
      </c>
      <c r="L262" s="35">
        <v>2196.21</v>
      </c>
      <c r="M262" s="35">
        <v>2193.9700000000003</v>
      </c>
      <c r="N262" s="35">
        <v>2159.48</v>
      </c>
      <c r="O262" s="35">
        <v>2199.13</v>
      </c>
      <c r="P262" s="35">
        <v>2202.96</v>
      </c>
      <c r="Q262" s="35">
        <v>2210.7600000000002</v>
      </c>
      <c r="R262" s="35">
        <v>2192.6200000000003</v>
      </c>
      <c r="S262" s="35">
        <v>2204.5100000000002</v>
      </c>
      <c r="T262" s="35">
        <v>2162.6600000000003</v>
      </c>
      <c r="U262" s="35">
        <v>2086.1600000000003</v>
      </c>
      <c r="V262" s="35">
        <v>2047.26</v>
      </c>
      <c r="W262" s="35">
        <v>2018.3300000000002</v>
      </c>
      <c r="X262" s="35">
        <v>1854.2299999999998</v>
      </c>
      <c r="Y262" s="35">
        <v>1625.0600000000002</v>
      </c>
      <c r="AZ262" s="28"/>
      <c r="BA262" s="28"/>
      <c r="BB262" s="28"/>
      <c r="BC262" s="28"/>
      <c r="BD262" s="28"/>
      <c r="BE262" s="28"/>
      <c r="BF262" s="28"/>
      <c r="BG262" s="28"/>
      <c r="BH262" s="28"/>
      <c r="BI262" s="28"/>
      <c r="BJ262" s="28"/>
      <c r="BK262" s="28"/>
      <c r="BL262" s="28"/>
      <c r="BM262" s="28"/>
      <c r="BN262" s="28"/>
      <c r="BO262" s="28"/>
      <c r="BP262" s="28"/>
      <c r="BQ262" s="28"/>
      <c r="BR262" s="28"/>
      <c r="BS262" s="28"/>
      <c r="BT262" s="28"/>
      <c r="BU262" s="28"/>
      <c r="BV262" s="28"/>
      <c r="BW262" s="28"/>
    </row>
    <row r="263" spans="1:75" ht="12" x14ac:dyDescent="0.2">
      <c r="A263" s="34">
        <v>7</v>
      </c>
      <c r="B263" s="35">
        <v>1318.91</v>
      </c>
      <c r="C263" s="35">
        <v>1165.76</v>
      </c>
      <c r="D263" s="35">
        <v>1091.1200000000001</v>
      </c>
      <c r="E263" s="35">
        <v>1055.8599999999999</v>
      </c>
      <c r="F263" s="35">
        <v>1050.2</v>
      </c>
      <c r="G263" s="35">
        <v>1141.57</v>
      </c>
      <c r="H263" s="35">
        <v>1372.4799999999998</v>
      </c>
      <c r="I263" s="35">
        <v>1770.2699999999998</v>
      </c>
      <c r="J263" s="35">
        <v>2017.7099999999998</v>
      </c>
      <c r="K263" s="35">
        <v>2288.8200000000002</v>
      </c>
      <c r="L263" s="35">
        <v>2312.2200000000003</v>
      </c>
      <c r="M263" s="35">
        <v>2306.63</v>
      </c>
      <c r="N263" s="35">
        <v>2273.3000000000002</v>
      </c>
      <c r="O263" s="35">
        <v>2305.3300000000004</v>
      </c>
      <c r="P263" s="35">
        <v>2310.7600000000002</v>
      </c>
      <c r="Q263" s="35">
        <v>2305.6600000000003</v>
      </c>
      <c r="R263" s="35">
        <v>2304.7200000000003</v>
      </c>
      <c r="S263" s="35">
        <v>2314.17</v>
      </c>
      <c r="T263" s="35">
        <v>2275.3500000000004</v>
      </c>
      <c r="U263" s="35">
        <v>2250.11</v>
      </c>
      <c r="V263" s="35">
        <v>2211.0100000000002</v>
      </c>
      <c r="W263" s="35">
        <v>2250.0300000000002</v>
      </c>
      <c r="X263" s="35">
        <v>2057.69</v>
      </c>
      <c r="Y263" s="35">
        <v>1822.59</v>
      </c>
      <c r="AZ263" s="28"/>
      <c r="BA263" s="28"/>
      <c r="BB263" s="28"/>
      <c r="BC263" s="28"/>
      <c r="BD263" s="28"/>
      <c r="BE263" s="28"/>
      <c r="BF263" s="28"/>
      <c r="BG263" s="28"/>
      <c r="BH263" s="28"/>
      <c r="BI263" s="28"/>
      <c r="BJ263" s="28"/>
      <c r="BK263" s="28"/>
      <c r="BL263" s="28"/>
      <c r="BM263" s="28"/>
      <c r="BN263" s="28"/>
      <c r="BO263" s="28"/>
      <c r="BP263" s="28"/>
      <c r="BQ263" s="28"/>
      <c r="BR263" s="28"/>
      <c r="BS263" s="28"/>
      <c r="BT263" s="28"/>
      <c r="BU263" s="28"/>
      <c r="BV263" s="28"/>
      <c r="BW263" s="28"/>
    </row>
    <row r="264" spans="1:75" ht="12" x14ac:dyDescent="0.2">
      <c r="A264" s="34">
        <v>8</v>
      </c>
      <c r="B264" s="35">
        <v>1663.03</v>
      </c>
      <c r="C264" s="35">
        <v>1516.1899999999998</v>
      </c>
      <c r="D264" s="35">
        <v>1384.4999999999998</v>
      </c>
      <c r="E264" s="35">
        <v>1290.8</v>
      </c>
      <c r="F264" s="35">
        <v>1222.1899999999998</v>
      </c>
      <c r="G264" s="35">
        <v>1328.78</v>
      </c>
      <c r="H264" s="35">
        <v>1445.0399999999997</v>
      </c>
      <c r="I264" s="35">
        <v>1616.0199999999998</v>
      </c>
      <c r="J264" s="35">
        <v>1796.8100000000002</v>
      </c>
      <c r="K264" s="35">
        <v>2147.3100000000004</v>
      </c>
      <c r="L264" s="35">
        <v>2267.13</v>
      </c>
      <c r="M264" s="35">
        <v>2282.44</v>
      </c>
      <c r="N264" s="35">
        <v>2281.3500000000004</v>
      </c>
      <c r="O264" s="35">
        <v>2291.5200000000004</v>
      </c>
      <c r="P264" s="35">
        <v>2286</v>
      </c>
      <c r="Q264" s="35">
        <v>2276.6000000000004</v>
      </c>
      <c r="R264" s="35">
        <v>2250.7000000000003</v>
      </c>
      <c r="S264" s="35">
        <v>2169.59</v>
      </c>
      <c r="T264" s="35">
        <v>2122.4</v>
      </c>
      <c r="U264" s="35">
        <v>2130.36</v>
      </c>
      <c r="V264" s="35">
        <v>2101.3000000000002</v>
      </c>
      <c r="W264" s="35">
        <v>2083.9700000000003</v>
      </c>
      <c r="X264" s="35">
        <v>2072.9</v>
      </c>
      <c r="Y264" s="35">
        <v>1843.6899999999998</v>
      </c>
      <c r="AZ264" s="28"/>
      <c r="BA264" s="28"/>
      <c r="BB264" s="28"/>
      <c r="BC264" s="28"/>
      <c r="BD264" s="28"/>
      <c r="BE264" s="28"/>
      <c r="BF264" s="28"/>
      <c r="BG264" s="28"/>
      <c r="BH264" s="28"/>
      <c r="BI264" s="28"/>
      <c r="BJ264" s="28"/>
      <c r="BK264" s="28"/>
      <c r="BL264" s="28"/>
      <c r="BM264" s="28"/>
      <c r="BN264" s="28"/>
      <c r="BO264" s="28"/>
      <c r="BP264" s="28"/>
      <c r="BQ264" s="28"/>
      <c r="BR264" s="28"/>
      <c r="BS264" s="28"/>
      <c r="BT264" s="28"/>
      <c r="BU264" s="28"/>
      <c r="BV264" s="28"/>
      <c r="BW264" s="28"/>
    </row>
    <row r="265" spans="1:75" ht="12" x14ac:dyDescent="0.2">
      <c r="A265" s="34">
        <v>9</v>
      </c>
      <c r="B265" s="35">
        <v>1751.8500000000001</v>
      </c>
      <c r="C265" s="35">
        <v>1605.66</v>
      </c>
      <c r="D265" s="35">
        <v>1445.3</v>
      </c>
      <c r="E265" s="35">
        <v>1374.2499999999998</v>
      </c>
      <c r="F265" s="35">
        <v>1335.4399999999998</v>
      </c>
      <c r="G265" s="35">
        <v>1338.6899999999998</v>
      </c>
      <c r="H265" s="35">
        <v>1496.93</v>
      </c>
      <c r="I265" s="35">
        <v>1692.18</v>
      </c>
      <c r="J265" s="35">
        <v>1820.78</v>
      </c>
      <c r="K265" s="35">
        <v>2102.9700000000003</v>
      </c>
      <c r="L265" s="35">
        <v>2249.5</v>
      </c>
      <c r="M265" s="35">
        <v>2286.4900000000002</v>
      </c>
      <c r="N265" s="35">
        <v>2276.1800000000003</v>
      </c>
      <c r="O265" s="35">
        <v>2297.7000000000003</v>
      </c>
      <c r="P265" s="35">
        <v>2297.8200000000002</v>
      </c>
      <c r="Q265" s="35">
        <v>2299.4600000000005</v>
      </c>
      <c r="R265" s="35">
        <v>2261.3500000000004</v>
      </c>
      <c r="S265" s="35">
        <v>2189.17</v>
      </c>
      <c r="T265" s="35">
        <v>2152.5500000000002</v>
      </c>
      <c r="U265" s="35">
        <v>2123.6600000000003</v>
      </c>
      <c r="V265" s="35">
        <v>2089.9700000000003</v>
      </c>
      <c r="W265" s="35">
        <v>2101.6400000000003</v>
      </c>
      <c r="X265" s="35">
        <v>2042.8799999999999</v>
      </c>
      <c r="Y265" s="35">
        <v>1828.51</v>
      </c>
      <c r="AZ265" s="28"/>
      <c r="BA265" s="28"/>
      <c r="BB265" s="28"/>
      <c r="BC265" s="28"/>
      <c r="BD265" s="28"/>
      <c r="BE265" s="28"/>
      <c r="BF265" s="28"/>
      <c r="BG265" s="28"/>
      <c r="BH265" s="28"/>
      <c r="BI265" s="28"/>
      <c r="BJ265" s="28"/>
      <c r="BK265" s="28"/>
      <c r="BL265" s="28"/>
      <c r="BM265" s="28"/>
      <c r="BN265" s="28"/>
      <c r="BO265" s="28"/>
      <c r="BP265" s="28"/>
      <c r="BQ265" s="28"/>
      <c r="BR265" s="28"/>
      <c r="BS265" s="28"/>
      <c r="BT265" s="28"/>
      <c r="BU265" s="28"/>
      <c r="BV265" s="28"/>
      <c r="BW265" s="28"/>
    </row>
    <row r="266" spans="1:75" ht="12" x14ac:dyDescent="0.2">
      <c r="A266" s="34">
        <v>10</v>
      </c>
      <c r="B266" s="35">
        <v>1604.0800000000002</v>
      </c>
      <c r="C266" s="35">
        <v>1412.61</v>
      </c>
      <c r="D266" s="35">
        <v>1258.07</v>
      </c>
      <c r="E266" s="35">
        <v>1166.31</v>
      </c>
      <c r="F266" s="35">
        <v>1061.99</v>
      </c>
      <c r="G266" s="35">
        <v>1286.8700000000001</v>
      </c>
      <c r="H266" s="35">
        <v>1553.2299999999998</v>
      </c>
      <c r="I266" s="35">
        <v>1723.6899999999998</v>
      </c>
      <c r="J266" s="35">
        <v>1906.86</v>
      </c>
      <c r="K266" s="35">
        <v>2069.2000000000003</v>
      </c>
      <c r="L266" s="35">
        <v>2251.8300000000004</v>
      </c>
      <c r="M266" s="35">
        <v>2267.0300000000002</v>
      </c>
      <c r="N266" s="35">
        <v>2247.38</v>
      </c>
      <c r="O266" s="35">
        <v>2280.2600000000002</v>
      </c>
      <c r="P266" s="35">
        <v>2279.38</v>
      </c>
      <c r="Q266" s="35">
        <v>2208.92</v>
      </c>
      <c r="R266" s="35">
        <v>2196.6200000000003</v>
      </c>
      <c r="S266" s="35">
        <v>2223.48</v>
      </c>
      <c r="T266" s="35">
        <v>2078.8700000000003</v>
      </c>
      <c r="U266" s="35">
        <v>2008.7499999999998</v>
      </c>
      <c r="V266" s="35">
        <v>1964.18</v>
      </c>
      <c r="W266" s="35">
        <v>1987.91</v>
      </c>
      <c r="X266" s="35">
        <v>1850.9399999999998</v>
      </c>
      <c r="Y266" s="35">
        <v>1765.9199999999998</v>
      </c>
      <c r="AZ266" s="28"/>
      <c r="BA266" s="28"/>
      <c r="BB266" s="28"/>
      <c r="BC266" s="28"/>
      <c r="BD266" s="28"/>
      <c r="BE266" s="28"/>
      <c r="BF266" s="28"/>
      <c r="BG266" s="28"/>
      <c r="BH266" s="28"/>
      <c r="BI266" s="28"/>
      <c r="BJ266" s="28"/>
      <c r="BK266" s="28"/>
      <c r="BL266" s="28"/>
      <c r="BM266" s="28"/>
      <c r="BN266" s="28"/>
      <c r="BO266" s="28"/>
      <c r="BP266" s="28"/>
      <c r="BQ266" s="28"/>
      <c r="BR266" s="28"/>
      <c r="BS266" s="28"/>
      <c r="BT266" s="28"/>
      <c r="BU266" s="28"/>
      <c r="BV266" s="28"/>
      <c r="BW266" s="28"/>
    </row>
    <row r="267" spans="1:75" ht="12" x14ac:dyDescent="0.2">
      <c r="A267" s="34">
        <v>11</v>
      </c>
      <c r="B267" s="35">
        <v>1526.9199999999998</v>
      </c>
      <c r="C267" s="35">
        <v>1394.16</v>
      </c>
      <c r="D267" s="35">
        <v>1234.55</v>
      </c>
      <c r="E267" s="35">
        <v>1079.77</v>
      </c>
      <c r="F267" s="35">
        <v>1072.8499999999999</v>
      </c>
      <c r="G267" s="35">
        <v>1282.7699999999998</v>
      </c>
      <c r="H267" s="35">
        <v>1520.7499999999998</v>
      </c>
      <c r="I267" s="35">
        <v>1693.9199999999998</v>
      </c>
      <c r="J267" s="35">
        <v>1897.2299999999998</v>
      </c>
      <c r="K267" s="35">
        <v>1988.2699999999998</v>
      </c>
      <c r="L267" s="35">
        <v>1996.7699999999998</v>
      </c>
      <c r="M267" s="35">
        <v>2009.8100000000002</v>
      </c>
      <c r="N267" s="35">
        <v>2027.89</v>
      </c>
      <c r="O267" s="35">
        <v>2022.72</v>
      </c>
      <c r="P267" s="35">
        <v>2054.0500000000002</v>
      </c>
      <c r="Q267" s="35">
        <v>2047.6200000000001</v>
      </c>
      <c r="R267" s="35">
        <v>2041.82</v>
      </c>
      <c r="S267" s="35">
        <v>2029.47</v>
      </c>
      <c r="T267" s="35">
        <v>2001.53</v>
      </c>
      <c r="U267" s="35">
        <v>1959.4399999999998</v>
      </c>
      <c r="V267" s="35">
        <v>1914.24</v>
      </c>
      <c r="W267" s="35">
        <v>1929.9399999999998</v>
      </c>
      <c r="X267" s="35">
        <v>1799.2899999999997</v>
      </c>
      <c r="Y267" s="35">
        <v>1744.4399999999998</v>
      </c>
      <c r="AZ267" s="28"/>
      <c r="BA267" s="28"/>
      <c r="BB267" s="28"/>
      <c r="BC267" s="28"/>
      <c r="BD267" s="28"/>
      <c r="BE267" s="28"/>
      <c r="BF267" s="28"/>
      <c r="BG267" s="28"/>
      <c r="BH267" s="28"/>
      <c r="BI267" s="28"/>
      <c r="BJ267" s="28"/>
      <c r="BK267" s="28"/>
      <c r="BL267" s="28"/>
      <c r="BM267" s="28"/>
      <c r="BN267" s="28"/>
      <c r="BO267" s="28"/>
      <c r="BP267" s="28"/>
      <c r="BQ267" s="28"/>
      <c r="BR267" s="28"/>
      <c r="BS267" s="28"/>
      <c r="BT267" s="28"/>
      <c r="BU267" s="28"/>
      <c r="BV267" s="28"/>
      <c r="BW267" s="28"/>
    </row>
    <row r="268" spans="1:75" ht="12" x14ac:dyDescent="0.2">
      <c r="A268" s="34">
        <v>12</v>
      </c>
      <c r="B268" s="35">
        <v>1481.9799999999998</v>
      </c>
      <c r="C268" s="35">
        <v>1379.9399999999998</v>
      </c>
      <c r="D268" s="35">
        <v>1288.3799999999999</v>
      </c>
      <c r="E268" s="35">
        <v>1245.1600000000001</v>
      </c>
      <c r="F268" s="35">
        <v>1240.9399999999998</v>
      </c>
      <c r="G268" s="35">
        <v>1363.1299999999999</v>
      </c>
      <c r="H268" s="35">
        <v>1599.7499999999998</v>
      </c>
      <c r="I268" s="35">
        <v>1766.9999999999998</v>
      </c>
      <c r="J268" s="35">
        <v>2007.2</v>
      </c>
      <c r="K268" s="35">
        <v>2189.27</v>
      </c>
      <c r="L268" s="35">
        <v>2281.8100000000004</v>
      </c>
      <c r="M268" s="35">
        <v>2281.3900000000003</v>
      </c>
      <c r="N268" s="35">
        <v>2241.17</v>
      </c>
      <c r="O268" s="35">
        <v>2234.75</v>
      </c>
      <c r="P268" s="35">
        <v>2351.5000000000005</v>
      </c>
      <c r="Q268" s="35">
        <v>2291.5100000000002</v>
      </c>
      <c r="R268" s="35">
        <v>2272.2400000000002</v>
      </c>
      <c r="S268" s="35">
        <v>2144.2600000000002</v>
      </c>
      <c r="T268" s="35">
        <v>2104.27</v>
      </c>
      <c r="U268" s="35">
        <v>2015.66</v>
      </c>
      <c r="V268" s="35">
        <v>2018.51</v>
      </c>
      <c r="W268" s="35">
        <v>2026.24</v>
      </c>
      <c r="X268" s="35">
        <v>1850.4399999999998</v>
      </c>
      <c r="Y268" s="35">
        <v>1746.7299999999998</v>
      </c>
      <c r="AZ268" s="28"/>
      <c r="BA268" s="28"/>
      <c r="BB268" s="28"/>
      <c r="BC268" s="28"/>
      <c r="BD268" s="28"/>
      <c r="BE268" s="28"/>
      <c r="BF268" s="28"/>
      <c r="BG268" s="28"/>
      <c r="BH268" s="28"/>
      <c r="BI268" s="28"/>
      <c r="BJ268" s="28"/>
      <c r="BK268" s="28"/>
      <c r="BL268" s="28"/>
      <c r="BM268" s="28"/>
      <c r="BN268" s="28"/>
      <c r="BO268" s="28"/>
      <c r="BP268" s="28"/>
      <c r="BQ268" s="28"/>
      <c r="BR268" s="28"/>
      <c r="BS268" s="28"/>
      <c r="BT268" s="28"/>
      <c r="BU268" s="28"/>
      <c r="BV268" s="28"/>
      <c r="BW268" s="28"/>
    </row>
    <row r="269" spans="1:75" ht="12" x14ac:dyDescent="0.2">
      <c r="A269" s="34">
        <v>13</v>
      </c>
      <c r="B269" s="35">
        <v>1613.82</v>
      </c>
      <c r="C269" s="35">
        <v>1477.9399999999998</v>
      </c>
      <c r="D269" s="35">
        <v>1351.99</v>
      </c>
      <c r="E269" s="35">
        <v>1291.8100000000002</v>
      </c>
      <c r="F269" s="35">
        <v>1271.5199999999998</v>
      </c>
      <c r="G269" s="35">
        <v>1444.1000000000001</v>
      </c>
      <c r="H269" s="35">
        <v>1645.76</v>
      </c>
      <c r="I269" s="35">
        <v>1800.36</v>
      </c>
      <c r="J269" s="35">
        <v>2006.0399999999997</v>
      </c>
      <c r="K269" s="35">
        <v>2125.48</v>
      </c>
      <c r="L269" s="35">
        <v>2275.67</v>
      </c>
      <c r="M269" s="35">
        <v>2278.75</v>
      </c>
      <c r="N269" s="35">
        <v>2277.4700000000003</v>
      </c>
      <c r="O269" s="35">
        <v>2281.3500000000004</v>
      </c>
      <c r="P269" s="35">
        <v>2349.4</v>
      </c>
      <c r="Q269" s="35">
        <v>2330.2400000000002</v>
      </c>
      <c r="R269" s="35">
        <v>2294.2900000000004</v>
      </c>
      <c r="S269" s="35">
        <v>2274.88</v>
      </c>
      <c r="T269" s="35">
        <v>2248.59</v>
      </c>
      <c r="U269" s="35">
        <v>2206.3200000000002</v>
      </c>
      <c r="V269" s="35">
        <v>2186.7800000000002</v>
      </c>
      <c r="W269" s="35">
        <v>2173.63</v>
      </c>
      <c r="X269" s="35">
        <v>1968.61</v>
      </c>
      <c r="Y269" s="35">
        <v>1797.41</v>
      </c>
      <c r="AZ269" s="28"/>
      <c r="BA269" s="28"/>
      <c r="BB269" s="28"/>
      <c r="BC269" s="28"/>
      <c r="BD269" s="28"/>
      <c r="BE269" s="28"/>
      <c r="BF269" s="28"/>
      <c r="BG269" s="28"/>
      <c r="BH269" s="28"/>
      <c r="BI269" s="28"/>
      <c r="BJ269" s="28"/>
      <c r="BK269" s="28"/>
      <c r="BL269" s="28"/>
      <c r="BM269" s="28"/>
      <c r="BN269" s="28"/>
      <c r="BO269" s="28"/>
      <c r="BP269" s="28"/>
      <c r="BQ269" s="28"/>
      <c r="BR269" s="28"/>
      <c r="BS269" s="28"/>
      <c r="BT269" s="28"/>
      <c r="BU269" s="28"/>
      <c r="BV269" s="28"/>
      <c r="BW269" s="28"/>
    </row>
    <row r="270" spans="1:75" ht="12" x14ac:dyDescent="0.2">
      <c r="A270" s="34">
        <v>14</v>
      </c>
      <c r="B270" s="35">
        <v>1599.86</v>
      </c>
      <c r="C270" s="35">
        <v>1442.6000000000001</v>
      </c>
      <c r="D270" s="35">
        <v>1306.0600000000002</v>
      </c>
      <c r="E270" s="35">
        <v>1266.8300000000002</v>
      </c>
      <c r="F270" s="35">
        <v>1267.6200000000001</v>
      </c>
      <c r="G270" s="35">
        <v>1384.6499999999999</v>
      </c>
      <c r="H270" s="35">
        <v>1602.51</v>
      </c>
      <c r="I270" s="35">
        <v>1795.6499999999999</v>
      </c>
      <c r="J270" s="35">
        <v>2029.2099999999998</v>
      </c>
      <c r="K270" s="35">
        <v>2245.6600000000003</v>
      </c>
      <c r="L270" s="35">
        <v>2275.42</v>
      </c>
      <c r="M270" s="35">
        <v>2284.9900000000002</v>
      </c>
      <c r="N270" s="35">
        <v>2275.3500000000004</v>
      </c>
      <c r="O270" s="35">
        <v>2270.8300000000004</v>
      </c>
      <c r="P270" s="35">
        <v>2315.7000000000003</v>
      </c>
      <c r="Q270" s="35">
        <v>2273.3300000000004</v>
      </c>
      <c r="R270" s="35">
        <v>2269.3500000000004</v>
      </c>
      <c r="S270" s="35">
        <v>2267.94</v>
      </c>
      <c r="T270" s="35">
        <v>2254.0700000000002</v>
      </c>
      <c r="U270" s="35">
        <v>2224.9700000000003</v>
      </c>
      <c r="V270" s="35">
        <v>2211.5700000000002</v>
      </c>
      <c r="W270" s="35">
        <v>2225.6600000000003</v>
      </c>
      <c r="X270" s="35">
        <v>2036.9199999999998</v>
      </c>
      <c r="Y270" s="35">
        <v>1820.64</v>
      </c>
      <c r="AZ270" s="28"/>
      <c r="BA270" s="28"/>
      <c r="BB270" s="28"/>
      <c r="BC270" s="28"/>
      <c r="BD270" s="28"/>
      <c r="BE270" s="28"/>
      <c r="BF270" s="28"/>
      <c r="BG270" s="28"/>
      <c r="BH270" s="28"/>
      <c r="BI270" s="28"/>
      <c r="BJ270" s="28"/>
      <c r="BK270" s="28"/>
      <c r="BL270" s="28"/>
      <c r="BM270" s="28"/>
      <c r="BN270" s="28"/>
      <c r="BO270" s="28"/>
      <c r="BP270" s="28"/>
      <c r="BQ270" s="28"/>
      <c r="BR270" s="28"/>
      <c r="BS270" s="28"/>
      <c r="BT270" s="28"/>
      <c r="BU270" s="28"/>
      <c r="BV270" s="28"/>
      <c r="BW270" s="28"/>
    </row>
    <row r="271" spans="1:75" ht="12" x14ac:dyDescent="0.2">
      <c r="A271" s="34">
        <v>15</v>
      </c>
      <c r="B271" s="35">
        <v>1720.49</v>
      </c>
      <c r="C271" s="35">
        <v>1697.7899999999997</v>
      </c>
      <c r="D271" s="35">
        <v>1586.07</v>
      </c>
      <c r="E271" s="35">
        <v>1497.95</v>
      </c>
      <c r="F271" s="35">
        <v>1437.51</v>
      </c>
      <c r="G271" s="35">
        <v>1436.47</v>
      </c>
      <c r="H271" s="35">
        <v>1518.59</v>
      </c>
      <c r="I271" s="35">
        <v>1710.3100000000002</v>
      </c>
      <c r="J271" s="35">
        <v>1851.11</v>
      </c>
      <c r="K271" s="35">
        <v>2102.9</v>
      </c>
      <c r="L271" s="35">
        <v>2287.9100000000003</v>
      </c>
      <c r="M271" s="35">
        <v>2331.1600000000003</v>
      </c>
      <c r="N271" s="35">
        <v>2277.7000000000003</v>
      </c>
      <c r="O271" s="35">
        <v>2303.0800000000004</v>
      </c>
      <c r="P271" s="35">
        <v>2270.5100000000002</v>
      </c>
      <c r="Q271" s="35">
        <v>2241.6200000000003</v>
      </c>
      <c r="R271" s="35">
        <v>2195.0600000000004</v>
      </c>
      <c r="S271" s="35">
        <v>2005.72</v>
      </c>
      <c r="T271" s="35">
        <v>1957.6699999999998</v>
      </c>
      <c r="U271" s="35">
        <v>1888.6899999999998</v>
      </c>
      <c r="V271" s="35">
        <v>1885.82</v>
      </c>
      <c r="W271" s="35">
        <v>1986.84</v>
      </c>
      <c r="X271" s="35">
        <v>1842.9399999999998</v>
      </c>
      <c r="Y271" s="35">
        <v>1736.6200000000001</v>
      </c>
      <c r="AZ271" s="28"/>
      <c r="BA271" s="28"/>
      <c r="BB271" s="28"/>
      <c r="BC271" s="28"/>
      <c r="BD271" s="28"/>
      <c r="BE271" s="28"/>
      <c r="BF271" s="28"/>
      <c r="BG271" s="28"/>
      <c r="BH271" s="28"/>
      <c r="BI271" s="28"/>
      <c r="BJ271" s="28"/>
      <c r="BK271" s="28"/>
      <c r="BL271" s="28"/>
      <c r="BM271" s="28"/>
      <c r="BN271" s="28"/>
      <c r="BO271" s="28"/>
      <c r="BP271" s="28"/>
      <c r="BQ271" s="28"/>
      <c r="BR271" s="28"/>
      <c r="BS271" s="28"/>
      <c r="BT271" s="28"/>
      <c r="BU271" s="28"/>
      <c r="BV271" s="28"/>
      <c r="BW271" s="28"/>
    </row>
    <row r="272" spans="1:75" ht="12" x14ac:dyDescent="0.2">
      <c r="A272" s="34">
        <v>16</v>
      </c>
      <c r="B272" s="35">
        <v>1692.14</v>
      </c>
      <c r="C272" s="35">
        <v>1600.4599999999998</v>
      </c>
      <c r="D272" s="35">
        <v>1504.4999999999998</v>
      </c>
      <c r="E272" s="35">
        <v>1401.6200000000001</v>
      </c>
      <c r="F272" s="35">
        <v>1343.53</v>
      </c>
      <c r="G272" s="35">
        <v>1340.7299999999998</v>
      </c>
      <c r="H272" s="35">
        <v>1385.93</v>
      </c>
      <c r="I272" s="35">
        <v>1611.59</v>
      </c>
      <c r="J272" s="35">
        <v>1795.1000000000001</v>
      </c>
      <c r="K272" s="35">
        <v>2099.3900000000003</v>
      </c>
      <c r="L272" s="35">
        <v>2167.73</v>
      </c>
      <c r="M272" s="35">
        <v>2191.8700000000003</v>
      </c>
      <c r="N272" s="35">
        <v>2199.3300000000004</v>
      </c>
      <c r="O272" s="35">
        <v>2205.5100000000002</v>
      </c>
      <c r="P272" s="35">
        <v>2224.8200000000002</v>
      </c>
      <c r="Q272" s="35">
        <v>2216.2800000000002</v>
      </c>
      <c r="R272" s="35">
        <v>2185.84</v>
      </c>
      <c r="S272" s="35">
        <v>2152.9300000000003</v>
      </c>
      <c r="T272" s="35">
        <v>2144.54</v>
      </c>
      <c r="U272" s="35">
        <v>2132.67</v>
      </c>
      <c r="V272" s="35">
        <v>2141.04</v>
      </c>
      <c r="W272" s="35">
        <v>2168.7000000000003</v>
      </c>
      <c r="X272" s="35">
        <v>2056.4900000000002</v>
      </c>
      <c r="Y272" s="35">
        <v>1810.8100000000002</v>
      </c>
      <c r="AZ272" s="28"/>
      <c r="BA272" s="28"/>
      <c r="BB272" s="28"/>
      <c r="BC272" s="28"/>
      <c r="BD272" s="28"/>
      <c r="BE272" s="28"/>
      <c r="BF272" s="28"/>
      <c r="BG272" s="28"/>
      <c r="BH272" s="28"/>
      <c r="BI272" s="28"/>
      <c r="BJ272" s="28"/>
      <c r="BK272" s="28"/>
      <c r="BL272" s="28"/>
      <c r="BM272" s="28"/>
      <c r="BN272" s="28"/>
      <c r="BO272" s="28"/>
      <c r="BP272" s="28"/>
      <c r="BQ272" s="28"/>
      <c r="BR272" s="28"/>
      <c r="BS272" s="28"/>
      <c r="BT272" s="28"/>
      <c r="BU272" s="28"/>
      <c r="BV272" s="28"/>
      <c r="BW272" s="28"/>
    </row>
    <row r="273" spans="1:75" ht="12" x14ac:dyDescent="0.2">
      <c r="A273" s="34">
        <v>17</v>
      </c>
      <c r="B273" s="35">
        <v>1675.9199999999998</v>
      </c>
      <c r="C273" s="35">
        <v>1559.28</v>
      </c>
      <c r="D273" s="35">
        <v>1477.41</v>
      </c>
      <c r="E273" s="35">
        <v>1382.09</v>
      </c>
      <c r="F273" s="35">
        <v>1345.2899999999997</v>
      </c>
      <c r="G273" s="35">
        <v>1434.1299999999999</v>
      </c>
      <c r="H273" s="35">
        <v>1619.86</v>
      </c>
      <c r="I273" s="35">
        <v>1779.66</v>
      </c>
      <c r="J273" s="35">
        <v>2022.8700000000001</v>
      </c>
      <c r="K273" s="35">
        <v>2247.77</v>
      </c>
      <c r="L273" s="35">
        <v>2254.8900000000003</v>
      </c>
      <c r="M273" s="35">
        <v>2282.2400000000002</v>
      </c>
      <c r="N273" s="35">
        <v>2264.5600000000004</v>
      </c>
      <c r="O273" s="35">
        <v>2287.8900000000003</v>
      </c>
      <c r="P273" s="35">
        <v>2350.8100000000004</v>
      </c>
      <c r="Q273" s="35">
        <v>2320.36</v>
      </c>
      <c r="R273" s="35">
        <v>2313.09</v>
      </c>
      <c r="S273" s="35">
        <v>2296.7000000000003</v>
      </c>
      <c r="T273" s="35">
        <v>2260.2400000000002</v>
      </c>
      <c r="U273" s="35">
        <v>2205.5800000000004</v>
      </c>
      <c r="V273" s="35">
        <v>2194.02</v>
      </c>
      <c r="W273" s="35">
        <v>2196.4</v>
      </c>
      <c r="X273" s="35">
        <v>1893.1200000000001</v>
      </c>
      <c r="Y273" s="35">
        <v>1700.6200000000001</v>
      </c>
      <c r="AZ273" s="28"/>
      <c r="BA273" s="28"/>
      <c r="BB273" s="28"/>
      <c r="BC273" s="28"/>
      <c r="BD273" s="28"/>
      <c r="BE273" s="28"/>
      <c r="BF273" s="28"/>
      <c r="BG273" s="28"/>
      <c r="BH273" s="28"/>
      <c r="BI273" s="28"/>
      <c r="BJ273" s="28"/>
      <c r="BK273" s="28"/>
      <c r="BL273" s="28"/>
      <c r="BM273" s="28"/>
      <c r="BN273" s="28"/>
      <c r="BO273" s="28"/>
      <c r="BP273" s="28"/>
      <c r="BQ273" s="28"/>
      <c r="BR273" s="28"/>
      <c r="BS273" s="28"/>
      <c r="BT273" s="28"/>
      <c r="BU273" s="28"/>
      <c r="BV273" s="28"/>
      <c r="BW273" s="28"/>
    </row>
    <row r="274" spans="1:75" ht="12" x14ac:dyDescent="0.2">
      <c r="A274" s="34">
        <v>18</v>
      </c>
      <c r="B274" s="35">
        <v>1553.34</v>
      </c>
      <c r="C274" s="35">
        <v>1447.89</v>
      </c>
      <c r="D274" s="35">
        <v>1343.11</v>
      </c>
      <c r="E274" s="35">
        <v>1249.8900000000001</v>
      </c>
      <c r="F274" s="35">
        <v>1293.5899999999999</v>
      </c>
      <c r="G274" s="35">
        <v>1395.8700000000001</v>
      </c>
      <c r="H274" s="35">
        <v>1507.32</v>
      </c>
      <c r="I274" s="35">
        <v>1785.5600000000002</v>
      </c>
      <c r="J274" s="35">
        <v>2021.41</v>
      </c>
      <c r="K274" s="35">
        <v>2304.4100000000003</v>
      </c>
      <c r="L274" s="35">
        <v>2322.9400000000005</v>
      </c>
      <c r="M274" s="35">
        <v>2320.5700000000002</v>
      </c>
      <c r="N274" s="35">
        <v>2300.38</v>
      </c>
      <c r="O274" s="35">
        <v>2317.84</v>
      </c>
      <c r="P274" s="35">
        <v>2390.3500000000004</v>
      </c>
      <c r="Q274" s="35">
        <v>2372.5400000000004</v>
      </c>
      <c r="R274" s="35">
        <v>2365.86</v>
      </c>
      <c r="S274" s="35">
        <v>2341.17</v>
      </c>
      <c r="T274" s="35">
        <v>2303.7700000000004</v>
      </c>
      <c r="U274" s="35">
        <v>2253.4</v>
      </c>
      <c r="V274" s="35">
        <v>2213.42</v>
      </c>
      <c r="W274" s="35">
        <v>2204.2600000000002</v>
      </c>
      <c r="X274" s="35">
        <v>1857.1200000000001</v>
      </c>
      <c r="Y274" s="35">
        <v>1705.01</v>
      </c>
      <c r="AZ274" s="28"/>
      <c r="BA274" s="28"/>
      <c r="BB274" s="28"/>
      <c r="BC274" s="28"/>
      <c r="BD274" s="28"/>
      <c r="BE274" s="28"/>
      <c r="BF274" s="28"/>
      <c r="BG274" s="28"/>
      <c r="BH274" s="28"/>
      <c r="BI274" s="28"/>
      <c r="BJ274" s="28"/>
      <c r="BK274" s="28"/>
      <c r="BL274" s="28"/>
      <c r="BM274" s="28"/>
      <c r="BN274" s="28"/>
      <c r="BO274" s="28"/>
      <c r="BP274" s="28"/>
      <c r="BQ274" s="28"/>
      <c r="BR274" s="28"/>
      <c r="BS274" s="28"/>
      <c r="BT274" s="28"/>
      <c r="BU274" s="28"/>
      <c r="BV274" s="28"/>
      <c r="BW274" s="28"/>
    </row>
    <row r="275" spans="1:75" ht="12" x14ac:dyDescent="0.2">
      <c r="A275" s="34">
        <v>19</v>
      </c>
      <c r="B275" s="35">
        <v>1538.3</v>
      </c>
      <c r="C275" s="35">
        <v>1425.3100000000002</v>
      </c>
      <c r="D275" s="35">
        <v>1261.83</v>
      </c>
      <c r="E275" s="35">
        <v>1190.0899999999999</v>
      </c>
      <c r="F275" s="35">
        <v>1179.04</v>
      </c>
      <c r="G275" s="35">
        <v>1352.78</v>
      </c>
      <c r="H275" s="35">
        <v>1542.53</v>
      </c>
      <c r="I275" s="35">
        <v>1808.1499999999999</v>
      </c>
      <c r="J275" s="35">
        <v>2023.72</v>
      </c>
      <c r="K275" s="35">
        <v>2279.9</v>
      </c>
      <c r="L275" s="35">
        <v>2320.4700000000003</v>
      </c>
      <c r="M275" s="35">
        <v>2330.9300000000003</v>
      </c>
      <c r="N275" s="35">
        <v>2330.0700000000002</v>
      </c>
      <c r="O275" s="35">
        <v>2340.2500000000005</v>
      </c>
      <c r="P275" s="35">
        <v>2406.2800000000002</v>
      </c>
      <c r="Q275" s="35">
        <v>2383.65</v>
      </c>
      <c r="R275" s="35">
        <v>2372.92</v>
      </c>
      <c r="S275" s="35">
        <v>2345.5800000000004</v>
      </c>
      <c r="T275" s="35">
        <v>2305.17</v>
      </c>
      <c r="U275" s="35">
        <v>2263.13</v>
      </c>
      <c r="V275" s="35">
        <v>2236.42</v>
      </c>
      <c r="W275" s="35">
        <v>2221.1000000000004</v>
      </c>
      <c r="X275" s="35">
        <v>1931.32</v>
      </c>
      <c r="Y275" s="35">
        <v>1810.55</v>
      </c>
      <c r="AZ275" s="28"/>
      <c r="BA275" s="28"/>
      <c r="BB275" s="28"/>
      <c r="BC275" s="28"/>
      <c r="BD275" s="28"/>
      <c r="BE275" s="28"/>
      <c r="BF275" s="28"/>
      <c r="BG275" s="28"/>
      <c r="BH275" s="28"/>
      <c r="BI275" s="28"/>
      <c r="BJ275" s="28"/>
      <c r="BK275" s="28"/>
      <c r="BL275" s="28"/>
      <c r="BM275" s="28"/>
      <c r="BN275" s="28"/>
      <c r="BO275" s="28"/>
      <c r="BP275" s="28"/>
      <c r="BQ275" s="28"/>
      <c r="BR275" s="28"/>
      <c r="BS275" s="28"/>
      <c r="BT275" s="28"/>
      <c r="BU275" s="28"/>
      <c r="BV275" s="28"/>
      <c r="BW275" s="28"/>
    </row>
    <row r="276" spans="1:75" ht="12" x14ac:dyDescent="0.2">
      <c r="A276" s="34">
        <v>20</v>
      </c>
      <c r="B276" s="35">
        <v>1505.03</v>
      </c>
      <c r="C276" s="35">
        <v>1370.01</v>
      </c>
      <c r="D276" s="35">
        <v>1232.3700000000001</v>
      </c>
      <c r="E276" s="35">
        <v>1167.3</v>
      </c>
      <c r="F276" s="35">
        <v>1152.43</v>
      </c>
      <c r="G276" s="35">
        <v>1334.4199999999998</v>
      </c>
      <c r="H276" s="35">
        <v>1403.95</v>
      </c>
      <c r="I276" s="35">
        <v>1785.6499999999999</v>
      </c>
      <c r="J276" s="35">
        <v>2092.1400000000003</v>
      </c>
      <c r="K276" s="35">
        <v>2278.3300000000004</v>
      </c>
      <c r="L276" s="35">
        <v>2324.2900000000004</v>
      </c>
      <c r="M276" s="35">
        <v>2330.9</v>
      </c>
      <c r="N276" s="35">
        <v>2323.5000000000005</v>
      </c>
      <c r="O276" s="35">
        <v>2329.9800000000005</v>
      </c>
      <c r="P276" s="35">
        <v>2354.7700000000004</v>
      </c>
      <c r="Q276" s="35">
        <v>2345.11</v>
      </c>
      <c r="R276" s="35">
        <v>2344.63</v>
      </c>
      <c r="S276" s="35">
        <v>2323.2000000000003</v>
      </c>
      <c r="T276" s="35">
        <v>2282.7000000000003</v>
      </c>
      <c r="U276" s="35">
        <v>2254.36</v>
      </c>
      <c r="V276" s="35">
        <v>2233.5800000000004</v>
      </c>
      <c r="W276" s="35">
        <v>2222.29</v>
      </c>
      <c r="X276" s="35">
        <v>1905.8500000000001</v>
      </c>
      <c r="Y276" s="35">
        <v>1705.5399999999997</v>
      </c>
      <c r="AZ276" s="28"/>
      <c r="BA276" s="28"/>
      <c r="BB276" s="28"/>
      <c r="BC276" s="28"/>
      <c r="BD276" s="28"/>
      <c r="BE276" s="28"/>
      <c r="BF276" s="28"/>
      <c r="BG276" s="28"/>
      <c r="BH276" s="28"/>
      <c r="BI276" s="28"/>
      <c r="BJ276" s="28"/>
      <c r="BK276" s="28"/>
      <c r="BL276" s="28"/>
      <c r="BM276" s="28"/>
      <c r="BN276" s="28"/>
      <c r="BO276" s="28"/>
      <c r="BP276" s="28"/>
      <c r="BQ276" s="28"/>
      <c r="BR276" s="28"/>
      <c r="BS276" s="28"/>
      <c r="BT276" s="28"/>
      <c r="BU276" s="28"/>
      <c r="BV276" s="28"/>
      <c r="BW276" s="28"/>
    </row>
    <row r="277" spans="1:75" ht="12" x14ac:dyDescent="0.2">
      <c r="A277" s="34">
        <v>21</v>
      </c>
      <c r="B277" s="35">
        <v>1469.18</v>
      </c>
      <c r="C277" s="35">
        <v>1342.61</v>
      </c>
      <c r="D277" s="35">
        <v>1270.6400000000001</v>
      </c>
      <c r="E277" s="35">
        <v>1196.75</v>
      </c>
      <c r="F277" s="35">
        <v>1171.95</v>
      </c>
      <c r="G277" s="35">
        <v>1320.45</v>
      </c>
      <c r="H277" s="35">
        <v>1440.7</v>
      </c>
      <c r="I277" s="35">
        <v>1743.57</v>
      </c>
      <c r="J277" s="35">
        <v>2164.42</v>
      </c>
      <c r="K277" s="35">
        <v>2345.4900000000002</v>
      </c>
      <c r="L277" s="35">
        <v>2360.7200000000003</v>
      </c>
      <c r="M277" s="35">
        <v>2351.9600000000005</v>
      </c>
      <c r="N277" s="35">
        <v>2343.9800000000005</v>
      </c>
      <c r="O277" s="35">
        <v>2356.9900000000002</v>
      </c>
      <c r="P277" s="35">
        <v>2353.88</v>
      </c>
      <c r="Q277" s="35">
        <v>2343.3900000000003</v>
      </c>
      <c r="R277" s="35">
        <v>2336.15</v>
      </c>
      <c r="S277" s="35">
        <v>2330.7500000000005</v>
      </c>
      <c r="T277" s="35">
        <v>2313.3300000000004</v>
      </c>
      <c r="U277" s="35">
        <v>2312.6600000000003</v>
      </c>
      <c r="V277" s="35">
        <v>2297.7300000000005</v>
      </c>
      <c r="W277" s="35">
        <v>2298.6200000000003</v>
      </c>
      <c r="X277" s="35">
        <v>2149.25</v>
      </c>
      <c r="Y277" s="35">
        <v>1814.7899999999997</v>
      </c>
      <c r="AZ277" s="28"/>
      <c r="BA277" s="28"/>
      <c r="BB277" s="28"/>
      <c r="BC277" s="28"/>
      <c r="BD277" s="28"/>
      <c r="BE277" s="28"/>
      <c r="BF277" s="28"/>
      <c r="BG277" s="28"/>
      <c r="BH277" s="28"/>
      <c r="BI277" s="28"/>
      <c r="BJ277" s="28"/>
      <c r="BK277" s="28"/>
      <c r="BL277" s="28"/>
      <c r="BM277" s="28"/>
      <c r="BN277" s="28"/>
      <c r="BO277" s="28"/>
      <c r="BP277" s="28"/>
      <c r="BQ277" s="28"/>
      <c r="BR277" s="28"/>
      <c r="BS277" s="28"/>
      <c r="BT277" s="28"/>
      <c r="BU277" s="28"/>
      <c r="BV277" s="28"/>
      <c r="BW277" s="28"/>
    </row>
    <row r="278" spans="1:75" ht="12" x14ac:dyDescent="0.2">
      <c r="A278" s="34">
        <v>22</v>
      </c>
      <c r="B278" s="35">
        <v>1810.2299999999998</v>
      </c>
      <c r="C278" s="35">
        <v>1688.3799999999999</v>
      </c>
      <c r="D278" s="35">
        <v>1545.0600000000002</v>
      </c>
      <c r="E278" s="35">
        <v>1439.18</v>
      </c>
      <c r="F278" s="35">
        <v>1391.01</v>
      </c>
      <c r="G278" s="35">
        <v>1459.99</v>
      </c>
      <c r="H278" s="35">
        <v>1597.3100000000002</v>
      </c>
      <c r="I278" s="35">
        <v>1736.8999999999999</v>
      </c>
      <c r="J278" s="35">
        <v>1895.6499999999999</v>
      </c>
      <c r="K278" s="35">
        <v>2287.67</v>
      </c>
      <c r="L278" s="35">
        <v>2348.8900000000003</v>
      </c>
      <c r="M278" s="35">
        <v>2358.9300000000003</v>
      </c>
      <c r="N278" s="35">
        <v>2349.1000000000004</v>
      </c>
      <c r="O278" s="35">
        <v>2341.5400000000004</v>
      </c>
      <c r="P278" s="35">
        <v>2346.2900000000004</v>
      </c>
      <c r="Q278" s="35">
        <v>2333.8900000000003</v>
      </c>
      <c r="R278" s="35">
        <v>2305.9</v>
      </c>
      <c r="S278" s="35">
        <v>2266.17</v>
      </c>
      <c r="T278" s="35">
        <v>2239.6400000000003</v>
      </c>
      <c r="U278" s="35">
        <v>2187.52</v>
      </c>
      <c r="V278" s="35">
        <v>2182.6600000000003</v>
      </c>
      <c r="W278" s="35">
        <v>2194.23</v>
      </c>
      <c r="X278" s="35">
        <v>2011.32</v>
      </c>
      <c r="Y278" s="35">
        <v>1819.8999999999999</v>
      </c>
      <c r="AZ278" s="28"/>
      <c r="BA278" s="28"/>
      <c r="BB278" s="28"/>
      <c r="BC278" s="28"/>
      <c r="BD278" s="28"/>
      <c r="BE278" s="28"/>
      <c r="BF278" s="28"/>
      <c r="BG278" s="28"/>
      <c r="BH278" s="28"/>
      <c r="BI278" s="28"/>
      <c r="BJ278" s="28"/>
      <c r="BK278" s="28"/>
      <c r="BL278" s="28"/>
      <c r="BM278" s="28"/>
      <c r="BN278" s="28"/>
      <c r="BO278" s="28"/>
      <c r="BP278" s="28"/>
      <c r="BQ278" s="28"/>
      <c r="BR278" s="28"/>
      <c r="BS278" s="28"/>
      <c r="BT278" s="28"/>
      <c r="BU278" s="28"/>
      <c r="BV278" s="28"/>
      <c r="BW278" s="28"/>
    </row>
    <row r="279" spans="1:75" ht="12" x14ac:dyDescent="0.2">
      <c r="A279" s="34">
        <v>23</v>
      </c>
      <c r="B279" s="35">
        <v>1621.55</v>
      </c>
      <c r="C279" s="35">
        <v>1481.0199999999998</v>
      </c>
      <c r="D279" s="35">
        <v>1310.7699999999998</v>
      </c>
      <c r="E279" s="35">
        <v>1211.05</v>
      </c>
      <c r="F279" s="35">
        <v>1163.75</v>
      </c>
      <c r="G279" s="35">
        <v>1217.47</v>
      </c>
      <c r="H279" s="35">
        <v>1220.6200000000001</v>
      </c>
      <c r="I279" s="35">
        <v>1517.5399999999997</v>
      </c>
      <c r="J279" s="35">
        <v>1743.5800000000002</v>
      </c>
      <c r="K279" s="35">
        <v>1947.9199999999998</v>
      </c>
      <c r="L279" s="35">
        <v>2117.15</v>
      </c>
      <c r="M279" s="35">
        <v>2151.0500000000002</v>
      </c>
      <c r="N279" s="35">
        <v>2154.5300000000002</v>
      </c>
      <c r="O279" s="35">
        <v>2158</v>
      </c>
      <c r="P279" s="35">
        <v>2156.67</v>
      </c>
      <c r="Q279" s="35">
        <v>2150.34</v>
      </c>
      <c r="R279" s="35">
        <v>2113.2600000000002</v>
      </c>
      <c r="S279" s="35">
        <v>2102.8000000000002</v>
      </c>
      <c r="T279" s="35">
        <v>2094.3500000000004</v>
      </c>
      <c r="U279" s="35">
        <v>2087.5800000000004</v>
      </c>
      <c r="V279" s="35">
        <v>2096.3100000000004</v>
      </c>
      <c r="W279" s="35">
        <v>2088.5700000000002</v>
      </c>
      <c r="X279" s="35">
        <v>1912.47</v>
      </c>
      <c r="Y279" s="35">
        <v>1755.1000000000001</v>
      </c>
      <c r="AZ279" s="28"/>
      <c r="BA279" s="28"/>
      <c r="BB279" s="28"/>
      <c r="BC279" s="28"/>
      <c r="BD279" s="28"/>
      <c r="BE279" s="28"/>
      <c r="BF279" s="28"/>
      <c r="BG279" s="28"/>
      <c r="BH279" s="28"/>
      <c r="BI279" s="28"/>
      <c r="BJ279" s="28"/>
      <c r="BK279" s="28"/>
      <c r="BL279" s="28"/>
      <c r="BM279" s="28"/>
      <c r="BN279" s="28"/>
      <c r="BO279" s="28"/>
      <c r="BP279" s="28"/>
      <c r="BQ279" s="28"/>
      <c r="BR279" s="28"/>
      <c r="BS279" s="28"/>
      <c r="BT279" s="28"/>
      <c r="BU279" s="28"/>
      <c r="BV279" s="28"/>
      <c r="BW279" s="28"/>
    </row>
    <row r="280" spans="1:75" ht="12" x14ac:dyDescent="0.2">
      <c r="A280" s="34">
        <v>24</v>
      </c>
      <c r="B280" s="35">
        <v>1522.45</v>
      </c>
      <c r="C280" s="35">
        <v>1387.5600000000002</v>
      </c>
      <c r="D280" s="35">
        <v>1323.0800000000002</v>
      </c>
      <c r="E280" s="35">
        <v>1246.04</v>
      </c>
      <c r="F280" s="35">
        <v>1221.32</v>
      </c>
      <c r="G280" s="35">
        <v>1394.91</v>
      </c>
      <c r="H280" s="35">
        <v>1609.76</v>
      </c>
      <c r="I280" s="35">
        <v>1745.97</v>
      </c>
      <c r="J280" s="35">
        <v>2068.8900000000003</v>
      </c>
      <c r="K280" s="35">
        <v>2284.86</v>
      </c>
      <c r="L280" s="35">
        <v>2336.9700000000003</v>
      </c>
      <c r="M280" s="35">
        <v>2342.4100000000003</v>
      </c>
      <c r="N280" s="35">
        <v>2327.9800000000005</v>
      </c>
      <c r="O280" s="35">
        <v>2375.3100000000004</v>
      </c>
      <c r="P280" s="35">
        <v>2367.6200000000003</v>
      </c>
      <c r="Q280" s="35">
        <v>2337.9700000000003</v>
      </c>
      <c r="R280" s="35">
        <v>2320.5100000000002</v>
      </c>
      <c r="S280" s="35">
        <v>2296.2700000000004</v>
      </c>
      <c r="T280" s="35">
        <v>2242.7000000000003</v>
      </c>
      <c r="U280" s="35">
        <v>2225.4100000000003</v>
      </c>
      <c r="V280" s="35">
        <v>2170.84</v>
      </c>
      <c r="W280" s="35">
        <v>2163.9</v>
      </c>
      <c r="X280" s="35">
        <v>1869.3999999999999</v>
      </c>
      <c r="Y280" s="35">
        <v>1681.1699999999998</v>
      </c>
      <c r="AZ280" s="28"/>
      <c r="BA280" s="28"/>
      <c r="BB280" s="28"/>
      <c r="BC280" s="28"/>
      <c r="BD280" s="28"/>
      <c r="BE280" s="28"/>
      <c r="BF280" s="28"/>
      <c r="BG280" s="28"/>
      <c r="BH280" s="28"/>
      <c r="BI280" s="28"/>
      <c r="BJ280" s="28"/>
      <c r="BK280" s="28"/>
      <c r="BL280" s="28"/>
      <c r="BM280" s="28"/>
      <c r="BN280" s="28"/>
      <c r="BO280" s="28"/>
      <c r="BP280" s="28"/>
      <c r="BQ280" s="28"/>
      <c r="BR280" s="28"/>
      <c r="BS280" s="28"/>
      <c r="BT280" s="28"/>
      <c r="BU280" s="28"/>
      <c r="BV280" s="28"/>
      <c r="BW280" s="28"/>
    </row>
    <row r="281" spans="1:75" ht="12" x14ac:dyDescent="0.2">
      <c r="A281" s="34">
        <v>25</v>
      </c>
      <c r="B281" s="35">
        <v>1457.1299999999999</v>
      </c>
      <c r="C281" s="35">
        <v>1329.14</v>
      </c>
      <c r="D281" s="35">
        <v>1189.5</v>
      </c>
      <c r="E281" s="35">
        <v>1133.8799999999999</v>
      </c>
      <c r="F281" s="35">
        <v>1103.32</v>
      </c>
      <c r="G281" s="35">
        <v>1290.3399999999999</v>
      </c>
      <c r="H281" s="35">
        <v>1403.82</v>
      </c>
      <c r="I281" s="35">
        <v>1699.6000000000001</v>
      </c>
      <c r="J281" s="35">
        <v>1806.61</v>
      </c>
      <c r="K281" s="35">
        <v>2075.3100000000004</v>
      </c>
      <c r="L281" s="35">
        <v>2133.7800000000002</v>
      </c>
      <c r="M281" s="35">
        <v>2129.0700000000002</v>
      </c>
      <c r="N281" s="35">
        <v>2081.3500000000004</v>
      </c>
      <c r="O281" s="35">
        <v>2117.92</v>
      </c>
      <c r="P281" s="35">
        <v>2189.7400000000002</v>
      </c>
      <c r="Q281" s="35">
        <v>2181.96</v>
      </c>
      <c r="R281" s="35">
        <v>2172.13</v>
      </c>
      <c r="S281" s="35">
        <v>2141.5100000000002</v>
      </c>
      <c r="T281" s="35">
        <v>2097.1000000000004</v>
      </c>
      <c r="U281" s="35">
        <v>2028.9199999999998</v>
      </c>
      <c r="V281" s="35">
        <v>1966.3700000000001</v>
      </c>
      <c r="W281" s="35">
        <v>1946.6200000000001</v>
      </c>
      <c r="X281" s="35">
        <v>1771.9199999999998</v>
      </c>
      <c r="Y281" s="35">
        <v>1629.28</v>
      </c>
      <c r="AZ281" s="28"/>
      <c r="BA281" s="28"/>
      <c r="BB281" s="28"/>
      <c r="BC281" s="28"/>
      <c r="BD281" s="28"/>
      <c r="BE281" s="28"/>
      <c r="BF281" s="28"/>
      <c r="BG281" s="28"/>
      <c r="BH281" s="28"/>
      <c r="BI281" s="28"/>
      <c r="BJ281" s="28"/>
      <c r="BK281" s="28"/>
      <c r="BL281" s="28"/>
      <c r="BM281" s="28"/>
      <c r="BN281" s="28"/>
      <c r="BO281" s="28"/>
      <c r="BP281" s="28"/>
      <c r="BQ281" s="28"/>
      <c r="BR281" s="28"/>
      <c r="BS281" s="28"/>
      <c r="BT281" s="28"/>
      <c r="BU281" s="28"/>
      <c r="BV281" s="28"/>
      <c r="BW281" s="28"/>
    </row>
    <row r="282" spans="1:75" ht="12" x14ac:dyDescent="0.2">
      <c r="A282" s="34">
        <v>26</v>
      </c>
      <c r="B282" s="35">
        <v>1515.97</v>
      </c>
      <c r="C282" s="35">
        <v>1412.45</v>
      </c>
      <c r="D282" s="35">
        <v>1297.4100000000001</v>
      </c>
      <c r="E282" s="35">
        <v>1180.47</v>
      </c>
      <c r="F282" s="35">
        <v>1184.3799999999999</v>
      </c>
      <c r="G282" s="35">
        <v>1358.6000000000001</v>
      </c>
      <c r="H282" s="35">
        <v>1469.5600000000002</v>
      </c>
      <c r="I282" s="35">
        <v>1763.3500000000001</v>
      </c>
      <c r="J282" s="35">
        <v>1982.11</v>
      </c>
      <c r="K282" s="35">
        <v>2182.11</v>
      </c>
      <c r="L282" s="35">
        <v>2225.7800000000002</v>
      </c>
      <c r="M282" s="35">
        <v>2242.75</v>
      </c>
      <c r="N282" s="35">
        <v>2211.77</v>
      </c>
      <c r="O282" s="35">
        <v>2288.2200000000003</v>
      </c>
      <c r="P282" s="35">
        <v>2380.9600000000005</v>
      </c>
      <c r="Q282" s="35">
        <v>2369.4100000000003</v>
      </c>
      <c r="R282" s="35">
        <v>2336.4</v>
      </c>
      <c r="S282" s="35">
        <v>2276.8100000000004</v>
      </c>
      <c r="T282" s="35">
        <v>2257.4700000000003</v>
      </c>
      <c r="U282" s="35">
        <v>2225.84</v>
      </c>
      <c r="V282" s="35">
        <v>2179.9700000000003</v>
      </c>
      <c r="W282" s="35">
        <v>2088.8000000000002</v>
      </c>
      <c r="X282" s="35">
        <v>1933.76</v>
      </c>
      <c r="Y282" s="35">
        <v>1689.1000000000001</v>
      </c>
      <c r="AZ282" s="28"/>
      <c r="BA282" s="28"/>
      <c r="BB282" s="28"/>
      <c r="BC282" s="28"/>
      <c r="BD282" s="28"/>
      <c r="BE282" s="28"/>
      <c r="BF282" s="28"/>
      <c r="BG282" s="28"/>
      <c r="BH282" s="28"/>
      <c r="BI282" s="28"/>
      <c r="BJ282" s="28"/>
      <c r="BK282" s="28"/>
      <c r="BL282" s="28"/>
      <c r="BM282" s="28"/>
      <c r="BN282" s="28"/>
      <c r="BO282" s="28"/>
      <c r="BP282" s="28"/>
      <c r="BQ282" s="28"/>
      <c r="BR282" s="28"/>
      <c r="BS282" s="28"/>
      <c r="BT282" s="28"/>
      <c r="BU282" s="28"/>
      <c r="BV282" s="28"/>
      <c r="BW282" s="28"/>
    </row>
    <row r="283" spans="1:75" ht="12" x14ac:dyDescent="0.2">
      <c r="A283" s="34">
        <v>27</v>
      </c>
      <c r="B283" s="35">
        <v>1509.5800000000002</v>
      </c>
      <c r="C283" s="35">
        <v>1347.34</v>
      </c>
      <c r="D283" s="35">
        <v>1197.78</v>
      </c>
      <c r="E283" s="35">
        <v>1083.3799999999999</v>
      </c>
      <c r="F283" s="35">
        <v>1056.5899999999999</v>
      </c>
      <c r="G283" s="35">
        <v>1293.7499999999998</v>
      </c>
      <c r="H283" s="35">
        <v>1555.7299999999998</v>
      </c>
      <c r="I283" s="35">
        <v>1701.61</v>
      </c>
      <c r="J283" s="35">
        <v>2094.0700000000002</v>
      </c>
      <c r="K283" s="35">
        <v>2277.71</v>
      </c>
      <c r="L283" s="35">
        <v>2277.67</v>
      </c>
      <c r="M283" s="35">
        <v>2289.6800000000003</v>
      </c>
      <c r="N283" s="35">
        <v>2268.1400000000003</v>
      </c>
      <c r="O283" s="35">
        <v>2281.86</v>
      </c>
      <c r="P283" s="35">
        <v>2294.0000000000005</v>
      </c>
      <c r="Q283" s="35">
        <v>2277.3500000000004</v>
      </c>
      <c r="R283" s="35">
        <v>2299.8200000000002</v>
      </c>
      <c r="S283" s="35">
        <v>2273.3900000000003</v>
      </c>
      <c r="T283" s="35">
        <v>2235.75</v>
      </c>
      <c r="U283" s="35">
        <v>2192.7000000000003</v>
      </c>
      <c r="V283" s="35">
        <v>2122.4300000000003</v>
      </c>
      <c r="W283" s="35">
        <v>2078.2000000000003</v>
      </c>
      <c r="X283" s="35">
        <v>1924.6899999999998</v>
      </c>
      <c r="Y283" s="35">
        <v>1662.6000000000001</v>
      </c>
      <c r="AZ283" s="28"/>
      <c r="BA283" s="28"/>
      <c r="BB283" s="28"/>
      <c r="BC283" s="28"/>
      <c r="BD283" s="28"/>
      <c r="BE283" s="28"/>
      <c r="BF283" s="28"/>
      <c r="BG283" s="28"/>
      <c r="BH283" s="28"/>
      <c r="BI283" s="28"/>
      <c r="BJ283" s="28"/>
      <c r="BK283" s="28"/>
      <c r="BL283" s="28"/>
      <c r="BM283" s="28"/>
      <c r="BN283" s="28"/>
      <c r="BO283" s="28"/>
      <c r="BP283" s="28"/>
      <c r="BQ283" s="28"/>
      <c r="BR283" s="28"/>
      <c r="BS283" s="28"/>
      <c r="BT283" s="28"/>
      <c r="BU283" s="28"/>
      <c r="BV283" s="28"/>
      <c r="BW283" s="28"/>
    </row>
    <row r="284" spans="1:75" ht="12" x14ac:dyDescent="0.2">
      <c r="A284" s="34">
        <v>28</v>
      </c>
      <c r="B284" s="35">
        <v>1453.7</v>
      </c>
      <c r="C284" s="35">
        <v>1290.9799999999998</v>
      </c>
      <c r="D284" s="35">
        <v>1147.7099999999998</v>
      </c>
      <c r="E284" s="35">
        <v>1081.6400000000001</v>
      </c>
      <c r="F284" s="35">
        <v>1066.6299999999999</v>
      </c>
      <c r="G284" s="35">
        <v>1284.3700000000001</v>
      </c>
      <c r="H284" s="35">
        <v>1498.03</v>
      </c>
      <c r="I284" s="35">
        <v>1724.7299999999998</v>
      </c>
      <c r="J284" s="35">
        <v>1962.03</v>
      </c>
      <c r="K284" s="35">
        <v>2276.73</v>
      </c>
      <c r="L284" s="35">
        <v>2275.8000000000002</v>
      </c>
      <c r="M284" s="35">
        <v>2284.0500000000002</v>
      </c>
      <c r="N284" s="35">
        <v>2256.63</v>
      </c>
      <c r="O284" s="35">
        <v>2278.4900000000002</v>
      </c>
      <c r="P284" s="35">
        <v>2287.59</v>
      </c>
      <c r="Q284" s="35">
        <v>2270.8200000000002</v>
      </c>
      <c r="R284" s="35">
        <v>2290.0100000000002</v>
      </c>
      <c r="S284" s="35">
        <v>2269.73</v>
      </c>
      <c r="T284" s="35">
        <v>2249.98</v>
      </c>
      <c r="U284" s="35">
        <v>2213.8100000000004</v>
      </c>
      <c r="V284" s="35">
        <v>2179.9500000000003</v>
      </c>
      <c r="W284" s="35">
        <v>2163.6000000000004</v>
      </c>
      <c r="X284" s="35">
        <v>1949.82</v>
      </c>
      <c r="Y284" s="35">
        <v>1788.3999999999999</v>
      </c>
      <c r="AZ284" s="28"/>
      <c r="BA284" s="28"/>
      <c r="BB284" s="28"/>
      <c r="BC284" s="28"/>
      <c r="BD284" s="28"/>
      <c r="BE284" s="28"/>
      <c r="BF284" s="28"/>
      <c r="BG284" s="28"/>
      <c r="BH284" s="28"/>
      <c r="BI284" s="28"/>
      <c r="BJ284" s="28"/>
      <c r="BK284" s="28"/>
      <c r="BL284" s="28"/>
      <c r="BM284" s="28"/>
      <c r="BN284" s="28"/>
      <c r="BO284" s="28"/>
      <c r="BP284" s="28"/>
      <c r="BQ284" s="28"/>
      <c r="BR284" s="28"/>
      <c r="BS284" s="28"/>
      <c r="BT284" s="28"/>
      <c r="BU284" s="28"/>
      <c r="BV284" s="28"/>
      <c r="BW284" s="28"/>
    </row>
    <row r="285" spans="1:75" ht="12" x14ac:dyDescent="0.2">
      <c r="A285" s="34">
        <v>29</v>
      </c>
      <c r="B285" s="35">
        <v>1559.5399999999997</v>
      </c>
      <c r="C285" s="35">
        <v>1419.0800000000002</v>
      </c>
      <c r="D285" s="35">
        <v>1326.93</v>
      </c>
      <c r="E285" s="35">
        <v>1227.4799999999998</v>
      </c>
      <c r="F285" s="35">
        <v>1194.77</v>
      </c>
      <c r="G285" s="35">
        <v>1289.2699999999998</v>
      </c>
      <c r="H285" s="35">
        <v>1289.4199999999998</v>
      </c>
      <c r="I285" s="35">
        <v>1684.6699999999998</v>
      </c>
      <c r="J285" s="35">
        <v>1799.66</v>
      </c>
      <c r="K285" s="35">
        <v>2118.77</v>
      </c>
      <c r="L285" s="35">
        <v>2298.09</v>
      </c>
      <c r="M285" s="35">
        <v>2321.0700000000002</v>
      </c>
      <c r="N285" s="35">
        <v>2310.8900000000003</v>
      </c>
      <c r="O285" s="35">
        <v>2311.8300000000004</v>
      </c>
      <c r="P285" s="35">
        <v>2303.9100000000003</v>
      </c>
      <c r="Q285" s="35">
        <v>2254.96</v>
      </c>
      <c r="R285" s="35">
        <v>2234.44</v>
      </c>
      <c r="S285" s="35">
        <v>2213.8100000000004</v>
      </c>
      <c r="T285" s="35">
        <v>2212.2800000000002</v>
      </c>
      <c r="U285" s="35">
        <v>2101.5500000000002</v>
      </c>
      <c r="V285" s="35">
        <v>2091.3000000000002</v>
      </c>
      <c r="W285" s="35">
        <v>2071.8100000000004</v>
      </c>
      <c r="X285" s="35">
        <v>1969.51</v>
      </c>
      <c r="Y285" s="35">
        <v>1787.6899999999998</v>
      </c>
      <c r="Z285" s="20">
        <f>IFERROR(Y285,"скрыть")</f>
        <v>1787.6899999999998</v>
      </c>
      <c r="AZ285" s="28"/>
      <c r="BA285" s="28"/>
      <c r="BB285" s="28"/>
      <c r="BC285" s="28"/>
      <c r="BD285" s="28"/>
      <c r="BE285" s="28"/>
      <c r="BF285" s="28"/>
      <c r="BG285" s="28"/>
      <c r="BH285" s="28"/>
      <c r="BI285" s="28"/>
      <c r="BJ285" s="28"/>
      <c r="BK285" s="28"/>
      <c r="BL285" s="28"/>
      <c r="BM285" s="28"/>
      <c r="BN285" s="28"/>
      <c r="BO285" s="28"/>
      <c r="BP285" s="28"/>
      <c r="BQ285" s="28"/>
      <c r="BR285" s="28"/>
      <c r="BS285" s="28"/>
      <c r="BT285" s="28"/>
      <c r="BU285" s="28"/>
      <c r="BV285" s="28"/>
      <c r="BW285" s="28"/>
    </row>
    <row r="286" spans="1:75" ht="12" x14ac:dyDescent="0.2">
      <c r="A286" s="34">
        <v>30</v>
      </c>
      <c r="B286" s="35">
        <v>1627.9799999999998</v>
      </c>
      <c r="C286" s="35">
        <v>1447.41</v>
      </c>
      <c r="D286" s="35">
        <v>1335.51</v>
      </c>
      <c r="E286" s="35">
        <v>1277.9399999999998</v>
      </c>
      <c r="F286" s="35">
        <v>1229.83</v>
      </c>
      <c r="G286" s="35">
        <v>1253.55</v>
      </c>
      <c r="H286" s="35">
        <v>1281.57</v>
      </c>
      <c r="I286" s="35">
        <v>1597.8300000000002</v>
      </c>
      <c r="J286" s="35">
        <v>1782.28</v>
      </c>
      <c r="K286" s="35">
        <v>2129.3000000000002</v>
      </c>
      <c r="L286" s="35">
        <v>2241.86</v>
      </c>
      <c r="M286" s="35">
        <v>2260.6200000000003</v>
      </c>
      <c r="N286" s="35">
        <v>2271.44</v>
      </c>
      <c r="O286" s="35">
        <v>2274.88</v>
      </c>
      <c r="P286" s="35">
        <v>2277.98</v>
      </c>
      <c r="Q286" s="35">
        <v>2278.77</v>
      </c>
      <c r="R286" s="35">
        <v>2278.15</v>
      </c>
      <c r="S286" s="35">
        <v>2233.9100000000003</v>
      </c>
      <c r="T286" s="35">
        <v>2243.8700000000003</v>
      </c>
      <c r="U286" s="35">
        <v>2219.2400000000002</v>
      </c>
      <c r="V286" s="35">
        <v>2195.3900000000003</v>
      </c>
      <c r="W286" s="35">
        <v>2159.9300000000003</v>
      </c>
      <c r="X286" s="35">
        <v>2044.9799999999998</v>
      </c>
      <c r="Y286" s="35">
        <v>1807.55</v>
      </c>
      <c r="Z286" s="20">
        <f>IFERROR(Y286,"скрыть")</f>
        <v>1807.55</v>
      </c>
      <c r="AZ286" s="28"/>
      <c r="BA286" s="28"/>
      <c r="BB286" s="28"/>
      <c r="BC286" s="28"/>
      <c r="BD286" s="28"/>
      <c r="BE286" s="28"/>
      <c r="BF286" s="28"/>
      <c r="BG286" s="28"/>
      <c r="BH286" s="28"/>
      <c r="BI286" s="28"/>
      <c r="BJ286" s="28"/>
      <c r="BK286" s="28"/>
      <c r="BL286" s="28"/>
      <c r="BM286" s="28"/>
      <c r="BN286" s="28"/>
      <c r="BO286" s="28"/>
      <c r="BP286" s="28"/>
      <c r="BQ286" s="28"/>
      <c r="BR286" s="28"/>
      <c r="BS286" s="28"/>
      <c r="BT286" s="28"/>
      <c r="BU286" s="28"/>
      <c r="BV286" s="28"/>
      <c r="BW286" s="28"/>
    </row>
    <row r="287" spans="1:75" ht="12" x14ac:dyDescent="0.2">
      <c r="A287" s="34">
        <v>31</v>
      </c>
      <c r="B287" s="35">
        <v>1566.3700000000001</v>
      </c>
      <c r="C287" s="35">
        <v>1405.4799999999998</v>
      </c>
      <c r="D287" s="35">
        <v>1317.6200000000001</v>
      </c>
      <c r="E287" s="35">
        <v>1291.93</v>
      </c>
      <c r="F287" s="35">
        <v>1302.05</v>
      </c>
      <c r="G287" s="35">
        <v>1355.24</v>
      </c>
      <c r="H287" s="35">
        <v>1597.57</v>
      </c>
      <c r="I287" s="35">
        <v>1832.47</v>
      </c>
      <c r="J287" s="35">
        <v>2087.5600000000004</v>
      </c>
      <c r="K287" s="35">
        <v>2203.17</v>
      </c>
      <c r="L287" s="35">
        <v>2281.4500000000003</v>
      </c>
      <c r="M287" s="35">
        <v>2330.2100000000005</v>
      </c>
      <c r="N287" s="35">
        <v>2305.8200000000002</v>
      </c>
      <c r="O287" s="35">
        <v>2241.3700000000003</v>
      </c>
      <c r="P287" s="35">
        <v>2383.7100000000005</v>
      </c>
      <c r="Q287" s="35">
        <v>2367.2000000000003</v>
      </c>
      <c r="R287" s="35">
        <v>2353.5700000000002</v>
      </c>
      <c r="S287" s="35">
        <v>2297.13</v>
      </c>
      <c r="T287" s="35">
        <v>2246.4100000000003</v>
      </c>
      <c r="U287" s="35">
        <v>2187.9900000000002</v>
      </c>
      <c r="V287" s="35">
        <v>2155.5500000000002</v>
      </c>
      <c r="W287" s="35">
        <v>2133.0800000000004</v>
      </c>
      <c r="X287" s="35">
        <v>1832.9199999999998</v>
      </c>
      <c r="Y287" s="35">
        <v>1650.7899999999997</v>
      </c>
      <c r="Z287" s="20">
        <f>IFERROR(Y287,"скрыть")</f>
        <v>1650.7899999999997</v>
      </c>
      <c r="AZ287" s="28"/>
      <c r="BA287" s="28"/>
      <c r="BB287" s="28"/>
      <c r="BC287" s="28"/>
      <c r="BD287" s="28"/>
      <c r="BE287" s="28"/>
      <c r="BF287" s="28"/>
      <c r="BG287" s="28"/>
      <c r="BH287" s="28"/>
      <c r="BI287" s="28"/>
      <c r="BJ287" s="28"/>
      <c r="BK287" s="28"/>
      <c r="BL287" s="28"/>
      <c r="BM287" s="28"/>
      <c r="BN287" s="28"/>
      <c r="BO287" s="28"/>
      <c r="BP287" s="28"/>
      <c r="BQ287" s="28"/>
      <c r="BR287" s="28"/>
      <c r="BS287" s="28"/>
      <c r="BT287" s="28"/>
      <c r="BU287" s="28"/>
      <c r="BV287" s="28"/>
      <c r="BW287" s="28"/>
    </row>
    <row r="288" spans="1:75" ht="11.25" customHeight="1" x14ac:dyDescent="0.2">
      <c r="A288" s="30"/>
      <c r="B288" s="31" t="s">
        <v>90</v>
      </c>
      <c r="C288" s="31"/>
      <c r="D288" s="31"/>
      <c r="E288" s="31"/>
      <c r="F288" s="31"/>
      <c r="G288" s="31"/>
      <c r="H288" s="31"/>
      <c r="I288" s="31"/>
      <c r="J288" s="31"/>
      <c r="K288" s="31"/>
      <c r="L288" s="31"/>
      <c r="M288" s="31"/>
      <c r="N288" s="31"/>
      <c r="O288" s="31"/>
      <c r="P288" s="31"/>
      <c r="Q288" s="31"/>
      <c r="R288" s="31"/>
      <c r="S288" s="31"/>
      <c r="T288" s="31"/>
      <c r="U288" s="31"/>
      <c r="V288" s="31"/>
      <c r="W288" s="31"/>
      <c r="X288" s="31"/>
      <c r="Y288" s="31"/>
      <c r="AZ288" s="28"/>
      <c r="BA288" s="28"/>
      <c r="BB288" s="28"/>
      <c r="BC288" s="28"/>
      <c r="BD288" s="28"/>
      <c r="BE288" s="28"/>
      <c r="BF288" s="28"/>
      <c r="BG288" s="28"/>
      <c r="BH288" s="28"/>
      <c r="BI288" s="28"/>
      <c r="BJ288" s="28"/>
      <c r="BK288" s="28"/>
      <c r="BL288" s="28"/>
      <c r="BM288" s="28"/>
      <c r="BN288" s="28"/>
      <c r="BO288" s="28"/>
      <c r="BP288" s="28"/>
      <c r="BQ288" s="28"/>
      <c r="BR288" s="28"/>
      <c r="BS288" s="28"/>
      <c r="BT288" s="28"/>
      <c r="BU288" s="28"/>
      <c r="BV288" s="28"/>
      <c r="BW288" s="28"/>
    </row>
    <row r="289" spans="1:75" ht="11.25" customHeight="1" x14ac:dyDescent="0.2">
      <c r="A289" s="30"/>
      <c r="B289" s="31"/>
      <c r="C289" s="31"/>
      <c r="D289" s="31"/>
      <c r="E289" s="31"/>
      <c r="F289" s="31"/>
      <c r="G289" s="31"/>
      <c r="H289" s="31"/>
      <c r="I289" s="31"/>
      <c r="J289" s="31"/>
      <c r="K289" s="31"/>
      <c r="L289" s="31"/>
      <c r="M289" s="31"/>
      <c r="N289" s="31"/>
      <c r="O289" s="31"/>
      <c r="P289" s="31"/>
      <c r="Q289" s="31"/>
      <c r="R289" s="31"/>
      <c r="S289" s="31"/>
      <c r="T289" s="31"/>
      <c r="U289" s="31"/>
      <c r="V289" s="31"/>
      <c r="W289" s="31"/>
      <c r="X289" s="31"/>
      <c r="Y289" s="31"/>
      <c r="AZ289" s="28"/>
      <c r="BA289" s="28"/>
      <c r="BB289" s="28"/>
      <c r="BC289" s="28"/>
      <c r="BD289" s="28"/>
      <c r="BE289" s="28"/>
      <c r="BF289" s="28"/>
      <c r="BG289" s="28"/>
      <c r="BH289" s="28"/>
      <c r="BI289" s="28"/>
      <c r="BJ289" s="28"/>
      <c r="BK289" s="28"/>
      <c r="BL289" s="28"/>
      <c r="BM289" s="28"/>
      <c r="BN289" s="28"/>
      <c r="BO289" s="28"/>
      <c r="BP289" s="28"/>
      <c r="BQ289" s="28"/>
      <c r="BR289" s="28"/>
      <c r="BS289" s="28"/>
      <c r="BT289" s="28"/>
      <c r="BU289" s="28"/>
      <c r="BV289" s="28"/>
      <c r="BW289" s="28"/>
    </row>
    <row r="290" spans="1:75" s="26" customFormat="1" ht="32.65" customHeight="1" x14ac:dyDescent="0.2">
      <c r="A290" s="32" t="s">
        <v>64</v>
      </c>
      <c r="B290" s="33" t="s">
        <v>65</v>
      </c>
      <c r="C290" s="33" t="s">
        <v>66</v>
      </c>
      <c r="D290" s="33" t="s">
        <v>67</v>
      </c>
      <c r="E290" s="33" t="s">
        <v>68</v>
      </c>
      <c r="F290" s="33" t="s">
        <v>69</v>
      </c>
      <c r="G290" s="33" t="s">
        <v>70</v>
      </c>
      <c r="H290" s="33" t="s">
        <v>71</v>
      </c>
      <c r="I290" s="33" t="s">
        <v>72</v>
      </c>
      <c r="J290" s="33" t="s">
        <v>73</v>
      </c>
      <c r="K290" s="33" t="s">
        <v>74</v>
      </c>
      <c r="L290" s="33" t="s">
        <v>75</v>
      </c>
      <c r="M290" s="33" t="s">
        <v>76</v>
      </c>
      <c r="N290" s="33" t="s">
        <v>77</v>
      </c>
      <c r="O290" s="33" t="s">
        <v>78</v>
      </c>
      <c r="P290" s="33" t="s">
        <v>79</v>
      </c>
      <c r="Q290" s="33" t="s">
        <v>80</v>
      </c>
      <c r="R290" s="33" t="s">
        <v>81</v>
      </c>
      <c r="S290" s="33" t="s">
        <v>82</v>
      </c>
      <c r="T290" s="33" t="s">
        <v>83</v>
      </c>
      <c r="U290" s="33" t="s">
        <v>84</v>
      </c>
      <c r="V290" s="33" t="s">
        <v>85</v>
      </c>
      <c r="W290" s="33" t="s">
        <v>86</v>
      </c>
      <c r="X290" s="33" t="s">
        <v>87</v>
      </c>
      <c r="Y290" s="33" t="s">
        <v>88</v>
      </c>
      <c r="Z290" s="25"/>
      <c r="AZ290" s="28"/>
      <c r="BA290" s="28"/>
      <c r="BB290" s="28"/>
      <c r="BC290" s="28"/>
      <c r="BD290" s="28"/>
      <c r="BE290" s="28"/>
      <c r="BF290" s="28"/>
      <c r="BG290" s="28"/>
      <c r="BH290" s="28"/>
      <c r="BI290" s="28"/>
      <c r="BJ290" s="28"/>
      <c r="BK290" s="28"/>
      <c r="BL290" s="28"/>
      <c r="BM290" s="28"/>
      <c r="BN290" s="28"/>
      <c r="BO290" s="28"/>
      <c r="BP290" s="28"/>
      <c r="BQ290" s="28"/>
      <c r="BR290" s="28"/>
      <c r="BS290" s="28"/>
      <c r="BT290" s="28"/>
      <c r="BU290" s="28"/>
      <c r="BV290" s="28"/>
      <c r="BW290" s="28"/>
    </row>
    <row r="291" spans="1:75" ht="12" x14ac:dyDescent="0.2">
      <c r="A291" s="34">
        <v>1</v>
      </c>
      <c r="B291" s="35">
        <v>1712.05</v>
      </c>
      <c r="C291" s="35">
        <v>1513.4199999999998</v>
      </c>
      <c r="D291" s="35">
        <v>1394.86</v>
      </c>
      <c r="E291" s="35">
        <v>1298.55</v>
      </c>
      <c r="F291" s="35">
        <v>1254.49</v>
      </c>
      <c r="G291" s="35">
        <v>1298.4199999999998</v>
      </c>
      <c r="H291" s="35">
        <v>1344.3999999999999</v>
      </c>
      <c r="I291" s="35">
        <v>1694.03</v>
      </c>
      <c r="J291" s="35">
        <v>1841.7099999999998</v>
      </c>
      <c r="K291" s="35">
        <v>2070.54</v>
      </c>
      <c r="L291" s="35">
        <v>2124.7800000000002</v>
      </c>
      <c r="M291" s="35">
        <v>2277.15</v>
      </c>
      <c r="N291" s="35">
        <v>2273.8100000000004</v>
      </c>
      <c r="O291" s="35">
        <v>2278.0100000000002</v>
      </c>
      <c r="P291" s="35">
        <v>2270.69</v>
      </c>
      <c r="Q291" s="35">
        <v>2265.6400000000003</v>
      </c>
      <c r="R291" s="35">
        <v>2097.8900000000003</v>
      </c>
      <c r="S291" s="35">
        <v>1976.59</v>
      </c>
      <c r="T291" s="35">
        <v>1911.7499999999998</v>
      </c>
      <c r="U291" s="35">
        <v>1865.9399999999998</v>
      </c>
      <c r="V291" s="35">
        <v>1867.66</v>
      </c>
      <c r="W291" s="35">
        <v>1898.18</v>
      </c>
      <c r="X291" s="35">
        <v>1854.4999999999998</v>
      </c>
      <c r="Y291" s="35">
        <v>1732.64</v>
      </c>
      <c r="AZ291" s="28"/>
      <c r="BA291" s="28"/>
      <c r="BB291" s="28"/>
      <c r="BC291" s="28"/>
      <c r="BD291" s="28"/>
      <c r="BE291" s="28"/>
      <c r="BF291" s="28"/>
      <c r="BG291" s="28"/>
      <c r="BH291" s="28"/>
      <c r="BI291" s="28"/>
      <c r="BJ291" s="28"/>
      <c r="BK291" s="28"/>
      <c r="BL291" s="28"/>
      <c r="BM291" s="28"/>
      <c r="BN291" s="28"/>
      <c r="BO291" s="28"/>
      <c r="BP291" s="28"/>
      <c r="BQ291" s="28"/>
      <c r="BR291" s="28"/>
      <c r="BS291" s="28"/>
      <c r="BT291" s="28"/>
      <c r="BU291" s="28"/>
      <c r="BV291" s="28"/>
      <c r="BW291" s="28"/>
    </row>
    <row r="292" spans="1:75" ht="12" x14ac:dyDescent="0.2">
      <c r="A292" s="34">
        <v>2</v>
      </c>
      <c r="B292" s="35">
        <v>1554.3999999999999</v>
      </c>
      <c r="C292" s="35">
        <v>1352.16</v>
      </c>
      <c r="D292" s="35">
        <v>1228.01</v>
      </c>
      <c r="E292" s="35">
        <v>1166.97</v>
      </c>
      <c r="F292" s="35">
        <v>1100.6299999999999</v>
      </c>
      <c r="G292" s="35">
        <v>1113.79</v>
      </c>
      <c r="H292" s="35">
        <v>1072.0999999999999</v>
      </c>
      <c r="I292" s="35">
        <v>1340.2499999999998</v>
      </c>
      <c r="J292" s="35">
        <v>1721.6699999999998</v>
      </c>
      <c r="K292" s="35">
        <v>1925.7699999999998</v>
      </c>
      <c r="L292" s="35">
        <v>2055.25</v>
      </c>
      <c r="M292" s="35">
        <v>2068.5500000000002</v>
      </c>
      <c r="N292" s="35">
        <v>2074.8900000000003</v>
      </c>
      <c r="O292" s="35">
        <v>2077.48</v>
      </c>
      <c r="P292" s="35">
        <v>2077.2600000000002</v>
      </c>
      <c r="Q292" s="35">
        <v>2072.2600000000002</v>
      </c>
      <c r="R292" s="35">
        <v>2059.1800000000003</v>
      </c>
      <c r="S292" s="35">
        <v>2040.18</v>
      </c>
      <c r="T292" s="35">
        <v>2033.78</v>
      </c>
      <c r="U292" s="35">
        <v>2029.2499999999998</v>
      </c>
      <c r="V292" s="35">
        <v>2027.3700000000001</v>
      </c>
      <c r="W292" s="35">
        <v>2022.84</v>
      </c>
      <c r="X292" s="35">
        <v>1868.9599999999998</v>
      </c>
      <c r="Y292" s="35">
        <v>1712.14</v>
      </c>
      <c r="AZ292" s="28"/>
      <c r="BA292" s="28"/>
      <c r="BB292" s="28"/>
      <c r="BC292" s="28"/>
      <c r="BD292" s="28"/>
      <c r="BE292" s="28"/>
      <c r="BF292" s="28"/>
      <c r="BG292" s="28"/>
      <c r="BH292" s="28"/>
      <c r="BI292" s="28"/>
      <c r="BJ292" s="28"/>
      <c r="BK292" s="28"/>
      <c r="BL292" s="28"/>
      <c r="BM292" s="28"/>
      <c r="BN292" s="28"/>
      <c r="BO292" s="28"/>
      <c r="BP292" s="28"/>
      <c r="BQ292" s="28"/>
      <c r="BR292" s="28"/>
      <c r="BS292" s="28"/>
      <c r="BT292" s="28"/>
      <c r="BU292" s="28"/>
      <c r="BV292" s="28"/>
      <c r="BW292" s="28"/>
    </row>
    <row r="293" spans="1:75" ht="12" x14ac:dyDescent="0.2">
      <c r="A293" s="34">
        <v>3</v>
      </c>
      <c r="B293" s="35">
        <v>1601.82</v>
      </c>
      <c r="C293" s="35">
        <v>1379.5800000000002</v>
      </c>
      <c r="D293" s="35">
        <v>1235.8900000000001</v>
      </c>
      <c r="E293" s="35">
        <v>1161.02</v>
      </c>
      <c r="F293" s="35">
        <v>1294.3</v>
      </c>
      <c r="G293" s="35">
        <v>1423.6299999999999</v>
      </c>
      <c r="H293" s="35">
        <v>1588.99</v>
      </c>
      <c r="I293" s="35">
        <v>1759.3</v>
      </c>
      <c r="J293" s="35">
        <v>2008.01</v>
      </c>
      <c r="K293" s="35">
        <v>2256.9300000000003</v>
      </c>
      <c r="L293" s="35">
        <v>2293.7200000000003</v>
      </c>
      <c r="M293" s="35">
        <v>2288.59</v>
      </c>
      <c r="N293" s="35">
        <v>2278.1200000000003</v>
      </c>
      <c r="O293" s="35">
        <v>2295.36</v>
      </c>
      <c r="P293" s="35">
        <v>2289.63</v>
      </c>
      <c r="Q293" s="35">
        <v>2282.52</v>
      </c>
      <c r="R293" s="35">
        <v>2260.0300000000002</v>
      </c>
      <c r="S293" s="35">
        <v>2274.92</v>
      </c>
      <c r="T293" s="35">
        <v>2257.73</v>
      </c>
      <c r="U293" s="35">
        <v>2185.0100000000002</v>
      </c>
      <c r="V293" s="35">
        <v>2100.1800000000003</v>
      </c>
      <c r="W293" s="35">
        <v>1998.3</v>
      </c>
      <c r="X293" s="35">
        <v>1785.74</v>
      </c>
      <c r="Y293" s="35">
        <v>1718.6699999999998</v>
      </c>
      <c r="AZ293" s="28"/>
      <c r="BA293" s="28"/>
      <c r="BB293" s="28"/>
      <c r="BC293" s="28"/>
      <c r="BD293" s="28"/>
      <c r="BE293" s="28"/>
      <c r="BF293" s="28"/>
      <c r="BG293" s="28"/>
      <c r="BH293" s="28"/>
      <c r="BI293" s="28"/>
      <c r="BJ293" s="28"/>
      <c r="BK293" s="28"/>
      <c r="BL293" s="28"/>
      <c r="BM293" s="28"/>
      <c r="BN293" s="28"/>
      <c r="BO293" s="28"/>
      <c r="BP293" s="28"/>
      <c r="BQ293" s="28"/>
      <c r="BR293" s="28"/>
      <c r="BS293" s="28"/>
      <c r="BT293" s="28"/>
      <c r="BU293" s="28"/>
      <c r="BV293" s="28"/>
      <c r="BW293" s="28"/>
    </row>
    <row r="294" spans="1:75" ht="12" x14ac:dyDescent="0.2">
      <c r="A294" s="34">
        <v>4</v>
      </c>
      <c r="B294" s="35">
        <v>1504.9999999999998</v>
      </c>
      <c r="C294" s="35">
        <v>1366.61</v>
      </c>
      <c r="D294" s="35">
        <v>1243.75</v>
      </c>
      <c r="E294" s="35">
        <v>1089.9199999999998</v>
      </c>
      <c r="F294" s="35">
        <v>1017.13</v>
      </c>
      <c r="G294" s="35">
        <v>1116.5899999999999</v>
      </c>
      <c r="H294" s="35">
        <v>1548.16</v>
      </c>
      <c r="I294" s="35">
        <v>1760.4599999999998</v>
      </c>
      <c r="J294" s="35">
        <v>1974.0600000000002</v>
      </c>
      <c r="K294" s="35">
        <v>2253.8700000000003</v>
      </c>
      <c r="L294" s="35">
        <v>2306.9100000000003</v>
      </c>
      <c r="M294" s="35">
        <v>2309.4400000000005</v>
      </c>
      <c r="N294" s="35">
        <v>2283.19</v>
      </c>
      <c r="O294" s="35">
        <v>2299.3300000000004</v>
      </c>
      <c r="P294" s="35">
        <v>2347.4800000000005</v>
      </c>
      <c r="Q294" s="35">
        <v>2335.2200000000003</v>
      </c>
      <c r="R294" s="35">
        <v>2302.8900000000003</v>
      </c>
      <c r="S294" s="35">
        <v>2253.94</v>
      </c>
      <c r="T294" s="35">
        <v>2206.0600000000004</v>
      </c>
      <c r="U294" s="35">
        <v>2108.6400000000003</v>
      </c>
      <c r="V294" s="35">
        <v>2073.0100000000002</v>
      </c>
      <c r="W294" s="35">
        <v>2066.0500000000002</v>
      </c>
      <c r="X294" s="35">
        <v>1823.4999999999998</v>
      </c>
      <c r="Y294" s="35">
        <v>1660.78</v>
      </c>
      <c r="AZ294" s="28"/>
      <c r="BA294" s="28"/>
      <c r="BB294" s="28"/>
      <c r="BC294" s="28"/>
      <c r="BD294" s="28"/>
      <c r="BE294" s="28"/>
      <c r="BF294" s="28"/>
      <c r="BG294" s="28"/>
      <c r="BH294" s="28"/>
      <c r="BI294" s="28"/>
      <c r="BJ294" s="28"/>
      <c r="BK294" s="28"/>
      <c r="BL294" s="28"/>
      <c r="BM294" s="28"/>
      <c r="BN294" s="28"/>
      <c r="BO294" s="28"/>
      <c r="BP294" s="28"/>
      <c r="BQ294" s="28"/>
      <c r="BR294" s="28"/>
      <c r="BS294" s="28"/>
      <c r="BT294" s="28"/>
      <c r="BU294" s="28"/>
      <c r="BV294" s="28"/>
      <c r="BW294" s="28"/>
    </row>
    <row r="295" spans="1:75" ht="12" x14ac:dyDescent="0.2">
      <c r="A295" s="34">
        <v>5</v>
      </c>
      <c r="B295" s="35">
        <v>1326.76</v>
      </c>
      <c r="C295" s="35">
        <v>1145.8</v>
      </c>
      <c r="D295" s="35">
        <v>1069.8499999999999</v>
      </c>
      <c r="E295" s="35">
        <v>1027.81</v>
      </c>
      <c r="F295" s="35">
        <v>970.9799999999999</v>
      </c>
      <c r="G295" s="35">
        <v>1048.3499999999999</v>
      </c>
      <c r="H295" s="35">
        <v>1324.32</v>
      </c>
      <c r="I295" s="35">
        <v>1707.5800000000002</v>
      </c>
      <c r="J295" s="35">
        <v>1929.4799999999998</v>
      </c>
      <c r="K295" s="35">
        <v>2204.09</v>
      </c>
      <c r="L295" s="35">
        <v>2268.8500000000004</v>
      </c>
      <c r="M295" s="35">
        <v>2294.92</v>
      </c>
      <c r="N295" s="35">
        <v>2282.9700000000003</v>
      </c>
      <c r="O295" s="35">
        <v>2284.4500000000003</v>
      </c>
      <c r="P295" s="35">
        <v>2328.9500000000003</v>
      </c>
      <c r="Q295" s="35">
        <v>2318.0500000000002</v>
      </c>
      <c r="R295" s="35">
        <v>2291.9400000000005</v>
      </c>
      <c r="S295" s="35">
        <v>2266.4300000000003</v>
      </c>
      <c r="T295" s="35">
        <v>2208.7800000000002</v>
      </c>
      <c r="U295" s="35">
        <v>2134.9900000000002</v>
      </c>
      <c r="V295" s="35">
        <v>2059.77</v>
      </c>
      <c r="W295" s="35">
        <v>2030.41</v>
      </c>
      <c r="X295" s="35">
        <v>1815.7299999999998</v>
      </c>
      <c r="Y295" s="35">
        <v>1602.6000000000001</v>
      </c>
      <c r="AZ295" s="28"/>
      <c r="BA295" s="28"/>
      <c r="BB295" s="28"/>
      <c r="BC295" s="28"/>
      <c r="BD295" s="28"/>
      <c r="BE295" s="28"/>
      <c r="BF295" s="28"/>
      <c r="BG295" s="28"/>
      <c r="BH295" s="28"/>
      <c r="BI295" s="28"/>
      <c r="BJ295" s="28"/>
      <c r="BK295" s="28"/>
      <c r="BL295" s="28"/>
      <c r="BM295" s="28"/>
      <c r="BN295" s="28"/>
      <c r="BO295" s="28"/>
      <c r="BP295" s="28"/>
      <c r="BQ295" s="28"/>
      <c r="BR295" s="28"/>
      <c r="BS295" s="28"/>
      <c r="BT295" s="28"/>
      <c r="BU295" s="28"/>
      <c r="BV295" s="28"/>
      <c r="BW295" s="28"/>
    </row>
    <row r="296" spans="1:75" ht="12" x14ac:dyDescent="0.2">
      <c r="A296" s="34">
        <v>6</v>
      </c>
      <c r="B296" s="35">
        <v>1329.1299999999999</v>
      </c>
      <c r="C296" s="35">
        <v>1149.53</v>
      </c>
      <c r="D296" s="35">
        <v>1047.4399999999998</v>
      </c>
      <c r="E296" s="35">
        <v>992.5</v>
      </c>
      <c r="F296" s="35">
        <v>922.8</v>
      </c>
      <c r="G296" s="35">
        <v>993.68999999999994</v>
      </c>
      <c r="H296" s="35">
        <v>1198.3700000000001</v>
      </c>
      <c r="I296" s="35">
        <v>1701.05</v>
      </c>
      <c r="J296" s="35">
        <v>1888.2099999999998</v>
      </c>
      <c r="K296" s="35">
        <v>2173.1000000000004</v>
      </c>
      <c r="L296" s="35">
        <v>2196.21</v>
      </c>
      <c r="M296" s="35">
        <v>2193.9700000000003</v>
      </c>
      <c r="N296" s="35">
        <v>2159.48</v>
      </c>
      <c r="O296" s="35">
        <v>2199.13</v>
      </c>
      <c r="P296" s="35">
        <v>2202.96</v>
      </c>
      <c r="Q296" s="35">
        <v>2210.7600000000002</v>
      </c>
      <c r="R296" s="35">
        <v>2192.6200000000003</v>
      </c>
      <c r="S296" s="35">
        <v>2204.5100000000002</v>
      </c>
      <c r="T296" s="35">
        <v>2162.6600000000003</v>
      </c>
      <c r="U296" s="35">
        <v>2086.1600000000003</v>
      </c>
      <c r="V296" s="35">
        <v>2047.26</v>
      </c>
      <c r="W296" s="35">
        <v>2018.3300000000002</v>
      </c>
      <c r="X296" s="35">
        <v>1854.2299999999998</v>
      </c>
      <c r="Y296" s="35">
        <v>1625.0600000000002</v>
      </c>
      <c r="AZ296" s="28"/>
      <c r="BA296" s="28"/>
      <c r="BB296" s="28"/>
      <c r="BC296" s="28"/>
      <c r="BD296" s="28"/>
      <c r="BE296" s="28"/>
      <c r="BF296" s="28"/>
      <c r="BG296" s="28"/>
      <c r="BH296" s="28"/>
      <c r="BI296" s="28"/>
      <c r="BJ296" s="28"/>
      <c r="BK296" s="28"/>
      <c r="BL296" s="28"/>
      <c r="BM296" s="28"/>
      <c r="BN296" s="28"/>
      <c r="BO296" s="28"/>
      <c r="BP296" s="28"/>
      <c r="BQ296" s="28"/>
      <c r="BR296" s="28"/>
      <c r="BS296" s="28"/>
      <c r="BT296" s="28"/>
      <c r="BU296" s="28"/>
      <c r="BV296" s="28"/>
      <c r="BW296" s="28"/>
    </row>
    <row r="297" spans="1:75" ht="12" x14ac:dyDescent="0.2">
      <c r="A297" s="34">
        <v>7</v>
      </c>
      <c r="B297" s="35">
        <v>1318.91</v>
      </c>
      <c r="C297" s="35">
        <v>1165.76</v>
      </c>
      <c r="D297" s="35">
        <v>1091.1200000000001</v>
      </c>
      <c r="E297" s="35">
        <v>1055.8599999999999</v>
      </c>
      <c r="F297" s="35">
        <v>1050.2</v>
      </c>
      <c r="G297" s="35">
        <v>1141.57</v>
      </c>
      <c r="H297" s="35">
        <v>1372.4799999999998</v>
      </c>
      <c r="I297" s="35">
        <v>1770.2699999999998</v>
      </c>
      <c r="J297" s="35">
        <v>2017.7099999999998</v>
      </c>
      <c r="K297" s="35">
        <v>2288.8200000000002</v>
      </c>
      <c r="L297" s="35">
        <v>2312.2200000000003</v>
      </c>
      <c r="M297" s="35">
        <v>2306.63</v>
      </c>
      <c r="N297" s="35">
        <v>2273.3000000000002</v>
      </c>
      <c r="O297" s="35">
        <v>2305.3300000000004</v>
      </c>
      <c r="P297" s="35">
        <v>2310.7600000000002</v>
      </c>
      <c r="Q297" s="35">
        <v>2305.6600000000003</v>
      </c>
      <c r="R297" s="35">
        <v>2304.7200000000003</v>
      </c>
      <c r="S297" s="35">
        <v>2314.17</v>
      </c>
      <c r="T297" s="35">
        <v>2275.3500000000004</v>
      </c>
      <c r="U297" s="35">
        <v>2250.11</v>
      </c>
      <c r="V297" s="35">
        <v>2211.0100000000002</v>
      </c>
      <c r="W297" s="35">
        <v>2250.0300000000002</v>
      </c>
      <c r="X297" s="35">
        <v>2057.69</v>
      </c>
      <c r="Y297" s="35">
        <v>1822.59</v>
      </c>
      <c r="AZ297" s="28"/>
      <c r="BA297" s="28"/>
      <c r="BB297" s="28"/>
      <c r="BC297" s="28"/>
      <c r="BD297" s="28"/>
      <c r="BE297" s="28"/>
      <c r="BF297" s="28"/>
      <c r="BG297" s="28"/>
      <c r="BH297" s="28"/>
      <c r="BI297" s="28"/>
      <c r="BJ297" s="28"/>
      <c r="BK297" s="28"/>
      <c r="BL297" s="28"/>
      <c r="BM297" s="28"/>
      <c r="BN297" s="28"/>
      <c r="BO297" s="28"/>
      <c r="BP297" s="28"/>
      <c r="BQ297" s="28"/>
      <c r="BR297" s="28"/>
      <c r="BS297" s="28"/>
      <c r="BT297" s="28"/>
      <c r="BU297" s="28"/>
      <c r="BV297" s="28"/>
      <c r="BW297" s="28"/>
    </row>
    <row r="298" spans="1:75" ht="12" x14ac:dyDescent="0.2">
      <c r="A298" s="34">
        <v>8</v>
      </c>
      <c r="B298" s="35">
        <v>1663.03</v>
      </c>
      <c r="C298" s="35">
        <v>1516.1899999999998</v>
      </c>
      <c r="D298" s="35">
        <v>1384.4999999999998</v>
      </c>
      <c r="E298" s="35">
        <v>1290.8</v>
      </c>
      <c r="F298" s="35">
        <v>1222.1899999999998</v>
      </c>
      <c r="G298" s="35">
        <v>1328.78</v>
      </c>
      <c r="H298" s="35">
        <v>1445.0399999999997</v>
      </c>
      <c r="I298" s="35">
        <v>1616.0199999999998</v>
      </c>
      <c r="J298" s="35">
        <v>1796.8100000000002</v>
      </c>
      <c r="K298" s="35">
        <v>2147.3100000000004</v>
      </c>
      <c r="L298" s="35">
        <v>2267.13</v>
      </c>
      <c r="M298" s="35">
        <v>2282.44</v>
      </c>
      <c r="N298" s="35">
        <v>2281.3500000000004</v>
      </c>
      <c r="O298" s="35">
        <v>2291.5200000000004</v>
      </c>
      <c r="P298" s="35">
        <v>2286</v>
      </c>
      <c r="Q298" s="35">
        <v>2276.6000000000004</v>
      </c>
      <c r="R298" s="35">
        <v>2250.7000000000003</v>
      </c>
      <c r="S298" s="35">
        <v>2169.59</v>
      </c>
      <c r="T298" s="35">
        <v>2122.4</v>
      </c>
      <c r="U298" s="35">
        <v>2130.36</v>
      </c>
      <c r="V298" s="35">
        <v>2101.3000000000002</v>
      </c>
      <c r="W298" s="35">
        <v>2083.9700000000003</v>
      </c>
      <c r="X298" s="35">
        <v>2072.9</v>
      </c>
      <c r="Y298" s="35">
        <v>1843.6899999999998</v>
      </c>
      <c r="AZ298" s="28"/>
      <c r="BA298" s="28"/>
      <c r="BB298" s="28"/>
      <c r="BC298" s="28"/>
      <c r="BD298" s="28"/>
      <c r="BE298" s="28"/>
      <c r="BF298" s="28"/>
      <c r="BG298" s="28"/>
      <c r="BH298" s="28"/>
      <c r="BI298" s="28"/>
      <c r="BJ298" s="28"/>
      <c r="BK298" s="28"/>
      <c r="BL298" s="28"/>
      <c r="BM298" s="28"/>
      <c r="BN298" s="28"/>
      <c r="BO298" s="28"/>
      <c r="BP298" s="28"/>
      <c r="BQ298" s="28"/>
      <c r="BR298" s="28"/>
      <c r="BS298" s="28"/>
      <c r="BT298" s="28"/>
      <c r="BU298" s="28"/>
      <c r="BV298" s="28"/>
      <c r="BW298" s="28"/>
    </row>
    <row r="299" spans="1:75" ht="12" x14ac:dyDescent="0.2">
      <c r="A299" s="34">
        <v>9</v>
      </c>
      <c r="B299" s="35">
        <v>1751.8500000000001</v>
      </c>
      <c r="C299" s="35">
        <v>1605.66</v>
      </c>
      <c r="D299" s="35">
        <v>1445.3</v>
      </c>
      <c r="E299" s="35">
        <v>1374.2499999999998</v>
      </c>
      <c r="F299" s="35">
        <v>1335.4399999999998</v>
      </c>
      <c r="G299" s="35">
        <v>1338.6899999999998</v>
      </c>
      <c r="H299" s="35">
        <v>1496.93</v>
      </c>
      <c r="I299" s="35">
        <v>1692.18</v>
      </c>
      <c r="J299" s="35">
        <v>1820.78</v>
      </c>
      <c r="K299" s="35">
        <v>2102.9700000000003</v>
      </c>
      <c r="L299" s="35">
        <v>2249.5</v>
      </c>
      <c r="M299" s="35">
        <v>2286.4900000000002</v>
      </c>
      <c r="N299" s="35">
        <v>2276.1800000000003</v>
      </c>
      <c r="O299" s="35">
        <v>2297.7000000000003</v>
      </c>
      <c r="P299" s="35">
        <v>2297.8200000000002</v>
      </c>
      <c r="Q299" s="35">
        <v>2299.4600000000005</v>
      </c>
      <c r="R299" s="35">
        <v>2261.3500000000004</v>
      </c>
      <c r="S299" s="35">
        <v>2189.17</v>
      </c>
      <c r="T299" s="35">
        <v>2152.5500000000002</v>
      </c>
      <c r="U299" s="35">
        <v>2123.6600000000003</v>
      </c>
      <c r="V299" s="35">
        <v>2089.9700000000003</v>
      </c>
      <c r="W299" s="35">
        <v>2101.6400000000003</v>
      </c>
      <c r="X299" s="35">
        <v>2042.8799999999999</v>
      </c>
      <c r="Y299" s="35">
        <v>1828.51</v>
      </c>
      <c r="AZ299" s="28"/>
      <c r="BA299" s="28"/>
      <c r="BB299" s="28"/>
      <c r="BC299" s="28"/>
      <c r="BD299" s="28"/>
      <c r="BE299" s="28"/>
      <c r="BF299" s="28"/>
      <c r="BG299" s="28"/>
      <c r="BH299" s="28"/>
      <c r="BI299" s="28"/>
      <c r="BJ299" s="28"/>
      <c r="BK299" s="28"/>
      <c r="BL299" s="28"/>
      <c r="BM299" s="28"/>
      <c r="BN299" s="28"/>
      <c r="BO299" s="28"/>
      <c r="BP299" s="28"/>
      <c r="BQ299" s="28"/>
      <c r="BR299" s="28"/>
      <c r="BS299" s="28"/>
      <c r="BT299" s="28"/>
      <c r="BU299" s="28"/>
      <c r="BV299" s="28"/>
      <c r="BW299" s="28"/>
    </row>
    <row r="300" spans="1:75" ht="12" x14ac:dyDescent="0.2">
      <c r="A300" s="34">
        <v>10</v>
      </c>
      <c r="B300" s="35">
        <v>1604.0800000000002</v>
      </c>
      <c r="C300" s="35">
        <v>1412.61</v>
      </c>
      <c r="D300" s="35">
        <v>1258.07</v>
      </c>
      <c r="E300" s="35">
        <v>1166.31</v>
      </c>
      <c r="F300" s="35">
        <v>1061.99</v>
      </c>
      <c r="G300" s="35">
        <v>1286.8700000000001</v>
      </c>
      <c r="H300" s="35">
        <v>1553.2299999999998</v>
      </c>
      <c r="I300" s="35">
        <v>1723.6899999999998</v>
      </c>
      <c r="J300" s="35">
        <v>1906.86</v>
      </c>
      <c r="K300" s="35">
        <v>2069.2000000000003</v>
      </c>
      <c r="L300" s="35">
        <v>2251.8300000000004</v>
      </c>
      <c r="M300" s="35">
        <v>2267.0300000000002</v>
      </c>
      <c r="N300" s="35">
        <v>2247.38</v>
      </c>
      <c r="O300" s="35">
        <v>2280.2600000000002</v>
      </c>
      <c r="P300" s="35">
        <v>2279.38</v>
      </c>
      <c r="Q300" s="35">
        <v>2208.92</v>
      </c>
      <c r="R300" s="35">
        <v>2196.6200000000003</v>
      </c>
      <c r="S300" s="35">
        <v>2223.48</v>
      </c>
      <c r="T300" s="35">
        <v>2078.8700000000003</v>
      </c>
      <c r="U300" s="35">
        <v>2008.7499999999998</v>
      </c>
      <c r="V300" s="35">
        <v>1964.18</v>
      </c>
      <c r="W300" s="35">
        <v>1987.91</v>
      </c>
      <c r="X300" s="35">
        <v>1850.9399999999998</v>
      </c>
      <c r="Y300" s="35">
        <v>1765.9199999999998</v>
      </c>
      <c r="AZ300" s="28"/>
      <c r="BA300" s="28"/>
      <c r="BB300" s="28"/>
      <c r="BC300" s="28"/>
      <c r="BD300" s="28"/>
      <c r="BE300" s="28"/>
      <c r="BF300" s="28"/>
      <c r="BG300" s="28"/>
      <c r="BH300" s="28"/>
      <c r="BI300" s="28"/>
      <c r="BJ300" s="28"/>
      <c r="BK300" s="28"/>
      <c r="BL300" s="28"/>
      <c r="BM300" s="28"/>
      <c r="BN300" s="28"/>
      <c r="BO300" s="28"/>
      <c r="BP300" s="28"/>
      <c r="BQ300" s="28"/>
      <c r="BR300" s="28"/>
      <c r="BS300" s="28"/>
      <c r="BT300" s="28"/>
      <c r="BU300" s="28"/>
      <c r="BV300" s="28"/>
      <c r="BW300" s="28"/>
    </row>
    <row r="301" spans="1:75" ht="12" x14ac:dyDescent="0.2">
      <c r="A301" s="34">
        <v>11</v>
      </c>
      <c r="B301" s="35">
        <v>1526.9199999999998</v>
      </c>
      <c r="C301" s="35">
        <v>1394.16</v>
      </c>
      <c r="D301" s="35">
        <v>1234.55</v>
      </c>
      <c r="E301" s="35">
        <v>1079.77</v>
      </c>
      <c r="F301" s="35">
        <v>1072.8499999999999</v>
      </c>
      <c r="G301" s="35">
        <v>1282.7699999999998</v>
      </c>
      <c r="H301" s="35">
        <v>1520.7499999999998</v>
      </c>
      <c r="I301" s="35">
        <v>1693.9199999999998</v>
      </c>
      <c r="J301" s="35">
        <v>1897.2299999999998</v>
      </c>
      <c r="K301" s="35">
        <v>1988.2699999999998</v>
      </c>
      <c r="L301" s="35">
        <v>1996.7699999999998</v>
      </c>
      <c r="M301" s="35">
        <v>2009.8100000000002</v>
      </c>
      <c r="N301" s="35">
        <v>2027.89</v>
      </c>
      <c r="O301" s="35">
        <v>2022.72</v>
      </c>
      <c r="P301" s="35">
        <v>2054.0500000000002</v>
      </c>
      <c r="Q301" s="35">
        <v>2047.6200000000001</v>
      </c>
      <c r="R301" s="35">
        <v>2041.82</v>
      </c>
      <c r="S301" s="35">
        <v>2029.47</v>
      </c>
      <c r="T301" s="35">
        <v>2001.53</v>
      </c>
      <c r="U301" s="35">
        <v>1959.4399999999998</v>
      </c>
      <c r="V301" s="35">
        <v>1914.24</v>
      </c>
      <c r="W301" s="35">
        <v>1929.9399999999998</v>
      </c>
      <c r="X301" s="35">
        <v>1799.2899999999997</v>
      </c>
      <c r="Y301" s="35">
        <v>1744.4399999999998</v>
      </c>
      <c r="AZ301" s="28"/>
      <c r="BA301" s="28"/>
      <c r="BB301" s="28"/>
      <c r="BC301" s="28"/>
      <c r="BD301" s="28"/>
      <c r="BE301" s="28"/>
      <c r="BF301" s="28"/>
      <c r="BG301" s="28"/>
      <c r="BH301" s="28"/>
      <c r="BI301" s="28"/>
      <c r="BJ301" s="28"/>
      <c r="BK301" s="28"/>
      <c r="BL301" s="28"/>
      <c r="BM301" s="28"/>
      <c r="BN301" s="28"/>
      <c r="BO301" s="28"/>
      <c r="BP301" s="28"/>
      <c r="BQ301" s="28"/>
      <c r="BR301" s="28"/>
      <c r="BS301" s="28"/>
      <c r="BT301" s="28"/>
      <c r="BU301" s="28"/>
      <c r="BV301" s="28"/>
      <c r="BW301" s="28"/>
    </row>
    <row r="302" spans="1:75" ht="12" x14ac:dyDescent="0.2">
      <c r="A302" s="34">
        <v>12</v>
      </c>
      <c r="B302" s="35">
        <v>1481.9799999999998</v>
      </c>
      <c r="C302" s="35">
        <v>1379.9399999999998</v>
      </c>
      <c r="D302" s="35">
        <v>1288.3799999999999</v>
      </c>
      <c r="E302" s="35">
        <v>1245.1600000000001</v>
      </c>
      <c r="F302" s="35">
        <v>1240.9399999999998</v>
      </c>
      <c r="G302" s="35">
        <v>1363.1299999999999</v>
      </c>
      <c r="H302" s="35">
        <v>1599.7499999999998</v>
      </c>
      <c r="I302" s="35">
        <v>1766.9999999999998</v>
      </c>
      <c r="J302" s="35">
        <v>2007.2</v>
      </c>
      <c r="K302" s="35">
        <v>2189.27</v>
      </c>
      <c r="L302" s="35">
        <v>2281.8100000000004</v>
      </c>
      <c r="M302" s="35">
        <v>2281.3900000000003</v>
      </c>
      <c r="N302" s="35">
        <v>2241.17</v>
      </c>
      <c r="O302" s="35">
        <v>2234.75</v>
      </c>
      <c r="P302" s="35">
        <v>2351.5000000000005</v>
      </c>
      <c r="Q302" s="35">
        <v>2291.5100000000002</v>
      </c>
      <c r="R302" s="35">
        <v>2272.2400000000002</v>
      </c>
      <c r="S302" s="35">
        <v>2144.2600000000002</v>
      </c>
      <c r="T302" s="35">
        <v>2104.27</v>
      </c>
      <c r="U302" s="35">
        <v>2015.66</v>
      </c>
      <c r="V302" s="35">
        <v>2018.51</v>
      </c>
      <c r="W302" s="35">
        <v>2026.24</v>
      </c>
      <c r="X302" s="35">
        <v>1850.4399999999998</v>
      </c>
      <c r="Y302" s="35">
        <v>1746.7299999999998</v>
      </c>
      <c r="AZ302" s="28"/>
      <c r="BA302" s="28"/>
      <c r="BB302" s="28"/>
      <c r="BC302" s="28"/>
      <c r="BD302" s="28"/>
      <c r="BE302" s="28"/>
      <c r="BF302" s="28"/>
      <c r="BG302" s="28"/>
      <c r="BH302" s="28"/>
      <c r="BI302" s="28"/>
      <c r="BJ302" s="28"/>
      <c r="BK302" s="28"/>
      <c r="BL302" s="28"/>
      <c r="BM302" s="28"/>
      <c r="BN302" s="28"/>
      <c r="BO302" s="28"/>
      <c r="BP302" s="28"/>
      <c r="BQ302" s="28"/>
      <c r="BR302" s="28"/>
      <c r="BS302" s="28"/>
      <c r="BT302" s="28"/>
      <c r="BU302" s="28"/>
      <c r="BV302" s="28"/>
      <c r="BW302" s="28"/>
    </row>
    <row r="303" spans="1:75" ht="12" x14ac:dyDescent="0.2">
      <c r="A303" s="34">
        <v>13</v>
      </c>
      <c r="B303" s="35">
        <v>1613.82</v>
      </c>
      <c r="C303" s="35">
        <v>1477.9399999999998</v>
      </c>
      <c r="D303" s="35">
        <v>1351.99</v>
      </c>
      <c r="E303" s="35">
        <v>1291.8100000000002</v>
      </c>
      <c r="F303" s="35">
        <v>1271.5199999999998</v>
      </c>
      <c r="G303" s="35">
        <v>1444.1000000000001</v>
      </c>
      <c r="H303" s="35">
        <v>1645.76</v>
      </c>
      <c r="I303" s="35">
        <v>1800.36</v>
      </c>
      <c r="J303" s="35">
        <v>2006.0399999999997</v>
      </c>
      <c r="K303" s="35">
        <v>2125.48</v>
      </c>
      <c r="L303" s="35">
        <v>2275.67</v>
      </c>
      <c r="M303" s="35">
        <v>2278.75</v>
      </c>
      <c r="N303" s="35">
        <v>2277.4700000000003</v>
      </c>
      <c r="O303" s="35">
        <v>2281.3500000000004</v>
      </c>
      <c r="P303" s="35">
        <v>2349.4</v>
      </c>
      <c r="Q303" s="35">
        <v>2330.2400000000002</v>
      </c>
      <c r="R303" s="35">
        <v>2294.2900000000004</v>
      </c>
      <c r="S303" s="35">
        <v>2274.88</v>
      </c>
      <c r="T303" s="35">
        <v>2248.59</v>
      </c>
      <c r="U303" s="35">
        <v>2206.3200000000002</v>
      </c>
      <c r="V303" s="35">
        <v>2186.7800000000002</v>
      </c>
      <c r="W303" s="35">
        <v>2173.63</v>
      </c>
      <c r="X303" s="35">
        <v>1968.61</v>
      </c>
      <c r="Y303" s="35">
        <v>1797.41</v>
      </c>
      <c r="AZ303" s="28"/>
      <c r="BA303" s="28"/>
      <c r="BB303" s="28"/>
      <c r="BC303" s="28"/>
      <c r="BD303" s="28"/>
      <c r="BE303" s="28"/>
      <c r="BF303" s="28"/>
      <c r="BG303" s="28"/>
      <c r="BH303" s="28"/>
      <c r="BI303" s="28"/>
      <c r="BJ303" s="28"/>
      <c r="BK303" s="28"/>
      <c r="BL303" s="28"/>
      <c r="BM303" s="28"/>
      <c r="BN303" s="28"/>
      <c r="BO303" s="28"/>
      <c r="BP303" s="28"/>
      <c r="BQ303" s="28"/>
      <c r="BR303" s="28"/>
      <c r="BS303" s="28"/>
      <c r="BT303" s="28"/>
      <c r="BU303" s="28"/>
      <c r="BV303" s="28"/>
      <c r="BW303" s="28"/>
    </row>
    <row r="304" spans="1:75" ht="12" x14ac:dyDescent="0.2">
      <c r="A304" s="34">
        <v>14</v>
      </c>
      <c r="B304" s="35">
        <v>1599.86</v>
      </c>
      <c r="C304" s="35">
        <v>1442.6000000000001</v>
      </c>
      <c r="D304" s="35">
        <v>1306.0600000000002</v>
      </c>
      <c r="E304" s="35">
        <v>1266.8300000000002</v>
      </c>
      <c r="F304" s="35">
        <v>1267.6200000000001</v>
      </c>
      <c r="G304" s="35">
        <v>1384.6499999999999</v>
      </c>
      <c r="H304" s="35">
        <v>1602.51</v>
      </c>
      <c r="I304" s="35">
        <v>1795.6499999999999</v>
      </c>
      <c r="J304" s="35">
        <v>2029.2099999999998</v>
      </c>
      <c r="K304" s="35">
        <v>2245.6600000000003</v>
      </c>
      <c r="L304" s="35">
        <v>2275.42</v>
      </c>
      <c r="M304" s="35">
        <v>2284.9900000000002</v>
      </c>
      <c r="N304" s="35">
        <v>2275.3500000000004</v>
      </c>
      <c r="O304" s="35">
        <v>2270.8300000000004</v>
      </c>
      <c r="P304" s="35">
        <v>2315.7000000000003</v>
      </c>
      <c r="Q304" s="35">
        <v>2273.3300000000004</v>
      </c>
      <c r="R304" s="35">
        <v>2269.3500000000004</v>
      </c>
      <c r="S304" s="35">
        <v>2267.94</v>
      </c>
      <c r="T304" s="35">
        <v>2254.0700000000002</v>
      </c>
      <c r="U304" s="35">
        <v>2224.9700000000003</v>
      </c>
      <c r="V304" s="35">
        <v>2211.5700000000002</v>
      </c>
      <c r="W304" s="35">
        <v>2225.6600000000003</v>
      </c>
      <c r="X304" s="35">
        <v>2036.9199999999998</v>
      </c>
      <c r="Y304" s="35">
        <v>1820.64</v>
      </c>
      <c r="AZ304" s="28"/>
      <c r="BA304" s="28"/>
      <c r="BB304" s="28"/>
      <c r="BC304" s="28"/>
      <c r="BD304" s="28"/>
      <c r="BE304" s="28"/>
      <c r="BF304" s="28"/>
      <c r="BG304" s="28"/>
      <c r="BH304" s="28"/>
      <c r="BI304" s="28"/>
      <c r="BJ304" s="28"/>
      <c r="BK304" s="28"/>
      <c r="BL304" s="28"/>
      <c r="BM304" s="28"/>
      <c r="BN304" s="28"/>
      <c r="BO304" s="28"/>
      <c r="BP304" s="28"/>
      <c r="BQ304" s="28"/>
      <c r="BR304" s="28"/>
      <c r="BS304" s="28"/>
      <c r="BT304" s="28"/>
      <c r="BU304" s="28"/>
      <c r="BV304" s="28"/>
      <c r="BW304" s="28"/>
    </row>
    <row r="305" spans="1:75" ht="12" x14ac:dyDescent="0.2">
      <c r="A305" s="34">
        <v>15</v>
      </c>
      <c r="B305" s="35">
        <v>1720.49</v>
      </c>
      <c r="C305" s="35">
        <v>1697.7899999999997</v>
      </c>
      <c r="D305" s="35">
        <v>1586.07</v>
      </c>
      <c r="E305" s="35">
        <v>1497.95</v>
      </c>
      <c r="F305" s="35">
        <v>1437.51</v>
      </c>
      <c r="G305" s="35">
        <v>1436.47</v>
      </c>
      <c r="H305" s="35">
        <v>1518.59</v>
      </c>
      <c r="I305" s="35">
        <v>1710.3100000000002</v>
      </c>
      <c r="J305" s="35">
        <v>1851.11</v>
      </c>
      <c r="K305" s="35">
        <v>2102.9</v>
      </c>
      <c r="L305" s="35">
        <v>2287.9100000000003</v>
      </c>
      <c r="M305" s="35">
        <v>2331.1600000000003</v>
      </c>
      <c r="N305" s="35">
        <v>2277.7000000000003</v>
      </c>
      <c r="O305" s="35">
        <v>2303.0800000000004</v>
      </c>
      <c r="P305" s="35">
        <v>2270.5100000000002</v>
      </c>
      <c r="Q305" s="35">
        <v>2241.6200000000003</v>
      </c>
      <c r="R305" s="35">
        <v>2195.0600000000004</v>
      </c>
      <c r="S305" s="35">
        <v>2005.72</v>
      </c>
      <c r="T305" s="35">
        <v>1957.6699999999998</v>
      </c>
      <c r="U305" s="35">
        <v>1888.6899999999998</v>
      </c>
      <c r="V305" s="35">
        <v>1885.82</v>
      </c>
      <c r="W305" s="35">
        <v>1986.84</v>
      </c>
      <c r="X305" s="35">
        <v>1842.9399999999998</v>
      </c>
      <c r="Y305" s="35">
        <v>1736.6200000000001</v>
      </c>
      <c r="AZ305" s="28"/>
      <c r="BA305" s="28"/>
      <c r="BB305" s="28"/>
      <c r="BC305" s="28"/>
      <c r="BD305" s="28"/>
      <c r="BE305" s="28"/>
      <c r="BF305" s="28"/>
      <c r="BG305" s="28"/>
      <c r="BH305" s="28"/>
      <c r="BI305" s="28"/>
      <c r="BJ305" s="28"/>
      <c r="BK305" s="28"/>
      <c r="BL305" s="28"/>
      <c r="BM305" s="28"/>
      <c r="BN305" s="28"/>
      <c r="BO305" s="28"/>
      <c r="BP305" s="28"/>
      <c r="BQ305" s="28"/>
      <c r="BR305" s="28"/>
      <c r="BS305" s="28"/>
      <c r="BT305" s="28"/>
      <c r="BU305" s="28"/>
      <c r="BV305" s="28"/>
      <c r="BW305" s="28"/>
    </row>
    <row r="306" spans="1:75" ht="12" x14ac:dyDescent="0.2">
      <c r="A306" s="34">
        <v>16</v>
      </c>
      <c r="B306" s="35">
        <v>1692.14</v>
      </c>
      <c r="C306" s="35">
        <v>1600.4599999999998</v>
      </c>
      <c r="D306" s="35">
        <v>1504.4999999999998</v>
      </c>
      <c r="E306" s="35">
        <v>1401.6200000000001</v>
      </c>
      <c r="F306" s="35">
        <v>1343.53</v>
      </c>
      <c r="G306" s="35">
        <v>1340.7299999999998</v>
      </c>
      <c r="H306" s="35">
        <v>1385.93</v>
      </c>
      <c r="I306" s="35">
        <v>1611.59</v>
      </c>
      <c r="J306" s="35">
        <v>1795.1000000000001</v>
      </c>
      <c r="K306" s="35">
        <v>2099.3900000000003</v>
      </c>
      <c r="L306" s="35">
        <v>2167.73</v>
      </c>
      <c r="M306" s="35">
        <v>2191.8700000000003</v>
      </c>
      <c r="N306" s="35">
        <v>2199.3300000000004</v>
      </c>
      <c r="O306" s="35">
        <v>2205.5100000000002</v>
      </c>
      <c r="P306" s="35">
        <v>2224.8200000000002</v>
      </c>
      <c r="Q306" s="35">
        <v>2216.2800000000002</v>
      </c>
      <c r="R306" s="35">
        <v>2185.84</v>
      </c>
      <c r="S306" s="35">
        <v>2152.9300000000003</v>
      </c>
      <c r="T306" s="35">
        <v>2144.54</v>
      </c>
      <c r="U306" s="35">
        <v>2132.67</v>
      </c>
      <c r="V306" s="35">
        <v>2141.04</v>
      </c>
      <c r="W306" s="35">
        <v>2168.7000000000003</v>
      </c>
      <c r="X306" s="35">
        <v>2056.4900000000002</v>
      </c>
      <c r="Y306" s="35">
        <v>1810.8100000000002</v>
      </c>
      <c r="AZ306" s="28"/>
      <c r="BA306" s="28"/>
      <c r="BB306" s="28"/>
      <c r="BC306" s="28"/>
      <c r="BD306" s="28"/>
      <c r="BE306" s="28"/>
      <c r="BF306" s="28"/>
      <c r="BG306" s="28"/>
      <c r="BH306" s="28"/>
      <c r="BI306" s="28"/>
      <c r="BJ306" s="28"/>
      <c r="BK306" s="28"/>
      <c r="BL306" s="28"/>
      <c r="BM306" s="28"/>
      <c r="BN306" s="28"/>
      <c r="BO306" s="28"/>
      <c r="BP306" s="28"/>
      <c r="BQ306" s="28"/>
      <c r="BR306" s="28"/>
      <c r="BS306" s="28"/>
      <c r="BT306" s="28"/>
      <c r="BU306" s="28"/>
      <c r="BV306" s="28"/>
      <c r="BW306" s="28"/>
    </row>
    <row r="307" spans="1:75" ht="12" x14ac:dyDescent="0.2">
      <c r="A307" s="34">
        <v>17</v>
      </c>
      <c r="B307" s="35">
        <v>1675.9199999999998</v>
      </c>
      <c r="C307" s="35">
        <v>1559.28</v>
      </c>
      <c r="D307" s="35">
        <v>1477.41</v>
      </c>
      <c r="E307" s="35">
        <v>1382.09</v>
      </c>
      <c r="F307" s="35">
        <v>1345.2899999999997</v>
      </c>
      <c r="G307" s="35">
        <v>1434.1299999999999</v>
      </c>
      <c r="H307" s="35">
        <v>1619.86</v>
      </c>
      <c r="I307" s="35">
        <v>1779.66</v>
      </c>
      <c r="J307" s="35">
        <v>2022.8700000000001</v>
      </c>
      <c r="K307" s="35">
        <v>2247.77</v>
      </c>
      <c r="L307" s="35">
        <v>2254.8900000000003</v>
      </c>
      <c r="M307" s="35">
        <v>2282.2400000000002</v>
      </c>
      <c r="N307" s="35">
        <v>2264.5600000000004</v>
      </c>
      <c r="O307" s="35">
        <v>2287.8900000000003</v>
      </c>
      <c r="P307" s="35">
        <v>2350.8100000000004</v>
      </c>
      <c r="Q307" s="35">
        <v>2320.36</v>
      </c>
      <c r="R307" s="35">
        <v>2313.09</v>
      </c>
      <c r="S307" s="35">
        <v>2296.7000000000003</v>
      </c>
      <c r="T307" s="35">
        <v>2260.2400000000002</v>
      </c>
      <c r="U307" s="35">
        <v>2205.5800000000004</v>
      </c>
      <c r="V307" s="35">
        <v>2194.02</v>
      </c>
      <c r="W307" s="35">
        <v>2196.4</v>
      </c>
      <c r="X307" s="35">
        <v>1893.1200000000001</v>
      </c>
      <c r="Y307" s="35">
        <v>1700.6200000000001</v>
      </c>
      <c r="AZ307" s="28"/>
      <c r="BA307" s="28"/>
      <c r="BB307" s="28"/>
      <c r="BC307" s="28"/>
      <c r="BD307" s="28"/>
      <c r="BE307" s="28"/>
      <c r="BF307" s="28"/>
      <c r="BG307" s="28"/>
      <c r="BH307" s="28"/>
      <c r="BI307" s="28"/>
      <c r="BJ307" s="28"/>
      <c r="BK307" s="28"/>
      <c r="BL307" s="28"/>
      <c r="BM307" s="28"/>
      <c r="BN307" s="28"/>
      <c r="BO307" s="28"/>
      <c r="BP307" s="28"/>
      <c r="BQ307" s="28"/>
      <c r="BR307" s="28"/>
      <c r="BS307" s="28"/>
      <c r="BT307" s="28"/>
      <c r="BU307" s="28"/>
      <c r="BV307" s="28"/>
      <c r="BW307" s="28"/>
    </row>
    <row r="308" spans="1:75" ht="12" x14ac:dyDescent="0.2">
      <c r="A308" s="34">
        <v>18</v>
      </c>
      <c r="B308" s="35">
        <v>1553.34</v>
      </c>
      <c r="C308" s="35">
        <v>1447.89</v>
      </c>
      <c r="D308" s="35">
        <v>1343.11</v>
      </c>
      <c r="E308" s="35">
        <v>1249.8900000000001</v>
      </c>
      <c r="F308" s="35">
        <v>1293.5899999999999</v>
      </c>
      <c r="G308" s="35">
        <v>1395.8700000000001</v>
      </c>
      <c r="H308" s="35">
        <v>1507.32</v>
      </c>
      <c r="I308" s="35">
        <v>1785.5600000000002</v>
      </c>
      <c r="J308" s="35">
        <v>2021.41</v>
      </c>
      <c r="K308" s="35">
        <v>2304.4100000000003</v>
      </c>
      <c r="L308" s="35">
        <v>2322.9400000000005</v>
      </c>
      <c r="M308" s="35">
        <v>2320.5700000000002</v>
      </c>
      <c r="N308" s="35">
        <v>2300.38</v>
      </c>
      <c r="O308" s="35">
        <v>2317.84</v>
      </c>
      <c r="P308" s="35">
        <v>2390.3500000000004</v>
      </c>
      <c r="Q308" s="35">
        <v>2372.5400000000004</v>
      </c>
      <c r="R308" s="35">
        <v>2365.86</v>
      </c>
      <c r="S308" s="35">
        <v>2341.17</v>
      </c>
      <c r="T308" s="35">
        <v>2303.7700000000004</v>
      </c>
      <c r="U308" s="35">
        <v>2253.4</v>
      </c>
      <c r="V308" s="35">
        <v>2213.42</v>
      </c>
      <c r="W308" s="35">
        <v>2204.2600000000002</v>
      </c>
      <c r="X308" s="35">
        <v>1857.1200000000001</v>
      </c>
      <c r="Y308" s="35">
        <v>1705.01</v>
      </c>
      <c r="AZ308" s="28"/>
      <c r="BA308" s="28"/>
      <c r="BB308" s="28"/>
      <c r="BC308" s="28"/>
      <c r="BD308" s="28"/>
      <c r="BE308" s="28"/>
      <c r="BF308" s="28"/>
      <c r="BG308" s="28"/>
      <c r="BH308" s="28"/>
      <c r="BI308" s="28"/>
      <c r="BJ308" s="28"/>
      <c r="BK308" s="28"/>
      <c r="BL308" s="28"/>
      <c r="BM308" s="28"/>
      <c r="BN308" s="28"/>
      <c r="BO308" s="28"/>
      <c r="BP308" s="28"/>
      <c r="BQ308" s="28"/>
      <c r="BR308" s="28"/>
      <c r="BS308" s="28"/>
      <c r="BT308" s="28"/>
      <c r="BU308" s="28"/>
      <c r="BV308" s="28"/>
      <c r="BW308" s="28"/>
    </row>
    <row r="309" spans="1:75" ht="12" x14ac:dyDescent="0.2">
      <c r="A309" s="34">
        <v>19</v>
      </c>
      <c r="B309" s="35">
        <v>1538.3</v>
      </c>
      <c r="C309" s="35">
        <v>1425.3100000000002</v>
      </c>
      <c r="D309" s="35">
        <v>1261.83</v>
      </c>
      <c r="E309" s="35">
        <v>1190.0899999999999</v>
      </c>
      <c r="F309" s="35">
        <v>1179.04</v>
      </c>
      <c r="G309" s="35">
        <v>1352.78</v>
      </c>
      <c r="H309" s="35">
        <v>1542.53</v>
      </c>
      <c r="I309" s="35">
        <v>1808.1499999999999</v>
      </c>
      <c r="J309" s="35">
        <v>2023.72</v>
      </c>
      <c r="K309" s="35">
        <v>2279.9</v>
      </c>
      <c r="L309" s="35">
        <v>2320.4700000000003</v>
      </c>
      <c r="M309" s="35">
        <v>2330.9300000000003</v>
      </c>
      <c r="N309" s="35">
        <v>2330.0700000000002</v>
      </c>
      <c r="O309" s="35">
        <v>2340.2500000000005</v>
      </c>
      <c r="P309" s="35">
        <v>2406.2800000000002</v>
      </c>
      <c r="Q309" s="35">
        <v>2383.65</v>
      </c>
      <c r="R309" s="35">
        <v>2372.92</v>
      </c>
      <c r="S309" s="35">
        <v>2345.5800000000004</v>
      </c>
      <c r="T309" s="35">
        <v>2305.17</v>
      </c>
      <c r="U309" s="35">
        <v>2263.13</v>
      </c>
      <c r="V309" s="35">
        <v>2236.42</v>
      </c>
      <c r="W309" s="35">
        <v>2221.1000000000004</v>
      </c>
      <c r="X309" s="35">
        <v>1931.32</v>
      </c>
      <c r="Y309" s="35">
        <v>1810.55</v>
      </c>
      <c r="AZ309" s="28"/>
      <c r="BA309" s="28"/>
      <c r="BB309" s="28"/>
      <c r="BC309" s="28"/>
      <c r="BD309" s="28"/>
      <c r="BE309" s="28"/>
      <c r="BF309" s="28"/>
      <c r="BG309" s="28"/>
      <c r="BH309" s="28"/>
      <c r="BI309" s="28"/>
      <c r="BJ309" s="28"/>
      <c r="BK309" s="28"/>
      <c r="BL309" s="28"/>
      <c r="BM309" s="28"/>
      <c r="BN309" s="28"/>
      <c r="BO309" s="28"/>
      <c r="BP309" s="28"/>
      <c r="BQ309" s="28"/>
      <c r="BR309" s="28"/>
      <c r="BS309" s="28"/>
      <c r="BT309" s="28"/>
      <c r="BU309" s="28"/>
      <c r="BV309" s="28"/>
      <c r="BW309" s="28"/>
    </row>
    <row r="310" spans="1:75" ht="12" x14ac:dyDescent="0.2">
      <c r="A310" s="34">
        <v>20</v>
      </c>
      <c r="B310" s="35">
        <v>1505.03</v>
      </c>
      <c r="C310" s="35">
        <v>1370.01</v>
      </c>
      <c r="D310" s="35">
        <v>1232.3700000000001</v>
      </c>
      <c r="E310" s="35">
        <v>1167.3</v>
      </c>
      <c r="F310" s="35">
        <v>1152.43</v>
      </c>
      <c r="G310" s="35">
        <v>1334.4199999999998</v>
      </c>
      <c r="H310" s="35">
        <v>1403.95</v>
      </c>
      <c r="I310" s="35">
        <v>1785.6499999999999</v>
      </c>
      <c r="J310" s="35">
        <v>2092.1400000000003</v>
      </c>
      <c r="K310" s="35">
        <v>2278.3300000000004</v>
      </c>
      <c r="L310" s="35">
        <v>2324.2900000000004</v>
      </c>
      <c r="M310" s="35">
        <v>2330.9</v>
      </c>
      <c r="N310" s="35">
        <v>2323.5000000000005</v>
      </c>
      <c r="O310" s="35">
        <v>2329.9800000000005</v>
      </c>
      <c r="P310" s="35">
        <v>2354.7700000000004</v>
      </c>
      <c r="Q310" s="35">
        <v>2345.11</v>
      </c>
      <c r="R310" s="35">
        <v>2344.63</v>
      </c>
      <c r="S310" s="35">
        <v>2323.2000000000003</v>
      </c>
      <c r="T310" s="35">
        <v>2282.7000000000003</v>
      </c>
      <c r="U310" s="35">
        <v>2254.36</v>
      </c>
      <c r="V310" s="35">
        <v>2233.5800000000004</v>
      </c>
      <c r="W310" s="35">
        <v>2222.29</v>
      </c>
      <c r="X310" s="35">
        <v>1905.8500000000001</v>
      </c>
      <c r="Y310" s="35">
        <v>1705.5399999999997</v>
      </c>
      <c r="AZ310" s="28"/>
      <c r="BA310" s="28"/>
      <c r="BB310" s="28"/>
      <c r="BC310" s="28"/>
      <c r="BD310" s="28"/>
      <c r="BE310" s="28"/>
      <c r="BF310" s="28"/>
      <c r="BG310" s="28"/>
      <c r="BH310" s="28"/>
      <c r="BI310" s="28"/>
      <c r="BJ310" s="28"/>
      <c r="BK310" s="28"/>
      <c r="BL310" s="28"/>
      <c r="BM310" s="28"/>
      <c r="BN310" s="28"/>
      <c r="BO310" s="28"/>
      <c r="BP310" s="28"/>
      <c r="BQ310" s="28"/>
      <c r="BR310" s="28"/>
      <c r="BS310" s="28"/>
      <c r="BT310" s="28"/>
      <c r="BU310" s="28"/>
      <c r="BV310" s="28"/>
      <c r="BW310" s="28"/>
    </row>
    <row r="311" spans="1:75" ht="12" x14ac:dyDescent="0.2">
      <c r="A311" s="34">
        <v>21</v>
      </c>
      <c r="B311" s="35">
        <v>1469.18</v>
      </c>
      <c r="C311" s="35">
        <v>1342.61</v>
      </c>
      <c r="D311" s="35">
        <v>1270.6400000000001</v>
      </c>
      <c r="E311" s="35">
        <v>1196.75</v>
      </c>
      <c r="F311" s="35">
        <v>1171.95</v>
      </c>
      <c r="G311" s="35">
        <v>1320.45</v>
      </c>
      <c r="H311" s="35">
        <v>1440.7</v>
      </c>
      <c r="I311" s="35">
        <v>1743.57</v>
      </c>
      <c r="J311" s="35">
        <v>2164.42</v>
      </c>
      <c r="K311" s="35">
        <v>2345.4900000000002</v>
      </c>
      <c r="L311" s="35">
        <v>2360.7200000000003</v>
      </c>
      <c r="M311" s="35">
        <v>2351.9600000000005</v>
      </c>
      <c r="N311" s="35">
        <v>2343.9800000000005</v>
      </c>
      <c r="O311" s="35">
        <v>2356.9900000000002</v>
      </c>
      <c r="P311" s="35">
        <v>2353.88</v>
      </c>
      <c r="Q311" s="35">
        <v>2343.3900000000003</v>
      </c>
      <c r="R311" s="35">
        <v>2336.15</v>
      </c>
      <c r="S311" s="35">
        <v>2330.7500000000005</v>
      </c>
      <c r="T311" s="35">
        <v>2313.3300000000004</v>
      </c>
      <c r="U311" s="35">
        <v>2312.6600000000003</v>
      </c>
      <c r="V311" s="35">
        <v>2297.7300000000005</v>
      </c>
      <c r="W311" s="35">
        <v>2298.6200000000003</v>
      </c>
      <c r="X311" s="35">
        <v>2149.25</v>
      </c>
      <c r="Y311" s="35">
        <v>1814.7899999999997</v>
      </c>
      <c r="AZ311" s="28"/>
      <c r="BA311" s="28"/>
      <c r="BB311" s="28"/>
      <c r="BC311" s="28"/>
      <c r="BD311" s="28"/>
      <c r="BE311" s="28"/>
      <c r="BF311" s="28"/>
      <c r="BG311" s="28"/>
      <c r="BH311" s="28"/>
      <c r="BI311" s="28"/>
      <c r="BJ311" s="28"/>
      <c r="BK311" s="28"/>
      <c r="BL311" s="28"/>
      <c r="BM311" s="28"/>
      <c r="BN311" s="28"/>
      <c r="BO311" s="28"/>
      <c r="BP311" s="28"/>
      <c r="BQ311" s="28"/>
      <c r="BR311" s="28"/>
      <c r="BS311" s="28"/>
      <c r="BT311" s="28"/>
      <c r="BU311" s="28"/>
      <c r="BV311" s="28"/>
      <c r="BW311" s="28"/>
    </row>
    <row r="312" spans="1:75" ht="12" x14ac:dyDescent="0.2">
      <c r="A312" s="34">
        <v>22</v>
      </c>
      <c r="B312" s="35">
        <v>1810.2299999999998</v>
      </c>
      <c r="C312" s="35">
        <v>1688.3799999999999</v>
      </c>
      <c r="D312" s="35">
        <v>1545.0600000000002</v>
      </c>
      <c r="E312" s="35">
        <v>1439.18</v>
      </c>
      <c r="F312" s="35">
        <v>1391.01</v>
      </c>
      <c r="G312" s="35">
        <v>1459.99</v>
      </c>
      <c r="H312" s="35">
        <v>1597.3100000000002</v>
      </c>
      <c r="I312" s="35">
        <v>1736.8999999999999</v>
      </c>
      <c r="J312" s="35">
        <v>1895.6499999999999</v>
      </c>
      <c r="K312" s="35">
        <v>2287.67</v>
      </c>
      <c r="L312" s="35">
        <v>2348.8900000000003</v>
      </c>
      <c r="M312" s="35">
        <v>2358.9300000000003</v>
      </c>
      <c r="N312" s="35">
        <v>2349.1000000000004</v>
      </c>
      <c r="O312" s="35">
        <v>2341.5400000000004</v>
      </c>
      <c r="P312" s="35">
        <v>2346.2900000000004</v>
      </c>
      <c r="Q312" s="35">
        <v>2333.8900000000003</v>
      </c>
      <c r="R312" s="35">
        <v>2305.9</v>
      </c>
      <c r="S312" s="35">
        <v>2266.17</v>
      </c>
      <c r="T312" s="35">
        <v>2239.6400000000003</v>
      </c>
      <c r="U312" s="35">
        <v>2187.52</v>
      </c>
      <c r="V312" s="35">
        <v>2182.6600000000003</v>
      </c>
      <c r="W312" s="35">
        <v>2194.23</v>
      </c>
      <c r="X312" s="35">
        <v>2011.32</v>
      </c>
      <c r="Y312" s="35">
        <v>1819.8999999999999</v>
      </c>
      <c r="AZ312" s="28"/>
      <c r="BA312" s="28"/>
      <c r="BB312" s="28"/>
      <c r="BC312" s="28"/>
      <c r="BD312" s="28"/>
      <c r="BE312" s="28"/>
      <c r="BF312" s="28"/>
      <c r="BG312" s="28"/>
      <c r="BH312" s="28"/>
      <c r="BI312" s="28"/>
      <c r="BJ312" s="28"/>
      <c r="BK312" s="28"/>
      <c r="BL312" s="28"/>
      <c r="BM312" s="28"/>
      <c r="BN312" s="28"/>
      <c r="BO312" s="28"/>
      <c r="BP312" s="28"/>
      <c r="BQ312" s="28"/>
      <c r="BR312" s="28"/>
      <c r="BS312" s="28"/>
      <c r="BT312" s="28"/>
      <c r="BU312" s="28"/>
      <c r="BV312" s="28"/>
      <c r="BW312" s="28"/>
    </row>
    <row r="313" spans="1:75" ht="12" x14ac:dyDescent="0.2">
      <c r="A313" s="34">
        <v>23</v>
      </c>
      <c r="B313" s="35">
        <v>1621.55</v>
      </c>
      <c r="C313" s="35">
        <v>1481.0199999999998</v>
      </c>
      <c r="D313" s="35">
        <v>1310.7699999999998</v>
      </c>
      <c r="E313" s="35">
        <v>1211.05</v>
      </c>
      <c r="F313" s="35">
        <v>1163.75</v>
      </c>
      <c r="G313" s="35">
        <v>1217.47</v>
      </c>
      <c r="H313" s="35">
        <v>1220.6200000000001</v>
      </c>
      <c r="I313" s="35">
        <v>1517.5399999999997</v>
      </c>
      <c r="J313" s="35">
        <v>1743.5800000000002</v>
      </c>
      <c r="K313" s="35">
        <v>1947.9199999999998</v>
      </c>
      <c r="L313" s="35">
        <v>2117.15</v>
      </c>
      <c r="M313" s="35">
        <v>2151.0500000000002</v>
      </c>
      <c r="N313" s="35">
        <v>2154.5300000000002</v>
      </c>
      <c r="O313" s="35">
        <v>2158</v>
      </c>
      <c r="P313" s="35">
        <v>2156.67</v>
      </c>
      <c r="Q313" s="35">
        <v>2150.34</v>
      </c>
      <c r="R313" s="35">
        <v>2113.2600000000002</v>
      </c>
      <c r="S313" s="35">
        <v>2102.8000000000002</v>
      </c>
      <c r="T313" s="35">
        <v>2094.3500000000004</v>
      </c>
      <c r="U313" s="35">
        <v>2087.5800000000004</v>
      </c>
      <c r="V313" s="35">
        <v>2096.3100000000004</v>
      </c>
      <c r="W313" s="35">
        <v>2088.5700000000002</v>
      </c>
      <c r="X313" s="35">
        <v>1912.47</v>
      </c>
      <c r="Y313" s="35">
        <v>1755.1000000000001</v>
      </c>
      <c r="AZ313" s="28"/>
      <c r="BA313" s="28"/>
      <c r="BB313" s="28"/>
      <c r="BC313" s="28"/>
      <c r="BD313" s="28"/>
      <c r="BE313" s="28"/>
      <c r="BF313" s="28"/>
      <c r="BG313" s="28"/>
      <c r="BH313" s="28"/>
      <c r="BI313" s="28"/>
      <c r="BJ313" s="28"/>
      <c r="BK313" s="28"/>
      <c r="BL313" s="28"/>
      <c r="BM313" s="28"/>
      <c r="BN313" s="28"/>
      <c r="BO313" s="28"/>
      <c r="BP313" s="28"/>
      <c r="BQ313" s="28"/>
      <c r="BR313" s="28"/>
      <c r="BS313" s="28"/>
      <c r="BT313" s="28"/>
      <c r="BU313" s="28"/>
      <c r="BV313" s="28"/>
      <c r="BW313" s="28"/>
    </row>
    <row r="314" spans="1:75" ht="12" x14ac:dyDescent="0.2">
      <c r="A314" s="34">
        <v>24</v>
      </c>
      <c r="B314" s="35">
        <v>1522.45</v>
      </c>
      <c r="C314" s="35">
        <v>1387.5600000000002</v>
      </c>
      <c r="D314" s="35">
        <v>1323.0800000000002</v>
      </c>
      <c r="E314" s="35">
        <v>1246.04</v>
      </c>
      <c r="F314" s="35">
        <v>1221.32</v>
      </c>
      <c r="G314" s="35">
        <v>1394.91</v>
      </c>
      <c r="H314" s="35">
        <v>1609.76</v>
      </c>
      <c r="I314" s="35">
        <v>1745.97</v>
      </c>
      <c r="J314" s="35">
        <v>2068.8900000000003</v>
      </c>
      <c r="K314" s="35">
        <v>2284.86</v>
      </c>
      <c r="L314" s="35">
        <v>2336.9700000000003</v>
      </c>
      <c r="M314" s="35">
        <v>2342.4100000000003</v>
      </c>
      <c r="N314" s="35">
        <v>2327.9800000000005</v>
      </c>
      <c r="O314" s="35">
        <v>2375.3100000000004</v>
      </c>
      <c r="P314" s="35">
        <v>2367.6200000000003</v>
      </c>
      <c r="Q314" s="35">
        <v>2337.9700000000003</v>
      </c>
      <c r="R314" s="35">
        <v>2320.5100000000002</v>
      </c>
      <c r="S314" s="35">
        <v>2296.2700000000004</v>
      </c>
      <c r="T314" s="35">
        <v>2242.7000000000003</v>
      </c>
      <c r="U314" s="35">
        <v>2225.4100000000003</v>
      </c>
      <c r="V314" s="35">
        <v>2170.84</v>
      </c>
      <c r="W314" s="35">
        <v>2163.9</v>
      </c>
      <c r="X314" s="35">
        <v>1869.3999999999999</v>
      </c>
      <c r="Y314" s="35">
        <v>1681.1699999999998</v>
      </c>
      <c r="AZ314" s="28"/>
      <c r="BA314" s="28"/>
      <c r="BB314" s="28"/>
      <c r="BC314" s="28"/>
      <c r="BD314" s="28"/>
      <c r="BE314" s="28"/>
      <c r="BF314" s="28"/>
      <c r="BG314" s="28"/>
      <c r="BH314" s="28"/>
      <c r="BI314" s="28"/>
      <c r="BJ314" s="28"/>
      <c r="BK314" s="28"/>
      <c r="BL314" s="28"/>
      <c r="BM314" s="28"/>
      <c r="BN314" s="28"/>
      <c r="BO314" s="28"/>
      <c r="BP314" s="28"/>
      <c r="BQ314" s="28"/>
      <c r="BR314" s="28"/>
      <c r="BS314" s="28"/>
      <c r="BT314" s="28"/>
      <c r="BU314" s="28"/>
      <c r="BV314" s="28"/>
      <c r="BW314" s="28"/>
    </row>
    <row r="315" spans="1:75" ht="12" x14ac:dyDescent="0.2">
      <c r="A315" s="34">
        <v>25</v>
      </c>
      <c r="B315" s="35">
        <v>1457.1299999999999</v>
      </c>
      <c r="C315" s="35">
        <v>1329.14</v>
      </c>
      <c r="D315" s="35">
        <v>1189.5</v>
      </c>
      <c r="E315" s="35">
        <v>1133.8799999999999</v>
      </c>
      <c r="F315" s="35">
        <v>1103.32</v>
      </c>
      <c r="G315" s="35">
        <v>1290.3399999999999</v>
      </c>
      <c r="H315" s="35">
        <v>1403.82</v>
      </c>
      <c r="I315" s="35">
        <v>1699.6000000000001</v>
      </c>
      <c r="J315" s="35">
        <v>1806.61</v>
      </c>
      <c r="K315" s="35">
        <v>2075.3100000000004</v>
      </c>
      <c r="L315" s="35">
        <v>2133.7800000000002</v>
      </c>
      <c r="M315" s="35">
        <v>2129.0700000000002</v>
      </c>
      <c r="N315" s="35">
        <v>2081.3500000000004</v>
      </c>
      <c r="O315" s="35">
        <v>2117.92</v>
      </c>
      <c r="P315" s="35">
        <v>2189.7400000000002</v>
      </c>
      <c r="Q315" s="35">
        <v>2181.96</v>
      </c>
      <c r="R315" s="35">
        <v>2172.13</v>
      </c>
      <c r="S315" s="35">
        <v>2141.5100000000002</v>
      </c>
      <c r="T315" s="35">
        <v>2097.1000000000004</v>
      </c>
      <c r="U315" s="35">
        <v>2028.9199999999998</v>
      </c>
      <c r="V315" s="35">
        <v>1966.3700000000001</v>
      </c>
      <c r="W315" s="35">
        <v>1946.6200000000001</v>
      </c>
      <c r="X315" s="35">
        <v>1771.9199999999998</v>
      </c>
      <c r="Y315" s="35">
        <v>1629.28</v>
      </c>
      <c r="AZ315" s="28"/>
      <c r="BA315" s="28"/>
      <c r="BB315" s="28"/>
      <c r="BC315" s="28"/>
      <c r="BD315" s="28"/>
      <c r="BE315" s="28"/>
      <c r="BF315" s="28"/>
      <c r="BG315" s="28"/>
      <c r="BH315" s="28"/>
      <c r="BI315" s="28"/>
      <c r="BJ315" s="28"/>
      <c r="BK315" s="28"/>
      <c r="BL315" s="28"/>
      <c r="BM315" s="28"/>
      <c r="BN315" s="28"/>
      <c r="BO315" s="28"/>
      <c r="BP315" s="28"/>
      <c r="BQ315" s="28"/>
      <c r="BR315" s="28"/>
      <c r="BS315" s="28"/>
      <c r="BT315" s="28"/>
      <c r="BU315" s="28"/>
      <c r="BV315" s="28"/>
      <c r="BW315" s="28"/>
    </row>
    <row r="316" spans="1:75" ht="12" x14ac:dyDescent="0.2">
      <c r="A316" s="34">
        <v>26</v>
      </c>
      <c r="B316" s="35">
        <v>1515.97</v>
      </c>
      <c r="C316" s="35">
        <v>1412.45</v>
      </c>
      <c r="D316" s="35">
        <v>1297.4100000000001</v>
      </c>
      <c r="E316" s="35">
        <v>1180.47</v>
      </c>
      <c r="F316" s="35">
        <v>1184.3799999999999</v>
      </c>
      <c r="G316" s="35">
        <v>1358.6000000000001</v>
      </c>
      <c r="H316" s="35">
        <v>1469.5600000000002</v>
      </c>
      <c r="I316" s="35">
        <v>1763.3500000000001</v>
      </c>
      <c r="J316" s="35">
        <v>1982.11</v>
      </c>
      <c r="K316" s="35">
        <v>2182.11</v>
      </c>
      <c r="L316" s="35">
        <v>2225.7800000000002</v>
      </c>
      <c r="M316" s="35">
        <v>2242.75</v>
      </c>
      <c r="N316" s="35">
        <v>2211.77</v>
      </c>
      <c r="O316" s="35">
        <v>2288.2200000000003</v>
      </c>
      <c r="P316" s="35">
        <v>2380.9600000000005</v>
      </c>
      <c r="Q316" s="35">
        <v>2369.4100000000003</v>
      </c>
      <c r="R316" s="35">
        <v>2336.4</v>
      </c>
      <c r="S316" s="35">
        <v>2276.8100000000004</v>
      </c>
      <c r="T316" s="35">
        <v>2257.4700000000003</v>
      </c>
      <c r="U316" s="35">
        <v>2225.84</v>
      </c>
      <c r="V316" s="35">
        <v>2179.9700000000003</v>
      </c>
      <c r="W316" s="35">
        <v>2088.8000000000002</v>
      </c>
      <c r="X316" s="35">
        <v>1933.76</v>
      </c>
      <c r="Y316" s="35">
        <v>1689.1000000000001</v>
      </c>
      <c r="AZ316" s="28"/>
      <c r="BA316" s="28"/>
      <c r="BB316" s="28"/>
      <c r="BC316" s="28"/>
      <c r="BD316" s="28"/>
      <c r="BE316" s="28"/>
      <c r="BF316" s="28"/>
      <c r="BG316" s="28"/>
      <c r="BH316" s="28"/>
      <c r="BI316" s="28"/>
      <c r="BJ316" s="28"/>
      <c r="BK316" s="28"/>
      <c r="BL316" s="28"/>
      <c r="BM316" s="28"/>
      <c r="BN316" s="28"/>
      <c r="BO316" s="28"/>
      <c r="BP316" s="28"/>
      <c r="BQ316" s="28"/>
      <c r="BR316" s="28"/>
      <c r="BS316" s="28"/>
      <c r="BT316" s="28"/>
      <c r="BU316" s="28"/>
      <c r="BV316" s="28"/>
      <c r="BW316" s="28"/>
    </row>
    <row r="317" spans="1:75" ht="12" x14ac:dyDescent="0.2">
      <c r="A317" s="34">
        <v>27</v>
      </c>
      <c r="B317" s="35">
        <v>1509.5800000000002</v>
      </c>
      <c r="C317" s="35">
        <v>1347.34</v>
      </c>
      <c r="D317" s="35">
        <v>1197.78</v>
      </c>
      <c r="E317" s="35">
        <v>1083.3799999999999</v>
      </c>
      <c r="F317" s="35">
        <v>1056.5899999999999</v>
      </c>
      <c r="G317" s="35">
        <v>1293.7499999999998</v>
      </c>
      <c r="H317" s="35">
        <v>1555.7299999999998</v>
      </c>
      <c r="I317" s="35">
        <v>1701.61</v>
      </c>
      <c r="J317" s="35">
        <v>2094.0700000000002</v>
      </c>
      <c r="K317" s="35">
        <v>2277.71</v>
      </c>
      <c r="L317" s="35">
        <v>2277.67</v>
      </c>
      <c r="M317" s="35">
        <v>2289.6800000000003</v>
      </c>
      <c r="N317" s="35">
        <v>2268.1400000000003</v>
      </c>
      <c r="O317" s="35">
        <v>2281.86</v>
      </c>
      <c r="P317" s="35">
        <v>2294.0000000000005</v>
      </c>
      <c r="Q317" s="35">
        <v>2277.3500000000004</v>
      </c>
      <c r="R317" s="35">
        <v>2299.8200000000002</v>
      </c>
      <c r="S317" s="35">
        <v>2273.3900000000003</v>
      </c>
      <c r="T317" s="35">
        <v>2235.75</v>
      </c>
      <c r="U317" s="35">
        <v>2192.7000000000003</v>
      </c>
      <c r="V317" s="35">
        <v>2122.4300000000003</v>
      </c>
      <c r="W317" s="35">
        <v>2078.2000000000003</v>
      </c>
      <c r="X317" s="35">
        <v>1924.6899999999998</v>
      </c>
      <c r="Y317" s="35">
        <v>1662.6000000000001</v>
      </c>
      <c r="AZ317" s="28"/>
      <c r="BA317" s="28"/>
      <c r="BB317" s="28"/>
      <c r="BC317" s="28"/>
      <c r="BD317" s="28"/>
      <c r="BE317" s="28"/>
      <c r="BF317" s="28"/>
      <c r="BG317" s="28"/>
      <c r="BH317" s="28"/>
      <c r="BI317" s="28"/>
      <c r="BJ317" s="28"/>
      <c r="BK317" s="28"/>
      <c r="BL317" s="28"/>
      <c r="BM317" s="28"/>
      <c r="BN317" s="28"/>
      <c r="BO317" s="28"/>
      <c r="BP317" s="28"/>
      <c r="BQ317" s="28"/>
      <c r="BR317" s="28"/>
      <c r="BS317" s="28"/>
      <c r="BT317" s="28"/>
      <c r="BU317" s="28"/>
      <c r="BV317" s="28"/>
      <c r="BW317" s="28"/>
    </row>
    <row r="318" spans="1:75" ht="12" x14ac:dyDescent="0.2">
      <c r="A318" s="34">
        <v>28</v>
      </c>
      <c r="B318" s="35">
        <v>1453.7</v>
      </c>
      <c r="C318" s="35">
        <v>1290.9799999999998</v>
      </c>
      <c r="D318" s="35">
        <v>1147.7099999999998</v>
      </c>
      <c r="E318" s="35">
        <v>1081.6400000000001</v>
      </c>
      <c r="F318" s="35">
        <v>1066.6299999999999</v>
      </c>
      <c r="G318" s="35">
        <v>1284.3700000000001</v>
      </c>
      <c r="H318" s="35">
        <v>1498.03</v>
      </c>
      <c r="I318" s="35">
        <v>1724.7299999999998</v>
      </c>
      <c r="J318" s="35">
        <v>1962.03</v>
      </c>
      <c r="K318" s="35">
        <v>2276.73</v>
      </c>
      <c r="L318" s="35">
        <v>2275.8000000000002</v>
      </c>
      <c r="M318" s="35">
        <v>2284.0500000000002</v>
      </c>
      <c r="N318" s="35">
        <v>2256.63</v>
      </c>
      <c r="O318" s="35">
        <v>2278.4900000000002</v>
      </c>
      <c r="P318" s="35">
        <v>2287.59</v>
      </c>
      <c r="Q318" s="35">
        <v>2270.8200000000002</v>
      </c>
      <c r="R318" s="35">
        <v>2290.0100000000002</v>
      </c>
      <c r="S318" s="35">
        <v>2269.73</v>
      </c>
      <c r="T318" s="35">
        <v>2249.98</v>
      </c>
      <c r="U318" s="35">
        <v>2213.8100000000004</v>
      </c>
      <c r="V318" s="35">
        <v>2179.9500000000003</v>
      </c>
      <c r="W318" s="35">
        <v>2163.6000000000004</v>
      </c>
      <c r="X318" s="35">
        <v>1949.82</v>
      </c>
      <c r="Y318" s="35">
        <v>1788.3999999999999</v>
      </c>
      <c r="AZ318" s="28"/>
      <c r="BA318" s="28"/>
      <c r="BB318" s="28"/>
      <c r="BC318" s="28"/>
      <c r="BD318" s="28"/>
      <c r="BE318" s="28"/>
      <c r="BF318" s="28"/>
      <c r="BG318" s="28"/>
      <c r="BH318" s="28"/>
      <c r="BI318" s="28"/>
      <c r="BJ318" s="28"/>
      <c r="BK318" s="28"/>
      <c r="BL318" s="28"/>
      <c r="BM318" s="28"/>
      <c r="BN318" s="28"/>
      <c r="BO318" s="28"/>
      <c r="BP318" s="28"/>
      <c r="BQ318" s="28"/>
      <c r="BR318" s="28"/>
      <c r="BS318" s="28"/>
      <c r="BT318" s="28"/>
      <c r="BU318" s="28"/>
      <c r="BV318" s="28"/>
      <c r="BW318" s="28"/>
    </row>
    <row r="319" spans="1:75" ht="12" x14ac:dyDescent="0.2">
      <c r="A319" s="34">
        <v>29</v>
      </c>
      <c r="B319" s="35">
        <v>1559.5399999999997</v>
      </c>
      <c r="C319" s="35">
        <v>1419.0800000000002</v>
      </c>
      <c r="D319" s="35">
        <v>1326.93</v>
      </c>
      <c r="E319" s="35">
        <v>1227.4799999999998</v>
      </c>
      <c r="F319" s="35">
        <v>1194.77</v>
      </c>
      <c r="G319" s="35">
        <v>1289.2699999999998</v>
      </c>
      <c r="H319" s="35">
        <v>1289.4199999999998</v>
      </c>
      <c r="I319" s="35">
        <v>1684.6699999999998</v>
      </c>
      <c r="J319" s="35">
        <v>1799.66</v>
      </c>
      <c r="K319" s="35">
        <v>2118.77</v>
      </c>
      <c r="L319" s="35">
        <v>2298.09</v>
      </c>
      <c r="M319" s="35">
        <v>2321.0700000000002</v>
      </c>
      <c r="N319" s="35">
        <v>2310.8900000000003</v>
      </c>
      <c r="O319" s="35">
        <v>2311.8300000000004</v>
      </c>
      <c r="P319" s="35">
        <v>2303.9100000000003</v>
      </c>
      <c r="Q319" s="35">
        <v>2254.96</v>
      </c>
      <c r="R319" s="35">
        <v>2234.44</v>
      </c>
      <c r="S319" s="35">
        <v>2213.8100000000004</v>
      </c>
      <c r="T319" s="35">
        <v>2212.2800000000002</v>
      </c>
      <c r="U319" s="35">
        <v>2101.5500000000002</v>
      </c>
      <c r="V319" s="35">
        <v>2091.3000000000002</v>
      </c>
      <c r="W319" s="35">
        <v>2071.8100000000004</v>
      </c>
      <c r="X319" s="35">
        <v>1969.51</v>
      </c>
      <c r="Y319" s="35">
        <v>1787.6899999999998</v>
      </c>
      <c r="Z319" s="20">
        <f>IFERROR(Y319,"скрыть")</f>
        <v>1787.6899999999998</v>
      </c>
      <c r="AZ319" s="28"/>
      <c r="BA319" s="28"/>
      <c r="BB319" s="28"/>
      <c r="BC319" s="28"/>
      <c r="BD319" s="28"/>
      <c r="BE319" s="28"/>
      <c r="BF319" s="28"/>
      <c r="BG319" s="28"/>
      <c r="BH319" s="28"/>
      <c r="BI319" s="28"/>
      <c r="BJ319" s="28"/>
      <c r="BK319" s="28"/>
      <c r="BL319" s="28"/>
      <c r="BM319" s="28"/>
      <c r="BN319" s="28"/>
      <c r="BO319" s="28"/>
      <c r="BP319" s="28"/>
      <c r="BQ319" s="28"/>
      <c r="BR319" s="28"/>
      <c r="BS319" s="28"/>
      <c r="BT319" s="28"/>
      <c r="BU319" s="28"/>
      <c r="BV319" s="28"/>
      <c r="BW319" s="28"/>
    </row>
    <row r="320" spans="1:75" ht="12" x14ac:dyDescent="0.2">
      <c r="A320" s="34">
        <v>30</v>
      </c>
      <c r="B320" s="35">
        <v>1627.9799999999998</v>
      </c>
      <c r="C320" s="35">
        <v>1447.41</v>
      </c>
      <c r="D320" s="35">
        <v>1335.51</v>
      </c>
      <c r="E320" s="35">
        <v>1277.9399999999998</v>
      </c>
      <c r="F320" s="35">
        <v>1229.83</v>
      </c>
      <c r="G320" s="35">
        <v>1253.55</v>
      </c>
      <c r="H320" s="35">
        <v>1281.57</v>
      </c>
      <c r="I320" s="35">
        <v>1597.8300000000002</v>
      </c>
      <c r="J320" s="35">
        <v>1782.28</v>
      </c>
      <c r="K320" s="35">
        <v>2129.3000000000002</v>
      </c>
      <c r="L320" s="35">
        <v>2241.86</v>
      </c>
      <c r="M320" s="35">
        <v>2260.6200000000003</v>
      </c>
      <c r="N320" s="35">
        <v>2271.44</v>
      </c>
      <c r="O320" s="35">
        <v>2274.88</v>
      </c>
      <c r="P320" s="35">
        <v>2277.98</v>
      </c>
      <c r="Q320" s="35">
        <v>2278.77</v>
      </c>
      <c r="R320" s="35">
        <v>2278.15</v>
      </c>
      <c r="S320" s="35">
        <v>2233.9100000000003</v>
      </c>
      <c r="T320" s="35">
        <v>2243.8700000000003</v>
      </c>
      <c r="U320" s="35">
        <v>2219.2400000000002</v>
      </c>
      <c r="V320" s="35">
        <v>2195.3900000000003</v>
      </c>
      <c r="W320" s="35">
        <v>2159.9300000000003</v>
      </c>
      <c r="X320" s="35">
        <v>2044.9799999999998</v>
      </c>
      <c r="Y320" s="35">
        <v>1807.55</v>
      </c>
      <c r="Z320" s="20">
        <f>IFERROR(Y320,"скрыть")</f>
        <v>1807.55</v>
      </c>
      <c r="AZ320" s="28"/>
      <c r="BA320" s="28"/>
      <c r="BB320" s="28"/>
      <c r="BC320" s="28"/>
      <c r="BD320" s="28"/>
      <c r="BE320" s="28"/>
      <c r="BF320" s="28"/>
      <c r="BG320" s="28"/>
      <c r="BH320" s="28"/>
      <c r="BI320" s="28"/>
      <c r="BJ320" s="28"/>
      <c r="BK320" s="28"/>
      <c r="BL320" s="28"/>
      <c r="BM320" s="28"/>
      <c r="BN320" s="28"/>
      <c r="BO320" s="28"/>
      <c r="BP320" s="28"/>
      <c r="BQ320" s="28"/>
      <c r="BR320" s="28"/>
      <c r="BS320" s="28"/>
      <c r="BT320" s="28"/>
      <c r="BU320" s="28"/>
      <c r="BV320" s="28"/>
      <c r="BW320" s="28"/>
    </row>
    <row r="321" spans="1:75" ht="12" x14ac:dyDescent="0.2">
      <c r="A321" s="34">
        <v>31</v>
      </c>
      <c r="B321" s="35">
        <v>1566.3700000000001</v>
      </c>
      <c r="C321" s="35">
        <v>1405.4799999999998</v>
      </c>
      <c r="D321" s="35">
        <v>1317.6200000000001</v>
      </c>
      <c r="E321" s="35">
        <v>1291.93</v>
      </c>
      <c r="F321" s="35">
        <v>1302.05</v>
      </c>
      <c r="G321" s="35">
        <v>1355.24</v>
      </c>
      <c r="H321" s="35">
        <v>1597.57</v>
      </c>
      <c r="I321" s="35">
        <v>1832.47</v>
      </c>
      <c r="J321" s="35">
        <v>2087.5600000000004</v>
      </c>
      <c r="K321" s="35">
        <v>2203.17</v>
      </c>
      <c r="L321" s="35">
        <v>2281.4500000000003</v>
      </c>
      <c r="M321" s="35">
        <v>2330.2100000000005</v>
      </c>
      <c r="N321" s="35">
        <v>2305.8200000000002</v>
      </c>
      <c r="O321" s="35">
        <v>2241.3700000000003</v>
      </c>
      <c r="P321" s="35">
        <v>2383.7100000000005</v>
      </c>
      <c r="Q321" s="35">
        <v>2367.2000000000003</v>
      </c>
      <c r="R321" s="35">
        <v>2353.5700000000002</v>
      </c>
      <c r="S321" s="35">
        <v>2297.13</v>
      </c>
      <c r="T321" s="35">
        <v>2246.4100000000003</v>
      </c>
      <c r="U321" s="35">
        <v>2187.9900000000002</v>
      </c>
      <c r="V321" s="35">
        <v>2155.5500000000002</v>
      </c>
      <c r="W321" s="35">
        <v>2133.0800000000004</v>
      </c>
      <c r="X321" s="35">
        <v>1832.9199999999998</v>
      </c>
      <c r="Y321" s="35">
        <v>1650.7899999999997</v>
      </c>
      <c r="Z321" s="20">
        <f>IFERROR(Y321,"скрыть")</f>
        <v>1650.7899999999997</v>
      </c>
      <c r="AZ321" s="28"/>
      <c r="BA321" s="28"/>
      <c r="BB321" s="28"/>
      <c r="BC321" s="28"/>
      <c r="BD321" s="28"/>
      <c r="BE321" s="28"/>
      <c r="BF321" s="28"/>
      <c r="BG321" s="28"/>
      <c r="BH321" s="28"/>
      <c r="BI321" s="28"/>
      <c r="BJ321" s="28"/>
      <c r="BK321" s="28"/>
      <c r="BL321" s="28"/>
      <c r="BM321" s="28"/>
      <c r="BN321" s="28"/>
      <c r="BO321" s="28"/>
      <c r="BP321" s="28"/>
      <c r="BQ321" s="28"/>
      <c r="BR321" s="28"/>
      <c r="BS321" s="28"/>
      <c r="BT321" s="28"/>
      <c r="BU321" s="28"/>
      <c r="BV321" s="28"/>
      <c r="BW321" s="28"/>
    </row>
    <row r="322" spans="1:75" ht="11.25" customHeight="1" x14ac:dyDescent="0.2">
      <c r="A322" s="30"/>
      <c r="B322" s="31" t="s">
        <v>91</v>
      </c>
      <c r="C322" s="31"/>
      <c r="D322" s="31"/>
      <c r="E322" s="31"/>
      <c r="F322" s="31"/>
      <c r="G322" s="31"/>
      <c r="H322" s="31"/>
      <c r="I322" s="31"/>
      <c r="J322" s="31"/>
      <c r="K322" s="31"/>
      <c r="L322" s="31"/>
      <c r="M322" s="31"/>
      <c r="N322" s="31"/>
      <c r="O322" s="31"/>
      <c r="P322" s="31"/>
      <c r="Q322" s="31"/>
      <c r="R322" s="31"/>
      <c r="S322" s="31"/>
      <c r="T322" s="31"/>
      <c r="U322" s="31"/>
      <c r="V322" s="31"/>
      <c r="W322" s="31"/>
      <c r="X322" s="31"/>
      <c r="Y322" s="31"/>
      <c r="AZ322" s="28"/>
      <c r="BA322" s="28"/>
      <c r="BB322" s="28"/>
      <c r="BC322" s="28"/>
      <c r="BD322" s="28"/>
      <c r="BE322" s="28"/>
      <c r="BF322" s="28"/>
      <c r="BG322" s="28"/>
      <c r="BH322" s="28"/>
      <c r="BI322" s="28"/>
      <c r="BJ322" s="28"/>
      <c r="BK322" s="28"/>
      <c r="BL322" s="28"/>
      <c r="BM322" s="28"/>
      <c r="BN322" s="28"/>
      <c r="BO322" s="28"/>
      <c r="BP322" s="28"/>
      <c r="BQ322" s="28"/>
      <c r="BR322" s="28"/>
      <c r="BS322" s="28"/>
      <c r="BT322" s="28"/>
      <c r="BU322" s="28"/>
      <c r="BV322" s="28"/>
      <c r="BW322" s="28"/>
    </row>
    <row r="323" spans="1:75" ht="11.25" customHeight="1" x14ac:dyDescent="0.2">
      <c r="A323" s="30"/>
      <c r="B323" s="31"/>
      <c r="C323" s="31"/>
      <c r="D323" s="31"/>
      <c r="E323" s="31"/>
      <c r="F323" s="31"/>
      <c r="G323" s="31"/>
      <c r="H323" s="31"/>
      <c r="I323" s="31"/>
      <c r="J323" s="31"/>
      <c r="K323" s="31"/>
      <c r="L323" s="31"/>
      <c r="M323" s="31"/>
      <c r="N323" s="31"/>
      <c r="O323" s="31"/>
      <c r="P323" s="31"/>
      <c r="Q323" s="31"/>
      <c r="R323" s="31"/>
      <c r="S323" s="31"/>
      <c r="T323" s="31"/>
      <c r="U323" s="31"/>
      <c r="V323" s="31"/>
      <c r="W323" s="31"/>
      <c r="X323" s="31"/>
      <c r="Y323" s="31"/>
      <c r="AZ323" s="28"/>
      <c r="BA323" s="28"/>
      <c r="BB323" s="28"/>
      <c r="BC323" s="28"/>
      <c r="BD323" s="28"/>
      <c r="BE323" s="28"/>
      <c r="BF323" s="28"/>
      <c r="BG323" s="28"/>
      <c r="BH323" s="28"/>
      <c r="BI323" s="28"/>
      <c r="BJ323" s="28"/>
      <c r="BK323" s="28"/>
      <c r="BL323" s="28"/>
      <c r="BM323" s="28"/>
      <c r="BN323" s="28"/>
      <c r="BO323" s="28"/>
      <c r="BP323" s="28"/>
      <c r="BQ323" s="28"/>
      <c r="BR323" s="28"/>
      <c r="BS323" s="28"/>
      <c r="BT323" s="28"/>
      <c r="BU323" s="28"/>
      <c r="BV323" s="28"/>
      <c r="BW323" s="28"/>
    </row>
    <row r="324" spans="1:75" s="26" customFormat="1" ht="32.65" customHeight="1" x14ac:dyDescent="0.2">
      <c r="A324" s="32" t="s">
        <v>64</v>
      </c>
      <c r="B324" s="33" t="s">
        <v>65</v>
      </c>
      <c r="C324" s="33" t="s">
        <v>66</v>
      </c>
      <c r="D324" s="33" t="s">
        <v>67</v>
      </c>
      <c r="E324" s="33" t="s">
        <v>68</v>
      </c>
      <c r="F324" s="33" t="s">
        <v>69</v>
      </c>
      <c r="G324" s="33" t="s">
        <v>70</v>
      </c>
      <c r="H324" s="33" t="s">
        <v>71</v>
      </c>
      <c r="I324" s="33" t="s">
        <v>72</v>
      </c>
      <c r="J324" s="33" t="s">
        <v>73</v>
      </c>
      <c r="K324" s="33" t="s">
        <v>74</v>
      </c>
      <c r="L324" s="33" t="s">
        <v>75</v>
      </c>
      <c r="M324" s="33" t="s">
        <v>76</v>
      </c>
      <c r="N324" s="33" t="s">
        <v>77</v>
      </c>
      <c r="O324" s="33" t="s">
        <v>78</v>
      </c>
      <c r="P324" s="33" t="s">
        <v>79</v>
      </c>
      <c r="Q324" s="33" t="s">
        <v>80</v>
      </c>
      <c r="R324" s="33" t="s">
        <v>81</v>
      </c>
      <c r="S324" s="33" t="s">
        <v>82</v>
      </c>
      <c r="T324" s="33" t="s">
        <v>83</v>
      </c>
      <c r="U324" s="33" t="s">
        <v>84</v>
      </c>
      <c r="V324" s="33" t="s">
        <v>85</v>
      </c>
      <c r="W324" s="33" t="s">
        <v>86</v>
      </c>
      <c r="X324" s="33" t="s">
        <v>87</v>
      </c>
      <c r="Y324" s="33" t="s">
        <v>88</v>
      </c>
      <c r="Z324" s="25"/>
      <c r="AZ324" s="28"/>
      <c r="BA324" s="28"/>
      <c r="BB324" s="28"/>
      <c r="BC324" s="28"/>
      <c r="BD324" s="28"/>
      <c r="BE324" s="28"/>
      <c r="BF324" s="28"/>
      <c r="BG324" s="28"/>
      <c r="BH324" s="28"/>
      <c r="BI324" s="28"/>
      <c r="BJ324" s="28"/>
      <c r="BK324" s="28"/>
      <c r="BL324" s="28"/>
      <c r="BM324" s="28"/>
      <c r="BN324" s="28"/>
      <c r="BO324" s="28"/>
      <c r="BP324" s="28"/>
      <c r="BQ324" s="28"/>
      <c r="BR324" s="28"/>
      <c r="BS324" s="28"/>
      <c r="BT324" s="28"/>
      <c r="BU324" s="28"/>
      <c r="BV324" s="28"/>
      <c r="BW324" s="28"/>
    </row>
    <row r="325" spans="1:75" ht="12" x14ac:dyDescent="0.2">
      <c r="A325" s="34">
        <v>1</v>
      </c>
      <c r="B325" s="35">
        <v>1712.05</v>
      </c>
      <c r="C325" s="35">
        <v>1513.4199999999998</v>
      </c>
      <c r="D325" s="35">
        <v>1394.86</v>
      </c>
      <c r="E325" s="35">
        <v>1298.55</v>
      </c>
      <c r="F325" s="35">
        <v>1254.49</v>
      </c>
      <c r="G325" s="35">
        <v>1298.4199999999998</v>
      </c>
      <c r="H325" s="35">
        <v>1344.3999999999999</v>
      </c>
      <c r="I325" s="35">
        <v>1694.03</v>
      </c>
      <c r="J325" s="35">
        <v>1841.7099999999998</v>
      </c>
      <c r="K325" s="35">
        <v>2070.54</v>
      </c>
      <c r="L325" s="35">
        <v>2124.7800000000002</v>
      </c>
      <c r="M325" s="35">
        <v>2277.15</v>
      </c>
      <c r="N325" s="35">
        <v>2273.8100000000004</v>
      </c>
      <c r="O325" s="35">
        <v>2278.0100000000002</v>
      </c>
      <c r="P325" s="35">
        <v>2270.69</v>
      </c>
      <c r="Q325" s="35">
        <v>2265.6400000000003</v>
      </c>
      <c r="R325" s="35">
        <v>2097.8900000000003</v>
      </c>
      <c r="S325" s="35">
        <v>1976.59</v>
      </c>
      <c r="T325" s="35">
        <v>1911.7499999999998</v>
      </c>
      <c r="U325" s="35">
        <v>1865.9399999999998</v>
      </c>
      <c r="V325" s="35">
        <v>1867.66</v>
      </c>
      <c r="W325" s="35">
        <v>1898.18</v>
      </c>
      <c r="X325" s="35">
        <v>1854.4999999999998</v>
      </c>
      <c r="Y325" s="35">
        <v>1732.64</v>
      </c>
      <c r="AZ325" s="28"/>
      <c r="BA325" s="28"/>
      <c r="BB325" s="28"/>
      <c r="BC325" s="28"/>
      <c r="BD325" s="28"/>
      <c r="BE325" s="28"/>
      <c r="BF325" s="28"/>
      <c r="BG325" s="28"/>
      <c r="BH325" s="28"/>
      <c r="BI325" s="28"/>
      <c r="BJ325" s="28"/>
      <c r="BK325" s="28"/>
      <c r="BL325" s="28"/>
      <c r="BM325" s="28"/>
      <c r="BN325" s="28"/>
      <c r="BO325" s="28"/>
      <c r="BP325" s="28"/>
      <c r="BQ325" s="28"/>
      <c r="BR325" s="28"/>
      <c r="BS325" s="28"/>
      <c r="BT325" s="28"/>
      <c r="BU325" s="28"/>
      <c r="BV325" s="28"/>
      <c r="BW325" s="28"/>
    </row>
    <row r="326" spans="1:75" ht="12" x14ac:dyDescent="0.2">
      <c r="A326" s="34">
        <v>2</v>
      </c>
      <c r="B326" s="35">
        <v>1554.3999999999999</v>
      </c>
      <c r="C326" s="35">
        <v>1352.16</v>
      </c>
      <c r="D326" s="35">
        <v>1228.01</v>
      </c>
      <c r="E326" s="35">
        <v>1166.97</v>
      </c>
      <c r="F326" s="35">
        <v>1100.6299999999999</v>
      </c>
      <c r="G326" s="35">
        <v>1113.79</v>
      </c>
      <c r="H326" s="35">
        <v>1072.0999999999999</v>
      </c>
      <c r="I326" s="35">
        <v>1340.2499999999998</v>
      </c>
      <c r="J326" s="35">
        <v>1721.6699999999998</v>
      </c>
      <c r="K326" s="35">
        <v>1925.7699999999998</v>
      </c>
      <c r="L326" s="35">
        <v>2055.25</v>
      </c>
      <c r="M326" s="35">
        <v>2068.5500000000002</v>
      </c>
      <c r="N326" s="35">
        <v>2074.8900000000003</v>
      </c>
      <c r="O326" s="35">
        <v>2077.48</v>
      </c>
      <c r="P326" s="35">
        <v>2077.2600000000002</v>
      </c>
      <c r="Q326" s="35">
        <v>2072.2600000000002</v>
      </c>
      <c r="R326" s="35">
        <v>2059.1800000000003</v>
      </c>
      <c r="S326" s="35">
        <v>2040.18</v>
      </c>
      <c r="T326" s="35">
        <v>2033.78</v>
      </c>
      <c r="U326" s="35">
        <v>2029.2499999999998</v>
      </c>
      <c r="V326" s="35">
        <v>2027.3700000000001</v>
      </c>
      <c r="W326" s="35">
        <v>2022.84</v>
      </c>
      <c r="X326" s="35">
        <v>1868.9599999999998</v>
      </c>
      <c r="Y326" s="35">
        <v>1712.14</v>
      </c>
      <c r="AZ326" s="28"/>
      <c r="BA326" s="28"/>
      <c r="BB326" s="28"/>
      <c r="BC326" s="28"/>
      <c r="BD326" s="28"/>
      <c r="BE326" s="28"/>
      <c r="BF326" s="28"/>
      <c r="BG326" s="28"/>
      <c r="BH326" s="28"/>
      <c r="BI326" s="28"/>
      <c r="BJ326" s="28"/>
      <c r="BK326" s="28"/>
      <c r="BL326" s="28"/>
      <c r="BM326" s="28"/>
      <c r="BN326" s="28"/>
      <c r="BO326" s="28"/>
      <c r="BP326" s="28"/>
      <c r="BQ326" s="28"/>
      <c r="BR326" s="28"/>
      <c r="BS326" s="28"/>
      <c r="BT326" s="28"/>
      <c r="BU326" s="28"/>
      <c r="BV326" s="28"/>
      <c r="BW326" s="28"/>
    </row>
    <row r="327" spans="1:75" ht="12" x14ac:dyDescent="0.2">
      <c r="A327" s="34">
        <v>3</v>
      </c>
      <c r="B327" s="35">
        <v>1601.82</v>
      </c>
      <c r="C327" s="35">
        <v>1379.5800000000002</v>
      </c>
      <c r="D327" s="35">
        <v>1235.8900000000001</v>
      </c>
      <c r="E327" s="35">
        <v>1161.02</v>
      </c>
      <c r="F327" s="35">
        <v>1294.3</v>
      </c>
      <c r="G327" s="35">
        <v>1423.6299999999999</v>
      </c>
      <c r="H327" s="35">
        <v>1588.99</v>
      </c>
      <c r="I327" s="35">
        <v>1759.3</v>
      </c>
      <c r="J327" s="35">
        <v>2008.01</v>
      </c>
      <c r="K327" s="35">
        <v>2256.9300000000003</v>
      </c>
      <c r="L327" s="35">
        <v>2293.7200000000003</v>
      </c>
      <c r="M327" s="35">
        <v>2288.59</v>
      </c>
      <c r="N327" s="35">
        <v>2278.1200000000003</v>
      </c>
      <c r="O327" s="35">
        <v>2295.36</v>
      </c>
      <c r="P327" s="35">
        <v>2289.63</v>
      </c>
      <c r="Q327" s="35">
        <v>2282.52</v>
      </c>
      <c r="R327" s="35">
        <v>2260.0300000000002</v>
      </c>
      <c r="S327" s="35">
        <v>2274.92</v>
      </c>
      <c r="T327" s="35">
        <v>2257.73</v>
      </c>
      <c r="U327" s="35">
        <v>2185.0100000000002</v>
      </c>
      <c r="V327" s="35">
        <v>2100.1800000000003</v>
      </c>
      <c r="W327" s="35">
        <v>1998.3</v>
      </c>
      <c r="X327" s="35">
        <v>1785.74</v>
      </c>
      <c r="Y327" s="35">
        <v>1718.6699999999998</v>
      </c>
      <c r="AZ327" s="28"/>
      <c r="BA327" s="28"/>
      <c r="BB327" s="28"/>
      <c r="BC327" s="28"/>
      <c r="BD327" s="28"/>
      <c r="BE327" s="28"/>
      <c r="BF327" s="28"/>
      <c r="BG327" s="28"/>
      <c r="BH327" s="28"/>
      <c r="BI327" s="28"/>
      <c r="BJ327" s="28"/>
      <c r="BK327" s="28"/>
      <c r="BL327" s="28"/>
      <c r="BM327" s="28"/>
      <c r="BN327" s="28"/>
      <c r="BO327" s="28"/>
      <c r="BP327" s="28"/>
      <c r="BQ327" s="28"/>
      <c r="BR327" s="28"/>
      <c r="BS327" s="28"/>
      <c r="BT327" s="28"/>
      <c r="BU327" s="28"/>
      <c r="BV327" s="28"/>
      <c r="BW327" s="28"/>
    </row>
    <row r="328" spans="1:75" ht="12" x14ac:dyDescent="0.2">
      <c r="A328" s="34">
        <v>4</v>
      </c>
      <c r="B328" s="35">
        <v>1504.9999999999998</v>
      </c>
      <c r="C328" s="35">
        <v>1366.61</v>
      </c>
      <c r="D328" s="35">
        <v>1243.75</v>
      </c>
      <c r="E328" s="35">
        <v>1089.9199999999998</v>
      </c>
      <c r="F328" s="35">
        <v>1017.13</v>
      </c>
      <c r="G328" s="35">
        <v>1116.5899999999999</v>
      </c>
      <c r="H328" s="35">
        <v>1548.16</v>
      </c>
      <c r="I328" s="35">
        <v>1760.4599999999998</v>
      </c>
      <c r="J328" s="35">
        <v>1974.0600000000002</v>
      </c>
      <c r="K328" s="35">
        <v>2253.8700000000003</v>
      </c>
      <c r="L328" s="35">
        <v>2306.9100000000003</v>
      </c>
      <c r="M328" s="35">
        <v>2309.4400000000005</v>
      </c>
      <c r="N328" s="35">
        <v>2283.19</v>
      </c>
      <c r="O328" s="35">
        <v>2299.3300000000004</v>
      </c>
      <c r="P328" s="35">
        <v>2347.4800000000005</v>
      </c>
      <c r="Q328" s="35">
        <v>2335.2200000000003</v>
      </c>
      <c r="R328" s="35">
        <v>2302.8900000000003</v>
      </c>
      <c r="S328" s="35">
        <v>2253.94</v>
      </c>
      <c r="T328" s="35">
        <v>2206.0600000000004</v>
      </c>
      <c r="U328" s="35">
        <v>2108.6400000000003</v>
      </c>
      <c r="V328" s="35">
        <v>2073.0100000000002</v>
      </c>
      <c r="W328" s="35">
        <v>2066.0500000000002</v>
      </c>
      <c r="X328" s="35">
        <v>1823.4999999999998</v>
      </c>
      <c r="Y328" s="35">
        <v>1660.78</v>
      </c>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row>
    <row r="329" spans="1:75" ht="12" x14ac:dyDescent="0.2">
      <c r="A329" s="34">
        <v>5</v>
      </c>
      <c r="B329" s="35">
        <v>1326.76</v>
      </c>
      <c r="C329" s="35">
        <v>1145.8</v>
      </c>
      <c r="D329" s="35">
        <v>1069.8499999999999</v>
      </c>
      <c r="E329" s="35">
        <v>1027.81</v>
      </c>
      <c r="F329" s="35">
        <v>970.9799999999999</v>
      </c>
      <c r="G329" s="35">
        <v>1048.3499999999999</v>
      </c>
      <c r="H329" s="35">
        <v>1324.32</v>
      </c>
      <c r="I329" s="35">
        <v>1707.5800000000002</v>
      </c>
      <c r="J329" s="35">
        <v>1929.4799999999998</v>
      </c>
      <c r="K329" s="35">
        <v>2204.09</v>
      </c>
      <c r="L329" s="35">
        <v>2268.8500000000004</v>
      </c>
      <c r="M329" s="35">
        <v>2294.92</v>
      </c>
      <c r="N329" s="35">
        <v>2282.9700000000003</v>
      </c>
      <c r="O329" s="35">
        <v>2284.4500000000003</v>
      </c>
      <c r="P329" s="35">
        <v>2328.9500000000003</v>
      </c>
      <c r="Q329" s="35">
        <v>2318.0500000000002</v>
      </c>
      <c r="R329" s="35">
        <v>2291.9400000000005</v>
      </c>
      <c r="S329" s="35">
        <v>2266.4300000000003</v>
      </c>
      <c r="T329" s="35">
        <v>2208.7800000000002</v>
      </c>
      <c r="U329" s="35">
        <v>2134.9900000000002</v>
      </c>
      <c r="V329" s="35">
        <v>2059.77</v>
      </c>
      <c r="W329" s="35">
        <v>2030.41</v>
      </c>
      <c r="X329" s="35">
        <v>1815.7299999999998</v>
      </c>
      <c r="Y329" s="35">
        <v>1602.6000000000001</v>
      </c>
      <c r="AZ329" s="28"/>
      <c r="BA329" s="28"/>
      <c r="BB329" s="28"/>
      <c r="BC329" s="28"/>
      <c r="BD329" s="28"/>
      <c r="BE329" s="28"/>
      <c r="BF329" s="28"/>
      <c r="BG329" s="28"/>
      <c r="BH329" s="28"/>
      <c r="BI329" s="28"/>
      <c r="BJ329" s="28"/>
      <c r="BK329" s="28"/>
      <c r="BL329" s="28"/>
      <c r="BM329" s="28"/>
      <c r="BN329" s="28"/>
      <c r="BO329" s="28"/>
      <c r="BP329" s="28"/>
      <c r="BQ329" s="28"/>
      <c r="BR329" s="28"/>
      <c r="BS329" s="28"/>
      <c r="BT329" s="28"/>
      <c r="BU329" s="28"/>
      <c r="BV329" s="28"/>
      <c r="BW329" s="28"/>
    </row>
    <row r="330" spans="1:75" ht="12" x14ac:dyDescent="0.2">
      <c r="A330" s="34">
        <v>6</v>
      </c>
      <c r="B330" s="35">
        <v>1329.1299999999999</v>
      </c>
      <c r="C330" s="35">
        <v>1149.53</v>
      </c>
      <c r="D330" s="35">
        <v>1047.4399999999998</v>
      </c>
      <c r="E330" s="35">
        <v>992.5</v>
      </c>
      <c r="F330" s="35">
        <v>922.8</v>
      </c>
      <c r="G330" s="35">
        <v>993.68999999999994</v>
      </c>
      <c r="H330" s="35">
        <v>1198.3700000000001</v>
      </c>
      <c r="I330" s="35">
        <v>1701.05</v>
      </c>
      <c r="J330" s="35">
        <v>1888.2099999999998</v>
      </c>
      <c r="K330" s="35">
        <v>2173.1000000000004</v>
      </c>
      <c r="L330" s="35">
        <v>2196.21</v>
      </c>
      <c r="M330" s="35">
        <v>2193.9700000000003</v>
      </c>
      <c r="N330" s="35">
        <v>2159.48</v>
      </c>
      <c r="O330" s="35">
        <v>2199.13</v>
      </c>
      <c r="P330" s="35">
        <v>2202.96</v>
      </c>
      <c r="Q330" s="35">
        <v>2210.7600000000002</v>
      </c>
      <c r="R330" s="35">
        <v>2192.6200000000003</v>
      </c>
      <c r="S330" s="35">
        <v>2204.5100000000002</v>
      </c>
      <c r="T330" s="35">
        <v>2162.6600000000003</v>
      </c>
      <c r="U330" s="35">
        <v>2086.1600000000003</v>
      </c>
      <c r="V330" s="35">
        <v>2047.26</v>
      </c>
      <c r="W330" s="35">
        <v>2018.3300000000002</v>
      </c>
      <c r="X330" s="35">
        <v>1854.2299999999998</v>
      </c>
      <c r="Y330" s="35">
        <v>1625.0600000000002</v>
      </c>
      <c r="AZ330" s="28"/>
      <c r="BA330" s="28"/>
      <c r="BB330" s="28"/>
      <c r="BC330" s="28"/>
      <c r="BD330" s="28"/>
      <c r="BE330" s="28"/>
      <c r="BF330" s="28"/>
      <c r="BG330" s="28"/>
      <c r="BH330" s="28"/>
      <c r="BI330" s="28"/>
      <c r="BJ330" s="28"/>
      <c r="BK330" s="28"/>
      <c r="BL330" s="28"/>
      <c r="BM330" s="28"/>
      <c r="BN330" s="28"/>
      <c r="BO330" s="28"/>
      <c r="BP330" s="28"/>
      <c r="BQ330" s="28"/>
      <c r="BR330" s="28"/>
      <c r="BS330" s="28"/>
      <c r="BT330" s="28"/>
      <c r="BU330" s="28"/>
      <c r="BV330" s="28"/>
      <c r="BW330" s="28"/>
    </row>
    <row r="331" spans="1:75" ht="12" x14ac:dyDescent="0.2">
      <c r="A331" s="34">
        <v>7</v>
      </c>
      <c r="B331" s="35">
        <v>1318.91</v>
      </c>
      <c r="C331" s="35">
        <v>1165.76</v>
      </c>
      <c r="D331" s="35">
        <v>1091.1200000000001</v>
      </c>
      <c r="E331" s="35">
        <v>1055.8599999999999</v>
      </c>
      <c r="F331" s="35">
        <v>1050.2</v>
      </c>
      <c r="G331" s="35">
        <v>1141.57</v>
      </c>
      <c r="H331" s="35">
        <v>1372.4799999999998</v>
      </c>
      <c r="I331" s="35">
        <v>1770.2699999999998</v>
      </c>
      <c r="J331" s="35">
        <v>2017.7099999999998</v>
      </c>
      <c r="K331" s="35">
        <v>2288.8200000000002</v>
      </c>
      <c r="L331" s="35">
        <v>2312.2200000000003</v>
      </c>
      <c r="M331" s="35">
        <v>2306.63</v>
      </c>
      <c r="N331" s="35">
        <v>2273.3000000000002</v>
      </c>
      <c r="O331" s="35">
        <v>2305.3300000000004</v>
      </c>
      <c r="P331" s="35">
        <v>2310.7600000000002</v>
      </c>
      <c r="Q331" s="35">
        <v>2305.6600000000003</v>
      </c>
      <c r="R331" s="35">
        <v>2304.7200000000003</v>
      </c>
      <c r="S331" s="35">
        <v>2314.17</v>
      </c>
      <c r="T331" s="35">
        <v>2275.3500000000004</v>
      </c>
      <c r="U331" s="35">
        <v>2250.11</v>
      </c>
      <c r="V331" s="35">
        <v>2211.0100000000002</v>
      </c>
      <c r="W331" s="35">
        <v>2250.0300000000002</v>
      </c>
      <c r="X331" s="35">
        <v>2057.69</v>
      </c>
      <c r="Y331" s="35">
        <v>1822.59</v>
      </c>
      <c r="AZ331" s="28"/>
      <c r="BA331" s="28"/>
      <c r="BB331" s="28"/>
      <c r="BC331" s="28"/>
      <c r="BD331" s="28"/>
      <c r="BE331" s="28"/>
      <c r="BF331" s="28"/>
      <c r="BG331" s="28"/>
      <c r="BH331" s="28"/>
      <c r="BI331" s="28"/>
      <c r="BJ331" s="28"/>
      <c r="BK331" s="28"/>
      <c r="BL331" s="28"/>
      <c r="BM331" s="28"/>
      <c r="BN331" s="28"/>
      <c r="BO331" s="28"/>
      <c r="BP331" s="28"/>
      <c r="BQ331" s="28"/>
      <c r="BR331" s="28"/>
      <c r="BS331" s="28"/>
      <c r="BT331" s="28"/>
      <c r="BU331" s="28"/>
      <c r="BV331" s="28"/>
      <c r="BW331" s="28"/>
    </row>
    <row r="332" spans="1:75" ht="12" x14ac:dyDescent="0.2">
      <c r="A332" s="34">
        <v>8</v>
      </c>
      <c r="B332" s="35">
        <v>1663.03</v>
      </c>
      <c r="C332" s="35">
        <v>1516.1899999999998</v>
      </c>
      <c r="D332" s="35">
        <v>1384.4999999999998</v>
      </c>
      <c r="E332" s="35">
        <v>1290.8</v>
      </c>
      <c r="F332" s="35">
        <v>1222.1899999999998</v>
      </c>
      <c r="G332" s="35">
        <v>1328.78</v>
      </c>
      <c r="H332" s="35">
        <v>1445.0399999999997</v>
      </c>
      <c r="I332" s="35">
        <v>1616.0199999999998</v>
      </c>
      <c r="J332" s="35">
        <v>1796.8100000000002</v>
      </c>
      <c r="K332" s="35">
        <v>2147.3100000000004</v>
      </c>
      <c r="L332" s="35">
        <v>2267.13</v>
      </c>
      <c r="M332" s="35">
        <v>2282.44</v>
      </c>
      <c r="N332" s="35">
        <v>2281.3500000000004</v>
      </c>
      <c r="O332" s="35">
        <v>2291.5200000000004</v>
      </c>
      <c r="P332" s="35">
        <v>2286</v>
      </c>
      <c r="Q332" s="35">
        <v>2276.6000000000004</v>
      </c>
      <c r="R332" s="35">
        <v>2250.7000000000003</v>
      </c>
      <c r="S332" s="35">
        <v>2169.59</v>
      </c>
      <c r="T332" s="35">
        <v>2122.4</v>
      </c>
      <c r="U332" s="35">
        <v>2130.36</v>
      </c>
      <c r="V332" s="35">
        <v>2101.3000000000002</v>
      </c>
      <c r="W332" s="35">
        <v>2083.9700000000003</v>
      </c>
      <c r="X332" s="35">
        <v>2072.9</v>
      </c>
      <c r="Y332" s="35">
        <v>1843.6899999999998</v>
      </c>
      <c r="AZ332" s="28"/>
      <c r="BA332" s="28"/>
      <c r="BB332" s="28"/>
      <c r="BC332" s="28"/>
      <c r="BD332" s="28"/>
      <c r="BE332" s="28"/>
      <c r="BF332" s="28"/>
      <c r="BG332" s="28"/>
      <c r="BH332" s="28"/>
      <c r="BI332" s="28"/>
      <c r="BJ332" s="28"/>
      <c r="BK332" s="28"/>
      <c r="BL332" s="28"/>
      <c r="BM332" s="28"/>
      <c r="BN332" s="28"/>
      <c r="BO332" s="28"/>
      <c r="BP332" s="28"/>
      <c r="BQ332" s="28"/>
      <c r="BR332" s="28"/>
      <c r="BS332" s="28"/>
      <c r="BT332" s="28"/>
      <c r="BU332" s="28"/>
      <c r="BV332" s="28"/>
      <c r="BW332" s="28"/>
    </row>
    <row r="333" spans="1:75" ht="12" x14ac:dyDescent="0.2">
      <c r="A333" s="34">
        <v>9</v>
      </c>
      <c r="B333" s="35">
        <v>1751.8500000000001</v>
      </c>
      <c r="C333" s="35">
        <v>1605.66</v>
      </c>
      <c r="D333" s="35">
        <v>1445.3</v>
      </c>
      <c r="E333" s="35">
        <v>1374.2499999999998</v>
      </c>
      <c r="F333" s="35">
        <v>1335.4399999999998</v>
      </c>
      <c r="G333" s="35">
        <v>1338.6899999999998</v>
      </c>
      <c r="H333" s="35">
        <v>1496.93</v>
      </c>
      <c r="I333" s="35">
        <v>1692.18</v>
      </c>
      <c r="J333" s="35">
        <v>1820.78</v>
      </c>
      <c r="K333" s="35">
        <v>2102.9700000000003</v>
      </c>
      <c r="L333" s="35">
        <v>2249.5</v>
      </c>
      <c r="M333" s="35">
        <v>2286.4900000000002</v>
      </c>
      <c r="N333" s="35">
        <v>2276.1800000000003</v>
      </c>
      <c r="O333" s="35">
        <v>2297.7000000000003</v>
      </c>
      <c r="P333" s="35">
        <v>2297.8200000000002</v>
      </c>
      <c r="Q333" s="35">
        <v>2299.4600000000005</v>
      </c>
      <c r="R333" s="35">
        <v>2261.3500000000004</v>
      </c>
      <c r="S333" s="35">
        <v>2189.17</v>
      </c>
      <c r="T333" s="35">
        <v>2152.5500000000002</v>
      </c>
      <c r="U333" s="35">
        <v>2123.6600000000003</v>
      </c>
      <c r="V333" s="35">
        <v>2089.9700000000003</v>
      </c>
      <c r="W333" s="35">
        <v>2101.6400000000003</v>
      </c>
      <c r="X333" s="35">
        <v>2042.8799999999999</v>
      </c>
      <c r="Y333" s="35">
        <v>1828.51</v>
      </c>
      <c r="AZ333" s="28"/>
      <c r="BA333" s="28"/>
      <c r="BB333" s="28"/>
      <c r="BC333" s="28"/>
      <c r="BD333" s="28"/>
      <c r="BE333" s="28"/>
      <c r="BF333" s="28"/>
      <c r="BG333" s="28"/>
      <c r="BH333" s="28"/>
      <c r="BI333" s="28"/>
      <c r="BJ333" s="28"/>
      <c r="BK333" s="28"/>
      <c r="BL333" s="28"/>
      <c r="BM333" s="28"/>
      <c r="BN333" s="28"/>
      <c r="BO333" s="28"/>
      <c r="BP333" s="28"/>
      <c r="BQ333" s="28"/>
      <c r="BR333" s="28"/>
      <c r="BS333" s="28"/>
      <c r="BT333" s="28"/>
      <c r="BU333" s="28"/>
      <c r="BV333" s="28"/>
      <c r="BW333" s="28"/>
    </row>
    <row r="334" spans="1:75" ht="12" x14ac:dyDescent="0.2">
      <c r="A334" s="34">
        <v>10</v>
      </c>
      <c r="B334" s="35">
        <v>1604.0800000000002</v>
      </c>
      <c r="C334" s="35">
        <v>1412.61</v>
      </c>
      <c r="D334" s="35">
        <v>1258.07</v>
      </c>
      <c r="E334" s="35">
        <v>1166.31</v>
      </c>
      <c r="F334" s="35">
        <v>1061.99</v>
      </c>
      <c r="G334" s="35">
        <v>1286.8700000000001</v>
      </c>
      <c r="H334" s="35">
        <v>1553.2299999999998</v>
      </c>
      <c r="I334" s="35">
        <v>1723.6899999999998</v>
      </c>
      <c r="J334" s="35">
        <v>1906.86</v>
      </c>
      <c r="K334" s="35">
        <v>2069.2000000000003</v>
      </c>
      <c r="L334" s="35">
        <v>2251.8300000000004</v>
      </c>
      <c r="M334" s="35">
        <v>2267.0300000000002</v>
      </c>
      <c r="N334" s="35">
        <v>2247.38</v>
      </c>
      <c r="O334" s="35">
        <v>2280.2600000000002</v>
      </c>
      <c r="P334" s="35">
        <v>2279.38</v>
      </c>
      <c r="Q334" s="35">
        <v>2208.92</v>
      </c>
      <c r="R334" s="35">
        <v>2196.6200000000003</v>
      </c>
      <c r="S334" s="35">
        <v>2223.48</v>
      </c>
      <c r="T334" s="35">
        <v>2078.8700000000003</v>
      </c>
      <c r="U334" s="35">
        <v>2008.7499999999998</v>
      </c>
      <c r="V334" s="35">
        <v>1964.18</v>
      </c>
      <c r="W334" s="35">
        <v>1987.91</v>
      </c>
      <c r="X334" s="35">
        <v>1850.9399999999998</v>
      </c>
      <c r="Y334" s="35">
        <v>1765.9199999999998</v>
      </c>
      <c r="AZ334" s="28"/>
      <c r="BA334" s="28"/>
      <c r="BB334" s="28"/>
      <c r="BC334" s="28"/>
      <c r="BD334" s="28"/>
      <c r="BE334" s="28"/>
      <c r="BF334" s="28"/>
      <c r="BG334" s="28"/>
      <c r="BH334" s="28"/>
      <c r="BI334" s="28"/>
      <c r="BJ334" s="28"/>
      <c r="BK334" s="28"/>
      <c r="BL334" s="28"/>
      <c r="BM334" s="28"/>
      <c r="BN334" s="28"/>
      <c r="BO334" s="28"/>
      <c r="BP334" s="28"/>
      <c r="BQ334" s="28"/>
      <c r="BR334" s="28"/>
      <c r="BS334" s="28"/>
      <c r="BT334" s="28"/>
      <c r="BU334" s="28"/>
      <c r="BV334" s="28"/>
      <c r="BW334" s="28"/>
    </row>
    <row r="335" spans="1:75" ht="12" x14ac:dyDescent="0.2">
      <c r="A335" s="34">
        <v>11</v>
      </c>
      <c r="B335" s="35">
        <v>1526.9199999999998</v>
      </c>
      <c r="C335" s="35">
        <v>1394.16</v>
      </c>
      <c r="D335" s="35">
        <v>1234.55</v>
      </c>
      <c r="E335" s="35">
        <v>1079.77</v>
      </c>
      <c r="F335" s="35">
        <v>1072.8499999999999</v>
      </c>
      <c r="G335" s="35">
        <v>1282.7699999999998</v>
      </c>
      <c r="H335" s="35">
        <v>1520.7499999999998</v>
      </c>
      <c r="I335" s="35">
        <v>1693.9199999999998</v>
      </c>
      <c r="J335" s="35">
        <v>1897.2299999999998</v>
      </c>
      <c r="K335" s="35">
        <v>1988.2699999999998</v>
      </c>
      <c r="L335" s="35">
        <v>1996.7699999999998</v>
      </c>
      <c r="M335" s="35">
        <v>2009.8100000000002</v>
      </c>
      <c r="N335" s="35">
        <v>2027.89</v>
      </c>
      <c r="O335" s="35">
        <v>2022.72</v>
      </c>
      <c r="P335" s="35">
        <v>2054.0500000000002</v>
      </c>
      <c r="Q335" s="35">
        <v>2047.6200000000001</v>
      </c>
      <c r="R335" s="35">
        <v>2041.82</v>
      </c>
      <c r="S335" s="35">
        <v>2029.47</v>
      </c>
      <c r="T335" s="35">
        <v>2001.53</v>
      </c>
      <c r="U335" s="35">
        <v>1959.4399999999998</v>
      </c>
      <c r="V335" s="35">
        <v>1914.24</v>
      </c>
      <c r="W335" s="35">
        <v>1929.9399999999998</v>
      </c>
      <c r="X335" s="35">
        <v>1799.2899999999997</v>
      </c>
      <c r="Y335" s="35">
        <v>1744.4399999999998</v>
      </c>
      <c r="AZ335" s="28"/>
      <c r="BA335" s="28"/>
      <c r="BB335" s="28"/>
      <c r="BC335" s="28"/>
      <c r="BD335" s="28"/>
      <c r="BE335" s="28"/>
      <c r="BF335" s="28"/>
      <c r="BG335" s="28"/>
      <c r="BH335" s="28"/>
      <c r="BI335" s="28"/>
      <c r="BJ335" s="28"/>
      <c r="BK335" s="28"/>
      <c r="BL335" s="28"/>
      <c r="BM335" s="28"/>
      <c r="BN335" s="28"/>
      <c r="BO335" s="28"/>
      <c r="BP335" s="28"/>
      <c r="BQ335" s="28"/>
      <c r="BR335" s="28"/>
      <c r="BS335" s="28"/>
      <c r="BT335" s="28"/>
      <c r="BU335" s="28"/>
      <c r="BV335" s="28"/>
      <c r="BW335" s="28"/>
    </row>
    <row r="336" spans="1:75" ht="12" x14ac:dyDescent="0.2">
      <c r="A336" s="34">
        <v>12</v>
      </c>
      <c r="B336" s="35">
        <v>1481.9799999999998</v>
      </c>
      <c r="C336" s="35">
        <v>1379.9399999999998</v>
      </c>
      <c r="D336" s="35">
        <v>1288.3799999999999</v>
      </c>
      <c r="E336" s="35">
        <v>1245.1600000000001</v>
      </c>
      <c r="F336" s="35">
        <v>1240.9399999999998</v>
      </c>
      <c r="G336" s="35">
        <v>1363.1299999999999</v>
      </c>
      <c r="H336" s="35">
        <v>1599.7499999999998</v>
      </c>
      <c r="I336" s="35">
        <v>1766.9999999999998</v>
      </c>
      <c r="J336" s="35">
        <v>2007.2</v>
      </c>
      <c r="K336" s="35">
        <v>2189.27</v>
      </c>
      <c r="L336" s="35">
        <v>2281.8100000000004</v>
      </c>
      <c r="M336" s="35">
        <v>2281.3900000000003</v>
      </c>
      <c r="N336" s="35">
        <v>2241.17</v>
      </c>
      <c r="O336" s="35">
        <v>2234.75</v>
      </c>
      <c r="P336" s="35">
        <v>2351.5000000000005</v>
      </c>
      <c r="Q336" s="35">
        <v>2291.5100000000002</v>
      </c>
      <c r="R336" s="35">
        <v>2272.2400000000002</v>
      </c>
      <c r="S336" s="35">
        <v>2144.2600000000002</v>
      </c>
      <c r="T336" s="35">
        <v>2104.27</v>
      </c>
      <c r="U336" s="35">
        <v>2015.66</v>
      </c>
      <c r="V336" s="35">
        <v>2018.51</v>
      </c>
      <c r="W336" s="35">
        <v>2026.24</v>
      </c>
      <c r="X336" s="35">
        <v>1850.4399999999998</v>
      </c>
      <c r="Y336" s="35">
        <v>1746.7299999999998</v>
      </c>
      <c r="AZ336" s="28"/>
      <c r="BA336" s="28"/>
      <c r="BB336" s="28"/>
      <c r="BC336" s="28"/>
      <c r="BD336" s="28"/>
      <c r="BE336" s="28"/>
      <c r="BF336" s="28"/>
      <c r="BG336" s="28"/>
      <c r="BH336" s="28"/>
      <c r="BI336" s="28"/>
      <c r="BJ336" s="28"/>
      <c r="BK336" s="28"/>
      <c r="BL336" s="28"/>
      <c r="BM336" s="28"/>
      <c r="BN336" s="28"/>
      <c r="BO336" s="28"/>
      <c r="BP336" s="28"/>
      <c r="BQ336" s="28"/>
      <c r="BR336" s="28"/>
      <c r="BS336" s="28"/>
      <c r="BT336" s="28"/>
      <c r="BU336" s="28"/>
      <c r="BV336" s="28"/>
      <c r="BW336" s="28"/>
    </row>
    <row r="337" spans="1:75" ht="12" x14ac:dyDescent="0.2">
      <c r="A337" s="34">
        <v>13</v>
      </c>
      <c r="B337" s="35">
        <v>1613.82</v>
      </c>
      <c r="C337" s="35">
        <v>1477.9399999999998</v>
      </c>
      <c r="D337" s="35">
        <v>1351.99</v>
      </c>
      <c r="E337" s="35">
        <v>1291.8100000000002</v>
      </c>
      <c r="F337" s="35">
        <v>1271.5199999999998</v>
      </c>
      <c r="G337" s="35">
        <v>1444.1000000000001</v>
      </c>
      <c r="H337" s="35">
        <v>1645.76</v>
      </c>
      <c r="I337" s="35">
        <v>1800.36</v>
      </c>
      <c r="J337" s="35">
        <v>2006.0399999999997</v>
      </c>
      <c r="K337" s="35">
        <v>2125.48</v>
      </c>
      <c r="L337" s="35">
        <v>2275.67</v>
      </c>
      <c r="M337" s="35">
        <v>2278.75</v>
      </c>
      <c r="N337" s="35">
        <v>2277.4700000000003</v>
      </c>
      <c r="O337" s="35">
        <v>2281.3500000000004</v>
      </c>
      <c r="P337" s="35">
        <v>2349.4</v>
      </c>
      <c r="Q337" s="35">
        <v>2330.2400000000002</v>
      </c>
      <c r="R337" s="35">
        <v>2294.2900000000004</v>
      </c>
      <c r="S337" s="35">
        <v>2274.88</v>
      </c>
      <c r="T337" s="35">
        <v>2248.59</v>
      </c>
      <c r="U337" s="35">
        <v>2206.3200000000002</v>
      </c>
      <c r="V337" s="35">
        <v>2186.7800000000002</v>
      </c>
      <c r="W337" s="35">
        <v>2173.63</v>
      </c>
      <c r="X337" s="35">
        <v>1968.61</v>
      </c>
      <c r="Y337" s="35">
        <v>1797.41</v>
      </c>
      <c r="AZ337" s="28"/>
      <c r="BA337" s="28"/>
      <c r="BB337" s="28"/>
      <c r="BC337" s="28"/>
      <c r="BD337" s="28"/>
      <c r="BE337" s="28"/>
      <c r="BF337" s="28"/>
      <c r="BG337" s="28"/>
      <c r="BH337" s="28"/>
      <c r="BI337" s="28"/>
      <c r="BJ337" s="28"/>
      <c r="BK337" s="28"/>
      <c r="BL337" s="28"/>
      <c r="BM337" s="28"/>
      <c r="BN337" s="28"/>
      <c r="BO337" s="28"/>
      <c r="BP337" s="28"/>
      <c r="BQ337" s="28"/>
      <c r="BR337" s="28"/>
      <c r="BS337" s="28"/>
      <c r="BT337" s="28"/>
      <c r="BU337" s="28"/>
      <c r="BV337" s="28"/>
      <c r="BW337" s="28"/>
    </row>
    <row r="338" spans="1:75" ht="12" x14ac:dyDescent="0.2">
      <c r="A338" s="34">
        <v>14</v>
      </c>
      <c r="B338" s="35">
        <v>1599.86</v>
      </c>
      <c r="C338" s="35">
        <v>1442.6000000000001</v>
      </c>
      <c r="D338" s="35">
        <v>1306.0600000000002</v>
      </c>
      <c r="E338" s="35">
        <v>1266.8300000000002</v>
      </c>
      <c r="F338" s="35">
        <v>1267.6200000000001</v>
      </c>
      <c r="G338" s="35">
        <v>1384.6499999999999</v>
      </c>
      <c r="H338" s="35">
        <v>1602.51</v>
      </c>
      <c r="I338" s="35">
        <v>1795.6499999999999</v>
      </c>
      <c r="J338" s="35">
        <v>2029.2099999999998</v>
      </c>
      <c r="K338" s="35">
        <v>2245.6600000000003</v>
      </c>
      <c r="L338" s="35">
        <v>2275.42</v>
      </c>
      <c r="M338" s="35">
        <v>2284.9900000000002</v>
      </c>
      <c r="N338" s="35">
        <v>2275.3500000000004</v>
      </c>
      <c r="O338" s="35">
        <v>2270.8300000000004</v>
      </c>
      <c r="P338" s="35">
        <v>2315.7000000000003</v>
      </c>
      <c r="Q338" s="35">
        <v>2273.3300000000004</v>
      </c>
      <c r="R338" s="35">
        <v>2269.3500000000004</v>
      </c>
      <c r="S338" s="35">
        <v>2267.94</v>
      </c>
      <c r="T338" s="35">
        <v>2254.0700000000002</v>
      </c>
      <c r="U338" s="35">
        <v>2224.9700000000003</v>
      </c>
      <c r="V338" s="35">
        <v>2211.5700000000002</v>
      </c>
      <c r="W338" s="35">
        <v>2225.6600000000003</v>
      </c>
      <c r="X338" s="35">
        <v>2036.9199999999998</v>
      </c>
      <c r="Y338" s="35">
        <v>1820.64</v>
      </c>
      <c r="AZ338" s="28"/>
      <c r="BA338" s="28"/>
      <c r="BB338" s="28"/>
      <c r="BC338" s="28"/>
      <c r="BD338" s="28"/>
      <c r="BE338" s="28"/>
      <c r="BF338" s="28"/>
      <c r="BG338" s="28"/>
      <c r="BH338" s="28"/>
      <c r="BI338" s="28"/>
      <c r="BJ338" s="28"/>
      <c r="BK338" s="28"/>
      <c r="BL338" s="28"/>
      <c r="BM338" s="28"/>
      <c r="BN338" s="28"/>
      <c r="BO338" s="28"/>
      <c r="BP338" s="28"/>
      <c r="BQ338" s="28"/>
      <c r="BR338" s="28"/>
      <c r="BS338" s="28"/>
      <c r="BT338" s="28"/>
      <c r="BU338" s="28"/>
      <c r="BV338" s="28"/>
      <c r="BW338" s="28"/>
    </row>
    <row r="339" spans="1:75" ht="12" x14ac:dyDescent="0.2">
      <c r="A339" s="34">
        <v>15</v>
      </c>
      <c r="B339" s="35">
        <v>1720.49</v>
      </c>
      <c r="C339" s="35">
        <v>1697.7899999999997</v>
      </c>
      <c r="D339" s="35">
        <v>1586.07</v>
      </c>
      <c r="E339" s="35">
        <v>1497.95</v>
      </c>
      <c r="F339" s="35">
        <v>1437.51</v>
      </c>
      <c r="G339" s="35">
        <v>1436.47</v>
      </c>
      <c r="H339" s="35">
        <v>1518.59</v>
      </c>
      <c r="I339" s="35">
        <v>1710.3100000000002</v>
      </c>
      <c r="J339" s="35">
        <v>1851.11</v>
      </c>
      <c r="K339" s="35">
        <v>2102.9</v>
      </c>
      <c r="L339" s="35">
        <v>2287.9100000000003</v>
      </c>
      <c r="M339" s="35">
        <v>2331.1600000000003</v>
      </c>
      <c r="N339" s="35">
        <v>2277.7000000000003</v>
      </c>
      <c r="O339" s="35">
        <v>2303.0800000000004</v>
      </c>
      <c r="P339" s="35">
        <v>2270.5100000000002</v>
      </c>
      <c r="Q339" s="35">
        <v>2241.6200000000003</v>
      </c>
      <c r="R339" s="35">
        <v>2195.0600000000004</v>
      </c>
      <c r="S339" s="35">
        <v>2005.72</v>
      </c>
      <c r="T339" s="35">
        <v>1957.6699999999998</v>
      </c>
      <c r="U339" s="35">
        <v>1888.6899999999998</v>
      </c>
      <c r="V339" s="35">
        <v>1885.82</v>
      </c>
      <c r="W339" s="35">
        <v>1986.84</v>
      </c>
      <c r="X339" s="35">
        <v>1842.9399999999998</v>
      </c>
      <c r="Y339" s="35">
        <v>1736.6200000000001</v>
      </c>
      <c r="AZ339" s="28"/>
      <c r="BA339" s="28"/>
      <c r="BB339" s="28"/>
      <c r="BC339" s="28"/>
      <c r="BD339" s="28"/>
      <c r="BE339" s="28"/>
      <c r="BF339" s="28"/>
      <c r="BG339" s="28"/>
      <c r="BH339" s="28"/>
      <c r="BI339" s="28"/>
      <c r="BJ339" s="28"/>
      <c r="BK339" s="28"/>
      <c r="BL339" s="28"/>
      <c r="BM339" s="28"/>
      <c r="BN339" s="28"/>
      <c r="BO339" s="28"/>
      <c r="BP339" s="28"/>
      <c r="BQ339" s="28"/>
      <c r="BR339" s="28"/>
      <c r="BS339" s="28"/>
      <c r="BT339" s="28"/>
      <c r="BU339" s="28"/>
      <c r="BV339" s="28"/>
      <c r="BW339" s="28"/>
    </row>
    <row r="340" spans="1:75" ht="12" x14ac:dyDescent="0.2">
      <c r="A340" s="34">
        <v>16</v>
      </c>
      <c r="B340" s="35">
        <v>1692.14</v>
      </c>
      <c r="C340" s="35">
        <v>1600.4599999999998</v>
      </c>
      <c r="D340" s="35">
        <v>1504.4999999999998</v>
      </c>
      <c r="E340" s="35">
        <v>1401.6200000000001</v>
      </c>
      <c r="F340" s="35">
        <v>1343.53</v>
      </c>
      <c r="G340" s="35">
        <v>1340.7299999999998</v>
      </c>
      <c r="H340" s="35">
        <v>1385.93</v>
      </c>
      <c r="I340" s="35">
        <v>1611.59</v>
      </c>
      <c r="J340" s="35">
        <v>1795.1000000000001</v>
      </c>
      <c r="K340" s="35">
        <v>2099.3900000000003</v>
      </c>
      <c r="L340" s="35">
        <v>2167.73</v>
      </c>
      <c r="M340" s="35">
        <v>2191.8700000000003</v>
      </c>
      <c r="N340" s="35">
        <v>2199.3300000000004</v>
      </c>
      <c r="O340" s="35">
        <v>2205.5100000000002</v>
      </c>
      <c r="P340" s="35">
        <v>2224.8200000000002</v>
      </c>
      <c r="Q340" s="35">
        <v>2216.2800000000002</v>
      </c>
      <c r="R340" s="35">
        <v>2185.84</v>
      </c>
      <c r="S340" s="35">
        <v>2152.9300000000003</v>
      </c>
      <c r="T340" s="35">
        <v>2144.54</v>
      </c>
      <c r="U340" s="35">
        <v>2132.67</v>
      </c>
      <c r="V340" s="35">
        <v>2141.04</v>
      </c>
      <c r="W340" s="35">
        <v>2168.7000000000003</v>
      </c>
      <c r="X340" s="35">
        <v>2056.4900000000002</v>
      </c>
      <c r="Y340" s="35">
        <v>1810.8100000000002</v>
      </c>
      <c r="AZ340" s="28"/>
      <c r="BA340" s="28"/>
      <c r="BB340" s="28"/>
      <c r="BC340" s="28"/>
      <c r="BD340" s="28"/>
      <c r="BE340" s="28"/>
      <c r="BF340" s="28"/>
      <c r="BG340" s="28"/>
      <c r="BH340" s="28"/>
      <c r="BI340" s="28"/>
      <c r="BJ340" s="28"/>
      <c r="BK340" s="28"/>
      <c r="BL340" s="28"/>
      <c r="BM340" s="28"/>
      <c r="BN340" s="28"/>
      <c r="BO340" s="28"/>
      <c r="BP340" s="28"/>
      <c r="BQ340" s="28"/>
      <c r="BR340" s="28"/>
      <c r="BS340" s="28"/>
      <c r="BT340" s="28"/>
      <c r="BU340" s="28"/>
      <c r="BV340" s="28"/>
      <c r="BW340" s="28"/>
    </row>
    <row r="341" spans="1:75" ht="12" x14ac:dyDescent="0.2">
      <c r="A341" s="34">
        <v>17</v>
      </c>
      <c r="B341" s="35">
        <v>1675.9199999999998</v>
      </c>
      <c r="C341" s="35">
        <v>1559.28</v>
      </c>
      <c r="D341" s="35">
        <v>1477.41</v>
      </c>
      <c r="E341" s="35">
        <v>1382.09</v>
      </c>
      <c r="F341" s="35">
        <v>1345.2899999999997</v>
      </c>
      <c r="G341" s="35">
        <v>1434.1299999999999</v>
      </c>
      <c r="H341" s="35">
        <v>1619.86</v>
      </c>
      <c r="I341" s="35">
        <v>1779.66</v>
      </c>
      <c r="J341" s="35">
        <v>2022.8700000000001</v>
      </c>
      <c r="K341" s="35">
        <v>2247.77</v>
      </c>
      <c r="L341" s="35">
        <v>2254.8900000000003</v>
      </c>
      <c r="M341" s="35">
        <v>2282.2400000000002</v>
      </c>
      <c r="N341" s="35">
        <v>2264.5600000000004</v>
      </c>
      <c r="O341" s="35">
        <v>2287.8900000000003</v>
      </c>
      <c r="P341" s="35">
        <v>2350.8100000000004</v>
      </c>
      <c r="Q341" s="35">
        <v>2320.36</v>
      </c>
      <c r="R341" s="35">
        <v>2313.09</v>
      </c>
      <c r="S341" s="35">
        <v>2296.7000000000003</v>
      </c>
      <c r="T341" s="35">
        <v>2260.2400000000002</v>
      </c>
      <c r="U341" s="35">
        <v>2205.5800000000004</v>
      </c>
      <c r="V341" s="35">
        <v>2194.02</v>
      </c>
      <c r="W341" s="35">
        <v>2196.4</v>
      </c>
      <c r="X341" s="35">
        <v>1893.1200000000001</v>
      </c>
      <c r="Y341" s="35">
        <v>1700.6200000000001</v>
      </c>
      <c r="AZ341" s="28"/>
      <c r="BA341" s="28"/>
      <c r="BB341" s="28"/>
      <c r="BC341" s="28"/>
      <c r="BD341" s="28"/>
      <c r="BE341" s="28"/>
      <c r="BF341" s="28"/>
      <c r="BG341" s="28"/>
      <c r="BH341" s="28"/>
      <c r="BI341" s="28"/>
      <c r="BJ341" s="28"/>
      <c r="BK341" s="28"/>
      <c r="BL341" s="28"/>
      <c r="BM341" s="28"/>
      <c r="BN341" s="28"/>
      <c r="BO341" s="28"/>
      <c r="BP341" s="28"/>
      <c r="BQ341" s="28"/>
      <c r="BR341" s="28"/>
      <c r="BS341" s="28"/>
      <c r="BT341" s="28"/>
      <c r="BU341" s="28"/>
      <c r="BV341" s="28"/>
      <c r="BW341" s="28"/>
    </row>
    <row r="342" spans="1:75" ht="12" x14ac:dyDescent="0.2">
      <c r="A342" s="34">
        <v>18</v>
      </c>
      <c r="B342" s="35">
        <v>1553.34</v>
      </c>
      <c r="C342" s="35">
        <v>1447.89</v>
      </c>
      <c r="D342" s="35">
        <v>1343.11</v>
      </c>
      <c r="E342" s="35">
        <v>1249.8900000000001</v>
      </c>
      <c r="F342" s="35">
        <v>1293.5899999999999</v>
      </c>
      <c r="G342" s="35">
        <v>1395.8700000000001</v>
      </c>
      <c r="H342" s="35">
        <v>1507.32</v>
      </c>
      <c r="I342" s="35">
        <v>1785.5600000000002</v>
      </c>
      <c r="J342" s="35">
        <v>2021.41</v>
      </c>
      <c r="K342" s="35">
        <v>2304.4100000000003</v>
      </c>
      <c r="L342" s="35">
        <v>2322.9400000000005</v>
      </c>
      <c r="M342" s="35">
        <v>2320.5700000000002</v>
      </c>
      <c r="N342" s="35">
        <v>2300.38</v>
      </c>
      <c r="O342" s="35">
        <v>2317.84</v>
      </c>
      <c r="P342" s="35">
        <v>2390.3500000000004</v>
      </c>
      <c r="Q342" s="35">
        <v>2372.5400000000004</v>
      </c>
      <c r="R342" s="35">
        <v>2365.86</v>
      </c>
      <c r="S342" s="35">
        <v>2341.17</v>
      </c>
      <c r="T342" s="35">
        <v>2303.7700000000004</v>
      </c>
      <c r="U342" s="35">
        <v>2253.4</v>
      </c>
      <c r="V342" s="35">
        <v>2213.42</v>
      </c>
      <c r="W342" s="35">
        <v>2204.2600000000002</v>
      </c>
      <c r="X342" s="35">
        <v>1857.1200000000001</v>
      </c>
      <c r="Y342" s="35">
        <v>1705.01</v>
      </c>
      <c r="AZ342" s="28"/>
      <c r="BA342" s="28"/>
      <c r="BB342" s="28"/>
      <c r="BC342" s="28"/>
      <c r="BD342" s="28"/>
      <c r="BE342" s="28"/>
      <c r="BF342" s="28"/>
      <c r="BG342" s="28"/>
      <c r="BH342" s="28"/>
      <c r="BI342" s="28"/>
      <c r="BJ342" s="28"/>
      <c r="BK342" s="28"/>
      <c r="BL342" s="28"/>
      <c r="BM342" s="28"/>
      <c r="BN342" s="28"/>
      <c r="BO342" s="28"/>
      <c r="BP342" s="28"/>
      <c r="BQ342" s="28"/>
      <c r="BR342" s="28"/>
      <c r="BS342" s="28"/>
      <c r="BT342" s="28"/>
      <c r="BU342" s="28"/>
      <c r="BV342" s="28"/>
      <c r="BW342" s="28"/>
    </row>
    <row r="343" spans="1:75" ht="12" x14ac:dyDescent="0.2">
      <c r="A343" s="34">
        <v>19</v>
      </c>
      <c r="B343" s="35">
        <v>1538.3</v>
      </c>
      <c r="C343" s="35">
        <v>1425.3100000000002</v>
      </c>
      <c r="D343" s="35">
        <v>1261.83</v>
      </c>
      <c r="E343" s="35">
        <v>1190.0899999999999</v>
      </c>
      <c r="F343" s="35">
        <v>1179.04</v>
      </c>
      <c r="G343" s="35">
        <v>1352.78</v>
      </c>
      <c r="H343" s="35">
        <v>1542.53</v>
      </c>
      <c r="I343" s="35">
        <v>1808.1499999999999</v>
      </c>
      <c r="J343" s="35">
        <v>2023.72</v>
      </c>
      <c r="K343" s="35">
        <v>2279.9</v>
      </c>
      <c r="L343" s="35">
        <v>2320.4700000000003</v>
      </c>
      <c r="M343" s="35">
        <v>2330.9300000000003</v>
      </c>
      <c r="N343" s="35">
        <v>2330.0700000000002</v>
      </c>
      <c r="O343" s="35">
        <v>2340.2500000000005</v>
      </c>
      <c r="P343" s="35">
        <v>2406.2800000000002</v>
      </c>
      <c r="Q343" s="35">
        <v>2383.65</v>
      </c>
      <c r="R343" s="35">
        <v>2372.92</v>
      </c>
      <c r="S343" s="35">
        <v>2345.5800000000004</v>
      </c>
      <c r="T343" s="35">
        <v>2305.17</v>
      </c>
      <c r="U343" s="35">
        <v>2263.13</v>
      </c>
      <c r="V343" s="35">
        <v>2236.42</v>
      </c>
      <c r="W343" s="35">
        <v>2221.1000000000004</v>
      </c>
      <c r="X343" s="35">
        <v>1931.32</v>
      </c>
      <c r="Y343" s="35">
        <v>1810.55</v>
      </c>
      <c r="AZ343" s="28"/>
      <c r="BA343" s="28"/>
      <c r="BB343" s="28"/>
      <c r="BC343" s="28"/>
      <c r="BD343" s="28"/>
      <c r="BE343" s="28"/>
      <c r="BF343" s="28"/>
      <c r="BG343" s="28"/>
      <c r="BH343" s="28"/>
      <c r="BI343" s="28"/>
      <c r="BJ343" s="28"/>
      <c r="BK343" s="28"/>
      <c r="BL343" s="28"/>
      <c r="BM343" s="28"/>
      <c r="BN343" s="28"/>
      <c r="BO343" s="28"/>
      <c r="BP343" s="28"/>
      <c r="BQ343" s="28"/>
      <c r="BR343" s="28"/>
      <c r="BS343" s="28"/>
      <c r="BT343" s="28"/>
      <c r="BU343" s="28"/>
      <c r="BV343" s="28"/>
      <c r="BW343" s="28"/>
    </row>
    <row r="344" spans="1:75" ht="12" x14ac:dyDescent="0.2">
      <c r="A344" s="34">
        <v>20</v>
      </c>
      <c r="B344" s="35">
        <v>1505.03</v>
      </c>
      <c r="C344" s="35">
        <v>1370.01</v>
      </c>
      <c r="D344" s="35">
        <v>1232.3700000000001</v>
      </c>
      <c r="E344" s="35">
        <v>1167.3</v>
      </c>
      <c r="F344" s="35">
        <v>1152.43</v>
      </c>
      <c r="G344" s="35">
        <v>1334.4199999999998</v>
      </c>
      <c r="H344" s="35">
        <v>1403.95</v>
      </c>
      <c r="I344" s="35">
        <v>1785.6499999999999</v>
      </c>
      <c r="J344" s="35">
        <v>2092.1400000000003</v>
      </c>
      <c r="K344" s="35">
        <v>2278.3300000000004</v>
      </c>
      <c r="L344" s="35">
        <v>2324.2900000000004</v>
      </c>
      <c r="M344" s="35">
        <v>2330.9</v>
      </c>
      <c r="N344" s="35">
        <v>2323.5000000000005</v>
      </c>
      <c r="O344" s="35">
        <v>2329.9800000000005</v>
      </c>
      <c r="P344" s="35">
        <v>2354.7700000000004</v>
      </c>
      <c r="Q344" s="35">
        <v>2345.11</v>
      </c>
      <c r="R344" s="35">
        <v>2344.63</v>
      </c>
      <c r="S344" s="35">
        <v>2323.2000000000003</v>
      </c>
      <c r="T344" s="35">
        <v>2282.7000000000003</v>
      </c>
      <c r="U344" s="35">
        <v>2254.36</v>
      </c>
      <c r="V344" s="35">
        <v>2233.5800000000004</v>
      </c>
      <c r="W344" s="35">
        <v>2222.29</v>
      </c>
      <c r="X344" s="35">
        <v>1905.8500000000001</v>
      </c>
      <c r="Y344" s="35">
        <v>1705.5399999999997</v>
      </c>
      <c r="AZ344" s="28"/>
      <c r="BA344" s="28"/>
      <c r="BB344" s="28"/>
      <c r="BC344" s="28"/>
      <c r="BD344" s="28"/>
      <c r="BE344" s="28"/>
      <c r="BF344" s="28"/>
      <c r="BG344" s="28"/>
      <c r="BH344" s="28"/>
      <c r="BI344" s="28"/>
      <c r="BJ344" s="28"/>
      <c r="BK344" s="28"/>
      <c r="BL344" s="28"/>
      <c r="BM344" s="28"/>
      <c r="BN344" s="28"/>
      <c r="BO344" s="28"/>
      <c r="BP344" s="28"/>
      <c r="BQ344" s="28"/>
      <c r="BR344" s="28"/>
      <c r="BS344" s="28"/>
      <c r="BT344" s="28"/>
      <c r="BU344" s="28"/>
      <c r="BV344" s="28"/>
      <c r="BW344" s="28"/>
    </row>
    <row r="345" spans="1:75" ht="12" x14ac:dyDescent="0.2">
      <c r="A345" s="34">
        <v>21</v>
      </c>
      <c r="B345" s="35">
        <v>1469.18</v>
      </c>
      <c r="C345" s="35">
        <v>1342.61</v>
      </c>
      <c r="D345" s="35">
        <v>1270.6400000000001</v>
      </c>
      <c r="E345" s="35">
        <v>1196.75</v>
      </c>
      <c r="F345" s="35">
        <v>1171.95</v>
      </c>
      <c r="G345" s="35">
        <v>1320.45</v>
      </c>
      <c r="H345" s="35">
        <v>1440.7</v>
      </c>
      <c r="I345" s="35">
        <v>1743.57</v>
      </c>
      <c r="J345" s="35">
        <v>2164.42</v>
      </c>
      <c r="K345" s="35">
        <v>2345.4900000000002</v>
      </c>
      <c r="L345" s="35">
        <v>2360.7200000000003</v>
      </c>
      <c r="M345" s="35">
        <v>2351.9600000000005</v>
      </c>
      <c r="N345" s="35">
        <v>2343.9800000000005</v>
      </c>
      <c r="O345" s="35">
        <v>2356.9900000000002</v>
      </c>
      <c r="P345" s="35">
        <v>2353.88</v>
      </c>
      <c r="Q345" s="35">
        <v>2343.3900000000003</v>
      </c>
      <c r="R345" s="35">
        <v>2336.15</v>
      </c>
      <c r="S345" s="35">
        <v>2330.7500000000005</v>
      </c>
      <c r="T345" s="35">
        <v>2313.3300000000004</v>
      </c>
      <c r="U345" s="35">
        <v>2312.6600000000003</v>
      </c>
      <c r="V345" s="35">
        <v>2297.7300000000005</v>
      </c>
      <c r="W345" s="35">
        <v>2298.6200000000003</v>
      </c>
      <c r="X345" s="35">
        <v>2149.25</v>
      </c>
      <c r="Y345" s="35">
        <v>1814.7899999999997</v>
      </c>
      <c r="AZ345" s="28"/>
      <c r="BA345" s="28"/>
      <c r="BB345" s="28"/>
      <c r="BC345" s="28"/>
      <c r="BD345" s="28"/>
      <c r="BE345" s="28"/>
      <c r="BF345" s="28"/>
      <c r="BG345" s="28"/>
      <c r="BH345" s="28"/>
      <c r="BI345" s="28"/>
      <c r="BJ345" s="28"/>
      <c r="BK345" s="28"/>
      <c r="BL345" s="28"/>
      <c r="BM345" s="28"/>
      <c r="BN345" s="28"/>
      <c r="BO345" s="28"/>
      <c r="BP345" s="28"/>
      <c r="BQ345" s="28"/>
      <c r="BR345" s="28"/>
      <c r="BS345" s="28"/>
      <c r="BT345" s="28"/>
      <c r="BU345" s="28"/>
      <c r="BV345" s="28"/>
      <c r="BW345" s="28"/>
    </row>
    <row r="346" spans="1:75" ht="12" x14ac:dyDescent="0.2">
      <c r="A346" s="34">
        <v>22</v>
      </c>
      <c r="B346" s="35">
        <v>1810.2299999999998</v>
      </c>
      <c r="C346" s="35">
        <v>1688.3799999999999</v>
      </c>
      <c r="D346" s="35">
        <v>1545.0600000000002</v>
      </c>
      <c r="E346" s="35">
        <v>1439.18</v>
      </c>
      <c r="F346" s="35">
        <v>1391.01</v>
      </c>
      <c r="G346" s="35">
        <v>1459.99</v>
      </c>
      <c r="H346" s="35">
        <v>1597.3100000000002</v>
      </c>
      <c r="I346" s="35">
        <v>1736.8999999999999</v>
      </c>
      <c r="J346" s="35">
        <v>1895.6499999999999</v>
      </c>
      <c r="K346" s="35">
        <v>2287.67</v>
      </c>
      <c r="L346" s="35">
        <v>2348.8900000000003</v>
      </c>
      <c r="M346" s="35">
        <v>2358.9300000000003</v>
      </c>
      <c r="N346" s="35">
        <v>2349.1000000000004</v>
      </c>
      <c r="O346" s="35">
        <v>2341.5400000000004</v>
      </c>
      <c r="P346" s="35">
        <v>2346.2900000000004</v>
      </c>
      <c r="Q346" s="35">
        <v>2333.8900000000003</v>
      </c>
      <c r="R346" s="35">
        <v>2305.9</v>
      </c>
      <c r="S346" s="35">
        <v>2266.17</v>
      </c>
      <c r="T346" s="35">
        <v>2239.6400000000003</v>
      </c>
      <c r="U346" s="35">
        <v>2187.52</v>
      </c>
      <c r="V346" s="35">
        <v>2182.6600000000003</v>
      </c>
      <c r="W346" s="35">
        <v>2194.23</v>
      </c>
      <c r="X346" s="35">
        <v>2011.32</v>
      </c>
      <c r="Y346" s="35">
        <v>1819.8999999999999</v>
      </c>
      <c r="AZ346" s="28"/>
      <c r="BA346" s="28"/>
      <c r="BB346" s="28"/>
      <c r="BC346" s="28"/>
      <c r="BD346" s="28"/>
      <c r="BE346" s="28"/>
      <c r="BF346" s="28"/>
      <c r="BG346" s="28"/>
      <c r="BH346" s="28"/>
      <c r="BI346" s="28"/>
      <c r="BJ346" s="28"/>
      <c r="BK346" s="28"/>
      <c r="BL346" s="28"/>
      <c r="BM346" s="28"/>
      <c r="BN346" s="28"/>
      <c r="BO346" s="28"/>
      <c r="BP346" s="28"/>
      <c r="BQ346" s="28"/>
      <c r="BR346" s="28"/>
      <c r="BS346" s="28"/>
      <c r="BT346" s="28"/>
      <c r="BU346" s="28"/>
      <c r="BV346" s="28"/>
      <c r="BW346" s="28"/>
    </row>
    <row r="347" spans="1:75" ht="12" x14ac:dyDescent="0.2">
      <c r="A347" s="34">
        <v>23</v>
      </c>
      <c r="B347" s="35">
        <v>1621.55</v>
      </c>
      <c r="C347" s="35">
        <v>1481.0199999999998</v>
      </c>
      <c r="D347" s="35">
        <v>1310.7699999999998</v>
      </c>
      <c r="E347" s="35">
        <v>1211.05</v>
      </c>
      <c r="F347" s="35">
        <v>1163.75</v>
      </c>
      <c r="G347" s="35">
        <v>1217.47</v>
      </c>
      <c r="H347" s="35">
        <v>1220.6200000000001</v>
      </c>
      <c r="I347" s="35">
        <v>1517.5399999999997</v>
      </c>
      <c r="J347" s="35">
        <v>1743.5800000000002</v>
      </c>
      <c r="K347" s="35">
        <v>1947.9199999999998</v>
      </c>
      <c r="L347" s="35">
        <v>2117.15</v>
      </c>
      <c r="M347" s="35">
        <v>2151.0500000000002</v>
      </c>
      <c r="N347" s="35">
        <v>2154.5300000000002</v>
      </c>
      <c r="O347" s="35">
        <v>2158</v>
      </c>
      <c r="P347" s="35">
        <v>2156.67</v>
      </c>
      <c r="Q347" s="35">
        <v>2150.34</v>
      </c>
      <c r="R347" s="35">
        <v>2113.2600000000002</v>
      </c>
      <c r="S347" s="35">
        <v>2102.8000000000002</v>
      </c>
      <c r="T347" s="35">
        <v>2094.3500000000004</v>
      </c>
      <c r="U347" s="35">
        <v>2087.5800000000004</v>
      </c>
      <c r="V347" s="35">
        <v>2096.3100000000004</v>
      </c>
      <c r="W347" s="35">
        <v>2088.5700000000002</v>
      </c>
      <c r="X347" s="35">
        <v>1912.47</v>
      </c>
      <c r="Y347" s="35">
        <v>1755.1000000000001</v>
      </c>
      <c r="AZ347" s="28"/>
      <c r="BA347" s="28"/>
      <c r="BB347" s="28"/>
      <c r="BC347" s="28"/>
      <c r="BD347" s="28"/>
      <c r="BE347" s="28"/>
      <c r="BF347" s="28"/>
      <c r="BG347" s="28"/>
      <c r="BH347" s="28"/>
      <c r="BI347" s="28"/>
      <c r="BJ347" s="28"/>
      <c r="BK347" s="28"/>
      <c r="BL347" s="28"/>
      <c r="BM347" s="28"/>
      <c r="BN347" s="28"/>
      <c r="BO347" s="28"/>
      <c r="BP347" s="28"/>
      <c r="BQ347" s="28"/>
      <c r="BR347" s="28"/>
      <c r="BS347" s="28"/>
      <c r="BT347" s="28"/>
      <c r="BU347" s="28"/>
      <c r="BV347" s="28"/>
      <c r="BW347" s="28"/>
    </row>
    <row r="348" spans="1:75" ht="12" x14ac:dyDescent="0.2">
      <c r="A348" s="34">
        <v>24</v>
      </c>
      <c r="B348" s="35">
        <v>1522.45</v>
      </c>
      <c r="C348" s="35">
        <v>1387.5600000000002</v>
      </c>
      <c r="D348" s="35">
        <v>1323.0800000000002</v>
      </c>
      <c r="E348" s="35">
        <v>1246.04</v>
      </c>
      <c r="F348" s="35">
        <v>1221.32</v>
      </c>
      <c r="G348" s="35">
        <v>1394.91</v>
      </c>
      <c r="H348" s="35">
        <v>1609.76</v>
      </c>
      <c r="I348" s="35">
        <v>1745.97</v>
      </c>
      <c r="J348" s="35">
        <v>2068.8900000000003</v>
      </c>
      <c r="K348" s="35">
        <v>2284.86</v>
      </c>
      <c r="L348" s="35">
        <v>2336.9700000000003</v>
      </c>
      <c r="M348" s="35">
        <v>2342.4100000000003</v>
      </c>
      <c r="N348" s="35">
        <v>2327.9800000000005</v>
      </c>
      <c r="O348" s="35">
        <v>2375.3100000000004</v>
      </c>
      <c r="P348" s="35">
        <v>2367.6200000000003</v>
      </c>
      <c r="Q348" s="35">
        <v>2337.9700000000003</v>
      </c>
      <c r="R348" s="35">
        <v>2320.5100000000002</v>
      </c>
      <c r="S348" s="35">
        <v>2296.2700000000004</v>
      </c>
      <c r="T348" s="35">
        <v>2242.7000000000003</v>
      </c>
      <c r="U348" s="35">
        <v>2225.4100000000003</v>
      </c>
      <c r="V348" s="35">
        <v>2170.84</v>
      </c>
      <c r="W348" s="35">
        <v>2163.9</v>
      </c>
      <c r="X348" s="35">
        <v>1869.3999999999999</v>
      </c>
      <c r="Y348" s="35">
        <v>1681.1699999999998</v>
      </c>
      <c r="AZ348" s="28"/>
      <c r="BA348" s="28"/>
      <c r="BB348" s="28"/>
      <c r="BC348" s="28"/>
      <c r="BD348" s="28"/>
      <c r="BE348" s="28"/>
      <c r="BF348" s="28"/>
      <c r="BG348" s="28"/>
      <c r="BH348" s="28"/>
      <c r="BI348" s="28"/>
      <c r="BJ348" s="28"/>
      <c r="BK348" s="28"/>
      <c r="BL348" s="28"/>
      <c r="BM348" s="28"/>
      <c r="BN348" s="28"/>
      <c r="BO348" s="28"/>
      <c r="BP348" s="28"/>
      <c r="BQ348" s="28"/>
      <c r="BR348" s="28"/>
      <c r="BS348" s="28"/>
      <c r="BT348" s="28"/>
      <c r="BU348" s="28"/>
      <c r="BV348" s="28"/>
      <c r="BW348" s="28"/>
    </row>
    <row r="349" spans="1:75" ht="12" x14ac:dyDescent="0.2">
      <c r="A349" s="34">
        <v>25</v>
      </c>
      <c r="B349" s="35">
        <v>1457.1299999999999</v>
      </c>
      <c r="C349" s="35">
        <v>1329.14</v>
      </c>
      <c r="D349" s="35">
        <v>1189.5</v>
      </c>
      <c r="E349" s="35">
        <v>1133.8799999999999</v>
      </c>
      <c r="F349" s="35">
        <v>1103.32</v>
      </c>
      <c r="G349" s="35">
        <v>1290.3399999999999</v>
      </c>
      <c r="H349" s="35">
        <v>1403.82</v>
      </c>
      <c r="I349" s="35">
        <v>1699.6000000000001</v>
      </c>
      <c r="J349" s="35">
        <v>1806.61</v>
      </c>
      <c r="K349" s="35">
        <v>2075.3100000000004</v>
      </c>
      <c r="L349" s="35">
        <v>2133.7800000000002</v>
      </c>
      <c r="M349" s="35">
        <v>2129.0700000000002</v>
      </c>
      <c r="N349" s="35">
        <v>2081.3500000000004</v>
      </c>
      <c r="O349" s="35">
        <v>2117.92</v>
      </c>
      <c r="P349" s="35">
        <v>2189.7400000000002</v>
      </c>
      <c r="Q349" s="35">
        <v>2181.96</v>
      </c>
      <c r="R349" s="35">
        <v>2172.13</v>
      </c>
      <c r="S349" s="35">
        <v>2141.5100000000002</v>
      </c>
      <c r="T349" s="35">
        <v>2097.1000000000004</v>
      </c>
      <c r="U349" s="35">
        <v>2028.9199999999998</v>
      </c>
      <c r="V349" s="35">
        <v>1966.3700000000001</v>
      </c>
      <c r="W349" s="35">
        <v>1946.6200000000001</v>
      </c>
      <c r="X349" s="35">
        <v>1771.9199999999998</v>
      </c>
      <c r="Y349" s="35">
        <v>1629.28</v>
      </c>
      <c r="AZ349" s="28"/>
      <c r="BA349" s="28"/>
      <c r="BB349" s="28"/>
      <c r="BC349" s="28"/>
      <c r="BD349" s="28"/>
      <c r="BE349" s="28"/>
      <c r="BF349" s="28"/>
      <c r="BG349" s="28"/>
      <c r="BH349" s="28"/>
      <c r="BI349" s="28"/>
      <c r="BJ349" s="28"/>
      <c r="BK349" s="28"/>
      <c r="BL349" s="28"/>
      <c r="BM349" s="28"/>
      <c r="BN349" s="28"/>
      <c r="BO349" s="28"/>
      <c r="BP349" s="28"/>
      <c r="BQ349" s="28"/>
      <c r="BR349" s="28"/>
      <c r="BS349" s="28"/>
      <c r="BT349" s="28"/>
      <c r="BU349" s="28"/>
      <c r="BV349" s="28"/>
      <c r="BW349" s="28"/>
    </row>
    <row r="350" spans="1:75" ht="12" x14ac:dyDescent="0.2">
      <c r="A350" s="34">
        <v>26</v>
      </c>
      <c r="B350" s="35">
        <v>1515.97</v>
      </c>
      <c r="C350" s="35">
        <v>1412.45</v>
      </c>
      <c r="D350" s="35">
        <v>1297.4100000000001</v>
      </c>
      <c r="E350" s="35">
        <v>1180.47</v>
      </c>
      <c r="F350" s="35">
        <v>1184.3799999999999</v>
      </c>
      <c r="G350" s="35">
        <v>1358.6000000000001</v>
      </c>
      <c r="H350" s="35">
        <v>1469.5600000000002</v>
      </c>
      <c r="I350" s="35">
        <v>1763.3500000000001</v>
      </c>
      <c r="J350" s="35">
        <v>1982.11</v>
      </c>
      <c r="K350" s="35">
        <v>2182.11</v>
      </c>
      <c r="L350" s="35">
        <v>2225.7800000000002</v>
      </c>
      <c r="M350" s="35">
        <v>2242.75</v>
      </c>
      <c r="N350" s="35">
        <v>2211.77</v>
      </c>
      <c r="O350" s="35">
        <v>2288.2200000000003</v>
      </c>
      <c r="P350" s="35">
        <v>2380.9600000000005</v>
      </c>
      <c r="Q350" s="35">
        <v>2369.4100000000003</v>
      </c>
      <c r="R350" s="35">
        <v>2336.4</v>
      </c>
      <c r="S350" s="35">
        <v>2276.8100000000004</v>
      </c>
      <c r="T350" s="35">
        <v>2257.4700000000003</v>
      </c>
      <c r="U350" s="35">
        <v>2225.84</v>
      </c>
      <c r="V350" s="35">
        <v>2179.9700000000003</v>
      </c>
      <c r="W350" s="35">
        <v>2088.8000000000002</v>
      </c>
      <c r="X350" s="35">
        <v>1933.76</v>
      </c>
      <c r="Y350" s="35">
        <v>1689.1000000000001</v>
      </c>
      <c r="AZ350" s="28"/>
      <c r="BA350" s="28"/>
      <c r="BB350" s="28"/>
      <c r="BC350" s="28"/>
      <c r="BD350" s="28"/>
      <c r="BE350" s="28"/>
      <c r="BF350" s="28"/>
      <c r="BG350" s="28"/>
      <c r="BH350" s="28"/>
      <c r="BI350" s="28"/>
      <c r="BJ350" s="28"/>
      <c r="BK350" s="28"/>
      <c r="BL350" s="28"/>
      <c r="BM350" s="28"/>
      <c r="BN350" s="28"/>
      <c r="BO350" s="28"/>
      <c r="BP350" s="28"/>
      <c r="BQ350" s="28"/>
      <c r="BR350" s="28"/>
      <c r="BS350" s="28"/>
      <c r="BT350" s="28"/>
      <c r="BU350" s="28"/>
      <c r="BV350" s="28"/>
      <c r="BW350" s="28"/>
    </row>
    <row r="351" spans="1:75" ht="12" x14ac:dyDescent="0.2">
      <c r="A351" s="34">
        <v>27</v>
      </c>
      <c r="B351" s="35">
        <v>1509.5800000000002</v>
      </c>
      <c r="C351" s="35">
        <v>1347.34</v>
      </c>
      <c r="D351" s="35">
        <v>1197.78</v>
      </c>
      <c r="E351" s="35">
        <v>1083.3799999999999</v>
      </c>
      <c r="F351" s="35">
        <v>1056.5899999999999</v>
      </c>
      <c r="G351" s="35">
        <v>1293.7499999999998</v>
      </c>
      <c r="H351" s="35">
        <v>1555.7299999999998</v>
      </c>
      <c r="I351" s="35">
        <v>1701.61</v>
      </c>
      <c r="J351" s="35">
        <v>2094.0700000000002</v>
      </c>
      <c r="K351" s="35">
        <v>2277.71</v>
      </c>
      <c r="L351" s="35">
        <v>2277.67</v>
      </c>
      <c r="M351" s="35">
        <v>2289.6800000000003</v>
      </c>
      <c r="N351" s="35">
        <v>2268.1400000000003</v>
      </c>
      <c r="O351" s="35">
        <v>2281.86</v>
      </c>
      <c r="P351" s="35">
        <v>2294.0000000000005</v>
      </c>
      <c r="Q351" s="35">
        <v>2277.3500000000004</v>
      </c>
      <c r="R351" s="35">
        <v>2299.8200000000002</v>
      </c>
      <c r="S351" s="35">
        <v>2273.3900000000003</v>
      </c>
      <c r="T351" s="35">
        <v>2235.75</v>
      </c>
      <c r="U351" s="35">
        <v>2192.7000000000003</v>
      </c>
      <c r="V351" s="35">
        <v>2122.4300000000003</v>
      </c>
      <c r="W351" s="35">
        <v>2078.2000000000003</v>
      </c>
      <c r="X351" s="35">
        <v>1924.6899999999998</v>
      </c>
      <c r="Y351" s="35">
        <v>1662.6000000000001</v>
      </c>
      <c r="AZ351" s="28"/>
      <c r="BA351" s="28"/>
      <c r="BB351" s="28"/>
      <c r="BC351" s="28"/>
      <c r="BD351" s="28"/>
      <c r="BE351" s="28"/>
      <c r="BF351" s="28"/>
      <c r="BG351" s="28"/>
      <c r="BH351" s="28"/>
      <c r="BI351" s="28"/>
      <c r="BJ351" s="28"/>
      <c r="BK351" s="28"/>
      <c r="BL351" s="28"/>
      <c r="BM351" s="28"/>
      <c r="BN351" s="28"/>
      <c r="BO351" s="28"/>
      <c r="BP351" s="28"/>
      <c r="BQ351" s="28"/>
      <c r="BR351" s="28"/>
      <c r="BS351" s="28"/>
      <c r="BT351" s="28"/>
      <c r="BU351" s="28"/>
      <c r="BV351" s="28"/>
      <c r="BW351" s="28"/>
    </row>
    <row r="352" spans="1:75" ht="12" x14ac:dyDescent="0.2">
      <c r="A352" s="34">
        <v>28</v>
      </c>
      <c r="B352" s="35">
        <v>1453.7</v>
      </c>
      <c r="C352" s="35">
        <v>1290.9799999999998</v>
      </c>
      <c r="D352" s="35">
        <v>1147.7099999999998</v>
      </c>
      <c r="E352" s="35">
        <v>1081.6400000000001</v>
      </c>
      <c r="F352" s="35">
        <v>1066.6299999999999</v>
      </c>
      <c r="G352" s="35">
        <v>1284.3700000000001</v>
      </c>
      <c r="H352" s="35">
        <v>1498.03</v>
      </c>
      <c r="I352" s="35">
        <v>1724.7299999999998</v>
      </c>
      <c r="J352" s="35">
        <v>1962.03</v>
      </c>
      <c r="K352" s="35">
        <v>2276.73</v>
      </c>
      <c r="L352" s="35">
        <v>2275.8000000000002</v>
      </c>
      <c r="M352" s="35">
        <v>2284.0500000000002</v>
      </c>
      <c r="N352" s="35">
        <v>2256.63</v>
      </c>
      <c r="O352" s="35">
        <v>2278.4900000000002</v>
      </c>
      <c r="P352" s="35">
        <v>2287.59</v>
      </c>
      <c r="Q352" s="35">
        <v>2270.8200000000002</v>
      </c>
      <c r="R352" s="35">
        <v>2290.0100000000002</v>
      </c>
      <c r="S352" s="35">
        <v>2269.73</v>
      </c>
      <c r="T352" s="35">
        <v>2249.98</v>
      </c>
      <c r="U352" s="35">
        <v>2213.8100000000004</v>
      </c>
      <c r="V352" s="35">
        <v>2179.9500000000003</v>
      </c>
      <c r="W352" s="35">
        <v>2163.6000000000004</v>
      </c>
      <c r="X352" s="35">
        <v>1949.82</v>
      </c>
      <c r="Y352" s="35">
        <v>1788.3999999999999</v>
      </c>
      <c r="AZ352" s="28"/>
      <c r="BA352" s="28"/>
      <c r="BB352" s="28"/>
      <c r="BC352" s="28"/>
      <c r="BD352" s="28"/>
      <c r="BE352" s="28"/>
      <c r="BF352" s="28"/>
      <c r="BG352" s="28"/>
      <c r="BH352" s="28"/>
      <c r="BI352" s="28"/>
      <c r="BJ352" s="28"/>
      <c r="BK352" s="28"/>
      <c r="BL352" s="28"/>
      <c r="BM352" s="28"/>
      <c r="BN352" s="28"/>
      <c r="BO352" s="28"/>
      <c r="BP352" s="28"/>
      <c r="BQ352" s="28"/>
      <c r="BR352" s="28"/>
      <c r="BS352" s="28"/>
      <c r="BT352" s="28"/>
      <c r="BU352" s="28"/>
      <c r="BV352" s="28"/>
      <c r="BW352" s="28"/>
    </row>
    <row r="353" spans="1:75" ht="12" x14ac:dyDescent="0.2">
      <c r="A353" s="34">
        <v>29</v>
      </c>
      <c r="B353" s="35">
        <v>1559.5399999999997</v>
      </c>
      <c r="C353" s="35">
        <v>1419.0800000000002</v>
      </c>
      <c r="D353" s="35">
        <v>1326.93</v>
      </c>
      <c r="E353" s="35">
        <v>1227.4799999999998</v>
      </c>
      <c r="F353" s="35">
        <v>1194.77</v>
      </c>
      <c r="G353" s="35">
        <v>1289.2699999999998</v>
      </c>
      <c r="H353" s="35">
        <v>1289.4199999999998</v>
      </c>
      <c r="I353" s="35">
        <v>1684.6699999999998</v>
      </c>
      <c r="J353" s="35">
        <v>1799.66</v>
      </c>
      <c r="K353" s="35">
        <v>2118.77</v>
      </c>
      <c r="L353" s="35">
        <v>2298.09</v>
      </c>
      <c r="M353" s="35">
        <v>2321.0700000000002</v>
      </c>
      <c r="N353" s="35">
        <v>2310.8900000000003</v>
      </c>
      <c r="O353" s="35">
        <v>2311.8300000000004</v>
      </c>
      <c r="P353" s="35">
        <v>2303.9100000000003</v>
      </c>
      <c r="Q353" s="35">
        <v>2254.96</v>
      </c>
      <c r="R353" s="35">
        <v>2234.44</v>
      </c>
      <c r="S353" s="35">
        <v>2213.8100000000004</v>
      </c>
      <c r="T353" s="35">
        <v>2212.2800000000002</v>
      </c>
      <c r="U353" s="35">
        <v>2101.5500000000002</v>
      </c>
      <c r="V353" s="35">
        <v>2091.3000000000002</v>
      </c>
      <c r="W353" s="35">
        <v>2071.8100000000004</v>
      </c>
      <c r="X353" s="35">
        <v>1969.51</v>
      </c>
      <c r="Y353" s="35">
        <v>1787.6899999999998</v>
      </c>
      <c r="Z353" s="20">
        <f>IFERROR(Y353,"скрыть")</f>
        <v>1787.6899999999998</v>
      </c>
      <c r="AZ353" s="28"/>
      <c r="BA353" s="28"/>
      <c r="BB353" s="28"/>
      <c r="BC353" s="28"/>
      <c r="BD353" s="28"/>
      <c r="BE353" s="28"/>
      <c r="BF353" s="28"/>
      <c r="BG353" s="28"/>
      <c r="BH353" s="28"/>
      <c r="BI353" s="28"/>
      <c r="BJ353" s="28"/>
      <c r="BK353" s="28"/>
      <c r="BL353" s="28"/>
      <c r="BM353" s="28"/>
      <c r="BN353" s="28"/>
      <c r="BO353" s="28"/>
      <c r="BP353" s="28"/>
      <c r="BQ353" s="28"/>
      <c r="BR353" s="28"/>
      <c r="BS353" s="28"/>
      <c r="BT353" s="28"/>
      <c r="BU353" s="28"/>
      <c r="BV353" s="28"/>
      <c r="BW353" s="28"/>
    </row>
    <row r="354" spans="1:75" ht="12" x14ac:dyDescent="0.2">
      <c r="A354" s="34">
        <v>30</v>
      </c>
      <c r="B354" s="35">
        <v>1627.9799999999998</v>
      </c>
      <c r="C354" s="35">
        <v>1447.41</v>
      </c>
      <c r="D354" s="35">
        <v>1335.51</v>
      </c>
      <c r="E354" s="35">
        <v>1277.9399999999998</v>
      </c>
      <c r="F354" s="35">
        <v>1229.83</v>
      </c>
      <c r="G354" s="35">
        <v>1253.55</v>
      </c>
      <c r="H354" s="35">
        <v>1281.57</v>
      </c>
      <c r="I354" s="35">
        <v>1597.8300000000002</v>
      </c>
      <c r="J354" s="35">
        <v>1782.28</v>
      </c>
      <c r="K354" s="35">
        <v>2129.3000000000002</v>
      </c>
      <c r="L354" s="35">
        <v>2241.86</v>
      </c>
      <c r="M354" s="35">
        <v>2260.6200000000003</v>
      </c>
      <c r="N354" s="35">
        <v>2271.44</v>
      </c>
      <c r="O354" s="35">
        <v>2274.88</v>
      </c>
      <c r="P354" s="35">
        <v>2277.98</v>
      </c>
      <c r="Q354" s="35">
        <v>2278.77</v>
      </c>
      <c r="R354" s="35">
        <v>2278.15</v>
      </c>
      <c r="S354" s="35">
        <v>2233.9100000000003</v>
      </c>
      <c r="T354" s="35">
        <v>2243.8700000000003</v>
      </c>
      <c r="U354" s="35">
        <v>2219.2400000000002</v>
      </c>
      <c r="V354" s="35">
        <v>2195.3900000000003</v>
      </c>
      <c r="W354" s="35">
        <v>2159.9300000000003</v>
      </c>
      <c r="X354" s="35">
        <v>2044.9799999999998</v>
      </c>
      <c r="Y354" s="35">
        <v>1807.55</v>
      </c>
      <c r="Z354" s="20">
        <f>IFERROR(Y354,"скрыть")</f>
        <v>1807.55</v>
      </c>
      <c r="AZ354" s="28"/>
      <c r="BA354" s="28"/>
      <c r="BB354" s="28"/>
      <c r="BC354" s="28"/>
      <c r="BD354" s="28"/>
      <c r="BE354" s="28"/>
      <c r="BF354" s="28"/>
      <c r="BG354" s="28"/>
      <c r="BH354" s="28"/>
      <c r="BI354" s="28"/>
      <c r="BJ354" s="28"/>
      <c r="BK354" s="28"/>
      <c r="BL354" s="28"/>
      <c r="BM354" s="28"/>
      <c r="BN354" s="28"/>
      <c r="BO354" s="28"/>
      <c r="BP354" s="28"/>
      <c r="BQ354" s="28"/>
      <c r="BR354" s="28"/>
      <c r="BS354" s="28"/>
      <c r="BT354" s="28"/>
      <c r="BU354" s="28"/>
      <c r="BV354" s="28"/>
      <c r="BW354" s="28"/>
    </row>
    <row r="355" spans="1:75" ht="12" x14ac:dyDescent="0.2">
      <c r="A355" s="34">
        <v>31</v>
      </c>
      <c r="B355" s="35">
        <v>1566.3700000000001</v>
      </c>
      <c r="C355" s="35">
        <v>1405.4799999999998</v>
      </c>
      <c r="D355" s="35">
        <v>1317.6200000000001</v>
      </c>
      <c r="E355" s="35">
        <v>1291.93</v>
      </c>
      <c r="F355" s="35">
        <v>1302.05</v>
      </c>
      <c r="G355" s="35">
        <v>1355.24</v>
      </c>
      <c r="H355" s="35">
        <v>1597.57</v>
      </c>
      <c r="I355" s="35">
        <v>1832.47</v>
      </c>
      <c r="J355" s="35">
        <v>2087.5600000000004</v>
      </c>
      <c r="K355" s="35">
        <v>2203.17</v>
      </c>
      <c r="L355" s="35">
        <v>2281.4500000000003</v>
      </c>
      <c r="M355" s="35">
        <v>2330.2100000000005</v>
      </c>
      <c r="N355" s="35">
        <v>2305.8200000000002</v>
      </c>
      <c r="O355" s="35">
        <v>2241.3700000000003</v>
      </c>
      <c r="P355" s="35">
        <v>2383.7100000000005</v>
      </c>
      <c r="Q355" s="35">
        <v>2367.2000000000003</v>
      </c>
      <c r="R355" s="35">
        <v>2353.5700000000002</v>
      </c>
      <c r="S355" s="35">
        <v>2297.13</v>
      </c>
      <c r="T355" s="35">
        <v>2246.4100000000003</v>
      </c>
      <c r="U355" s="35">
        <v>2187.9900000000002</v>
      </c>
      <c r="V355" s="35">
        <v>2155.5500000000002</v>
      </c>
      <c r="W355" s="35">
        <v>2133.0800000000004</v>
      </c>
      <c r="X355" s="35">
        <v>1832.9199999999998</v>
      </c>
      <c r="Y355" s="35">
        <v>1650.7899999999997</v>
      </c>
      <c r="Z355" s="20">
        <f>IFERROR(Y355,"скрыть")</f>
        <v>1650.7899999999997</v>
      </c>
      <c r="AZ355" s="28"/>
      <c r="BA355" s="28"/>
      <c r="BB355" s="28"/>
      <c r="BC355" s="28"/>
      <c r="BD355" s="28"/>
      <c r="BE355" s="28"/>
      <c r="BF355" s="28"/>
      <c r="BG355" s="28"/>
      <c r="BH355" s="28"/>
      <c r="BI355" s="28"/>
      <c r="BJ355" s="28"/>
      <c r="BK355" s="28"/>
      <c r="BL355" s="28"/>
      <c r="BM355" s="28"/>
      <c r="BN355" s="28"/>
      <c r="BO355" s="28"/>
      <c r="BP355" s="28"/>
      <c r="BQ355" s="28"/>
      <c r="BR355" s="28"/>
      <c r="BS355" s="28"/>
      <c r="BT355" s="28"/>
      <c r="BU355" s="28"/>
      <c r="BV355" s="28"/>
      <c r="BW355" s="28"/>
    </row>
    <row r="356" spans="1:75" ht="15.75" x14ac:dyDescent="0.25">
      <c r="B356" s="5" t="s">
        <v>157</v>
      </c>
      <c r="C356" s="5"/>
      <c r="D356" s="5"/>
      <c r="E356" s="5"/>
      <c r="F356" s="5"/>
      <c r="G356" s="5"/>
      <c r="H356" s="5"/>
      <c r="I356" s="5"/>
      <c r="J356" s="5"/>
      <c r="K356" s="5"/>
      <c r="L356" s="5"/>
      <c r="M356" s="5"/>
      <c r="N356" s="5"/>
      <c r="O356" s="5"/>
      <c r="P356" s="5"/>
      <c r="Q356" s="5"/>
      <c r="R356" s="5"/>
      <c r="S356" s="5"/>
      <c r="T356" s="5"/>
      <c r="U356" s="5"/>
      <c r="V356" s="5"/>
      <c r="W356" s="5"/>
      <c r="X356" s="5"/>
      <c r="Y356" s="5"/>
      <c r="AZ356" s="28"/>
      <c r="BA356" s="28"/>
      <c r="BB356" s="28"/>
      <c r="BC356" s="28"/>
      <c r="BD356" s="28"/>
      <c r="BE356" s="28"/>
      <c r="BF356" s="28"/>
      <c r="BG356" s="28"/>
      <c r="BH356" s="28"/>
      <c r="BI356" s="28"/>
      <c r="BJ356" s="28"/>
      <c r="BK356" s="28"/>
      <c r="BL356" s="28"/>
      <c r="BM356" s="28"/>
      <c r="BN356" s="28"/>
      <c r="BO356" s="28"/>
      <c r="BP356" s="28"/>
      <c r="BQ356" s="28"/>
      <c r="BR356" s="28"/>
      <c r="BS356" s="28"/>
      <c r="BT356" s="28"/>
      <c r="BU356" s="28"/>
      <c r="BV356" s="28"/>
      <c r="BW356" s="28"/>
    </row>
    <row r="357" spans="1:75" s="26" customFormat="1" ht="26.1" customHeight="1" x14ac:dyDescent="0.2">
      <c r="A357" s="24" t="s">
        <v>96</v>
      </c>
      <c r="B357" s="24"/>
      <c r="C357" s="24"/>
      <c r="D357" s="24"/>
      <c r="E357" s="24"/>
      <c r="F357" s="24"/>
      <c r="G357" s="24"/>
      <c r="H357" s="24"/>
      <c r="I357" s="24"/>
      <c r="J357" s="24"/>
      <c r="K357" s="24"/>
      <c r="L357" s="24"/>
      <c r="M357" s="24"/>
      <c r="N357" s="24"/>
      <c r="O357" s="24"/>
      <c r="P357" s="24"/>
      <c r="Q357" s="24"/>
      <c r="R357" s="24"/>
      <c r="S357" s="24"/>
      <c r="T357" s="24"/>
      <c r="U357" s="24"/>
      <c r="V357" s="24"/>
      <c r="W357" s="24"/>
      <c r="X357" s="24"/>
      <c r="Y357" s="24"/>
      <c r="Z357" s="25"/>
      <c r="AZ357" s="28"/>
      <c r="BA357" s="28"/>
      <c r="BB357" s="28"/>
      <c r="BC357" s="28"/>
      <c r="BD357" s="28"/>
      <c r="BE357" s="28"/>
      <c r="BF357" s="28"/>
      <c r="BG357" s="28"/>
      <c r="BH357" s="28"/>
      <c r="BI357" s="28"/>
      <c r="BJ357" s="28"/>
      <c r="BK357" s="28"/>
      <c r="BL357" s="28"/>
      <c r="BM357" s="28"/>
      <c r="BN357" s="28"/>
      <c r="BO357" s="28"/>
      <c r="BP357" s="28"/>
      <c r="BQ357" s="28"/>
      <c r="BR357" s="28"/>
      <c r="BS357" s="28"/>
      <c r="BT357" s="28"/>
      <c r="BU357" s="28"/>
      <c r="BV357" s="28"/>
      <c r="BW357" s="28"/>
    </row>
    <row r="358" spans="1:75" s="26" customFormat="1" ht="27" customHeight="1" x14ac:dyDescent="0.2">
      <c r="A358" s="24"/>
      <c r="B358" s="24"/>
      <c r="C358" s="24"/>
      <c r="D358" s="24"/>
      <c r="E358" s="24"/>
      <c r="F358" s="24"/>
      <c r="G358" s="24"/>
      <c r="H358" s="24"/>
      <c r="I358" s="24"/>
      <c r="J358" s="24"/>
      <c r="K358" s="24"/>
      <c r="L358" s="24"/>
      <c r="M358" s="24"/>
      <c r="N358" s="24"/>
      <c r="O358" s="24"/>
      <c r="P358" s="24"/>
      <c r="Q358" s="24"/>
      <c r="R358" s="24"/>
      <c r="S358" s="24"/>
      <c r="T358" s="24"/>
      <c r="U358" s="24"/>
      <c r="V358" s="24"/>
      <c r="W358" s="24"/>
      <c r="X358" s="24"/>
      <c r="Y358" s="24"/>
      <c r="Z358" s="25"/>
      <c r="AZ358" s="28"/>
      <c r="BA358" s="28"/>
      <c r="BB358" s="28"/>
      <c r="BC358" s="28"/>
      <c r="BD358" s="28"/>
      <c r="BE358" s="28"/>
      <c r="BF358" s="28"/>
      <c r="BG358" s="28"/>
      <c r="BH358" s="28"/>
      <c r="BI358" s="28"/>
      <c r="BJ358" s="28"/>
      <c r="BK358" s="28"/>
      <c r="BL358" s="28"/>
      <c r="BM358" s="28"/>
      <c r="BN358" s="28"/>
      <c r="BO358" s="28"/>
      <c r="BP358" s="28"/>
      <c r="BQ358" s="28"/>
      <c r="BR358" s="28"/>
      <c r="BS358" s="28"/>
      <c r="BT358" s="28"/>
      <c r="BU358" s="28"/>
      <c r="BV358" s="28"/>
      <c r="BW358" s="28"/>
    </row>
    <row r="359" spans="1:75" ht="15.75" x14ac:dyDescent="0.25">
      <c r="B359" s="5" t="s">
        <v>97</v>
      </c>
      <c r="C359" s="5"/>
      <c r="D359" s="5"/>
      <c r="E359" s="5"/>
      <c r="F359" s="5"/>
      <c r="G359" s="5"/>
      <c r="H359" s="5"/>
      <c r="I359" s="5"/>
      <c r="J359" s="5"/>
      <c r="K359" s="5"/>
      <c r="L359" s="5"/>
      <c r="M359" s="5"/>
      <c r="N359" s="5"/>
      <c r="O359" s="5"/>
      <c r="P359" s="5"/>
      <c r="Q359" s="5"/>
      <c r="R359" s="5"/>
      <c r="S359" s="5"/>
      <c r="T359" s="5"/>
      <c r="U359" s="5"/>
      <c r="V359" s="5"/>
      <c r="W359" s="5"/>
      <c r="X359" s="5"/>
      <c r="Y359" s="5"/>
      <c r="AZ359" s="28"/>
      <c r="BA359" s="28"/>
      <c r="BB359" s="28"/>
      <c r="BC359" s="28"/>
      <c r="BD359" s="28"/>
      <c r="BE359" s="28"/>
      <c r="BF359" s="28"/>
      <c r="BG359" s="28"/>
      <c r="BH359" s="28"/>
      <c r="BI359" s="28"/>
      <c r="BJ359" s="28"/>
      <c r="BK359" s="28"/>
      <c r="BL359" s="28"/>
      <c r="BM359" s="28"/>
      <c r="BN359" s="28"/>
      <c r="BO359" s="28"/>
      <c r="BP359" s="28"/>
      <c r="BQ359" s="28"/>
      <c r="BR359" s="28"/>
      <c r="BS359" s="28"/>
      <c r="BT359" s="28"/>
      <c r="BU359" s="28"/>
      <c r="BV359" s="28"/>
      <c r="BW359" s="28"/>
    </row>
    <row r="360" spans="1:75" x14ac:dyDescent="0.2">
      <c r="A360" s="30"/>
      <c r="B360" s="31" t="s">
        <v>63</v>
      </c>
      <c r="C360" s="31"/>
      <c r="D360" s="31"/>
      <c r="E360" s="31"/>
      <c r="F360" s="31"/>
      <c r="G360" s="31"/>
      <c r="H360" s="31"/>
      <c r="I360" s="31"/>
      <c r="J360" s="31"/>
      <c r="K360" s="31"/>
      <c r="L360" s="31"/>
      <c r="M360" s="31"/>
      <c r="N360" s="31"/>
      <c r="O360" s="31"/>
      <c r="P360" s="31"/>
      <c r="Q360" s="31"/>
      <c r="R360" s="31"/>
      <c r="S360" s="31"/>
      <c r="T360" s="31"/>
      <c r="U360" s="31"/>
      <c r="V360" s="31"/>
      <c r="W360" s="31"/>
      <c r="X360" s="31"/>
      <c r="Y360" s="31"/>
      <c r="AZ360" s="28"/>
      <c r="BA360" s="28"/>
      <c r="BB360" s="28"/>
      <c r="BC360" s="28"/>
      <c r="BD360" s="28"/>
      <c r="BE360" s="28"/>
      <c r="BF360" s="28"/>
      <c r="BG360" s="28"/>
      <c r="BH360" s="28"/>
      <c r="BI360" s="28"/>
      <c r="BJ360" s="28"/>
      <c r="BK360" s="28"/>
      <c r="BL360" s="28"/>
      <c r="BM360" s="28"/>
      <c r="BN360" s="28"/>
      <c r="BO360" s="28"/>
      <c r="BP360" s="28"/>
      <c r="BQ360" s="28"/>
      <c r="BR360" s="28"/>
      <c r="BS360" s="28"/>
      <c r="BT360" s="28"/>
      <c r="BU360" s="28"/>
      <c r="BV360" s="28"/>
      <c r="BW360" s="28"/>
    </row>
    <row r="361" spans="1:75" x14ac:dyDescent="0.2">
      <c r="A361" s="30"/>
      <c r="B361" s="31"/>
      <c r="C361" s="31"/>
      <c r="D361" s="31"/>
      <c r="E361" s="31"/>
      <c r="F361" s="31"/>
      <c r="G361" s="31"/>
      <c r="H361" s="31"/>
      <c r="I361" s="31"/>
      <c r="J361" s="31"/>
      <c r="K361" s="31"/>
      <c r="L361" s="31"/>
      <c r="M361" s="31"/>
      <c r="N361" s="31"/>
      <c r="O361" s="31"/>
      <c r="P361" s="31"/>
      <c r="Q361" s="31"/>
      <c r="R361" s="31"/>
      <c r="S361" s="31"/>
      <c r="T361" s="31"/>
      <c r="U361" s="31"/>
      <c r="V361" s="31"/>
      <c r="W361" s="31"/>
      <c r="X361" s="31"/>
      <c r="Y361" s="31"/>
      <c r="AZ361" s="28"/>
      <c r="BA361" s="28"/>
      <c r="BB361" s="28"/>
      <c r="BC361" s="28"/>
      <c r="BD361" s="28"/>
      <c r="BE361" s="28"/>
      <c r="BF361" s="28"/>
      <c r="BG361" s="28"/>
      <c r="BH361" s="28"/>
      <c r="BI361" s="28"/>
      <c r="BJ361" s="28"/>
      <c r="BK361" s="28"/>
      <c r="BL361" s="28"/>
      <c r="BM361" s="28"/>
      <c r="BN361" s="28"/>
      <c r="BO361" s="28"/>
      <c r="BP361" s="28"/>
      <c r="BQ361" s="28"/>
      <c r="BR361" s="28"/>
      <c r="BS361" s="28"/>
      <c r="BT361" s="28"/>
      <c r="BU361" s="28"/>
      <c r="BV361" s="28"/>
      <c r="BW361" s="28"/>
    </row>
    <row r="362" spans="1:75" s="26" customFormat="1" ht="32.65" customHeight="1" x14ac:dyDescent="0.2">
      <c r="A362" s="32" t="s">
        <v>64</v>
      </c>
      <c r="B362" s="33" t="s">
        <v>65</v>
      </c>
      <c r="C362" s="33" t="s">
        <v>66</v>
      </c>
      <c r="D362" s="33" t="s">
        <v>67</v>
      </c>
      <c r="E362" s="33" t="s">
        <v>68</v>
      </c>
      <c r="F362" s="33" t="s">
        <v>69</v>
      </c>
      <c r="G362" s="33" t="s">
        <v>70</v>
      </c>
      <c r="H362" s="33" t="s">
        <v>71</v>
      </c>
      <c r="I362" s="33" t="s">
        <v>72</v>
      </c>
      <c r="J362" s="33" t="s">
        <v>73</v>
      </c>
      <c r="K362" s="33" t="s">
        <v>74</v>
      </c>
      <c r="L362" s="33" t="s">
        <v>75</v>
      </c>
      <c r="M362" s="33" t="s">
        <v>76</v>
      </c>
      <c r="N362" s="33" t="s">
        <v>77</v>
      </c>
      <c r="O362" s="33" t="s">
        <v>78</v>
      </c>
      <c r="P362" s="33" t="s">
        <v>79</v>
      </c>
      <c r="Q362" s="33" t="s">
        <v>80</v>
      </c>
      <c r="R362" s="33" t="s">
        <v>81</v>
      </c>
      <c r="S362" s="33" t="s">
        <v>82</v>
      </c>
      <c r="T362" s="33" t="s">
        <v>83</v>
      </c>
      <c r="U362" s="33" t="s">
        <v>84</v>
      </c>
      <c r="V362" s="33" t="s">
        <v>85</v>
      </c>
      <c r="W362" s="33" t="s">
        <v>86</v>
      </c>
      <c r="X362" s="33" t="s">
        <v>87</v>
      </c>
      <c r="Y362" s="33" t="s">
        <v>88</v>
      </c>
      <c r="Z362" s="25"/>
      <c r="AZ362" s="28"/>
      <c r="BA362" s="28"/>
      <c r="BB362" s="28"/>
      <c r="BC362" s="28"/>
      <c r="BD362" s="28"/>
      <c r="BE362" s="28"/>
      <c r="BF362" s="28"/>
      <c r="BG362" s="28"/>
      <c r="BH362" s="28"/>
      <c r="BI362" s="28"/>
      <c r="BJ362" s="28"/>
      <c r="BK362" s="28"/>
      <c r="BL362" s="28"/>
      <c r="BM362" s="28"/>
      <c r="BN362" s="28"/>
      <c r="BO362" s="28"/>
      <c r="BP362" s="28"/>
      <c r="BQ362" s="28"/>
      <c r="BR362" s="28"/>
      <c r="BS362" s="28"/>
      <c r="BT362" s="28"/>
      <c r="BU362" s="28"/>
      <c r="BV362" s="28"/>
      <c r="BW362" s="28"/>
    </row>
    <row r="363" spans="1:75" ht="12" x14ac:dyDescent="0.2">
      <c r="A363" s="34">
        <v>1</v>
      </c>
      <c r="B363" s="49">
        <v>1686.7299999999998</v>
      </c>
      <c r="C363" s="49">
        <v>1488.16</v>
      </c>
      <c r="D363" s="49">
        <v>1369.4999999999998</v>
      </c>
      <c r="E363" s="49">
        <v>1273.1499999999999</v>
      </c>
      <c r="F363" s="49">
        <v>1229.2</v>
      </c>
      <c r="G363" s="49">
        <v>1273.1000000000001</v>
      </c>
      <c r="H363" s="49">
        <v>1318.32</v>
      </c>
      <c r="I363" s="49">
        <v>1668.1899999999998</v>
      </c>
      <c r="J363" s="49">
        <v>1816.1299999999999</v>
      </c>
      <c r="K363" s="49">
        <v>2045.01</v>
      </c>
      <c r="L363" s="49">
        <v>2099.4100000000003</v>
      </c>
      <c r="M363" s="49">
        <v>2251.7000000000003</v>
      </c>
      <c r="N363" s="49">
        <v>2248.63</v>
      </c>
      <c r="O363" s="49">
        <v>2252.6400000000003</v>
      </c>
      <c r="P363" s="49">
        <v>2245.2200000000003</v>
      </c>
      <c r="Q363" s="49">
        <v>2240.3100000000004</v>
      </c>
      <c r="R363" s="49">
        <v>2072.69</v>
      </c>
      <c r="S363" s="49">
        <v>1951.41</v>
      </c>
      <c r="T363" s="49">
        <v>1886.4999999999998</v>
      </c>
      <c r="U363" s="49">
        <v>1840.5800000000002</v>
      </c>
      <c r="V363" s="49">
        <v>1841.5399999999997</v>
      </c>
      <c r="W363" s="49">
        <v>1872.22</v>
      </c>
      <c r="X363" s="49">
        <v>1828.4199999999998</v>
      </c>
      <c r="Y363" s="49">
        <v>1705.78</v>
      </c>
      <c r="AZ363" s="28"/>
      <c r="BA363" s="28"/>
      <c r="BB363" s="28"/>
      <c r="BC363" s="28"/>
      <c r="BD363" s="28"/>
      <c r="BE363" s="28"/>
      <c r="BF363" s="28"/>
      <c r="BG363" s="28"/>
      <c r="BH363" s="28"/>
      <c r="BI363" s="28"/>
      <c r="BJ363" s="28"/>
      <c r="BK363" s="28"/>
      <c r="BL363" s="28"/>
      <c r="BM363" s="28"/>
      <c r="BN363" s="28"/>
      <c r="BO363" s="28"/>
      <c r="BP363" s="28"/>
      <c r="BQ363" s="28"/>
      <c r="BR363" s="28"/>
      <c r="BS363" s="28"/>
      <c r="BT363" s="28"/>
      <c r="BU363" s="28"/>
      <c r="BV363" s="28"/>
      <c r="BW363" s="28"/>
    </row>
    <row r="364" spans="1:75" ht="12" x14ac:dyDescent="0.2">
      <c r="A364" s="34">
        <v>2</v>
      </c>
      <c r="B364" s="49">
        <v>1529.1299999999999</v>
      </c>
      <c r="C364" s="49">
        <v>1326.86</v>
      </c>
      <c r="D364" s="49">
        <v>1202.6699999999998</v>
      </c>
      <c r="E364" s="49">
        <v>1141.68</v>
      </c>
      <c r="F364" s="49">
        <v>1075.3</v>
      </c>
      <c r="G364" s="49">
        <v>1088.6600000000001</v>
      </c>
      <c r="H364" s="49">
        <v>1046.81</v>
      </c>
      <c r="I364" s="49">
        <v>1314.99</v>
      </c>
      <c r="J364" s="49">
        <v>1696.6299999999999</v>
      </c>
      <c r="K364" s="49">
        <v>1900.89</v>
      </c>
      <c r="L364" s="49">
        <v>2030.3999999999999</v>
      </c>
      <c r="M364" s="49">
        <v>2043.6699999999998</v>
      </c>
      <c r="N364" s="49">
        <v>2050.13</v>
      </c>
      <c r="O364" s="49">
        <v>2052.79</v>
      </c>
      <c r="P364" s="49">
        <v>2052.63</v>
      </c>
      <c r="Q364" s="49">
        <v>2047.5800000000002</v>
      </c>
      <c r="R364" s="49">
        <v>2034.4999999999998</v>
      </c>
      <c r="S364" s="49">
        <v>2015.4999999999998</v>
      </c>
      <c r="T364" s="49">
        <v>2009.11</v>
      </c>
      <c r="U364" s="49">
        <v>2004.59</v>
      </c>
      <c r="V364" s="49">
        <v>2002.6499999999999</v>
      </c>
      <c r="W364" s="49">
        <v>1997.8500000000001</v>
      </c>
      <c r="X364" s="49">
        <v>1843.45</v>
      </c>
      <c r="Y364" s="49">
        <v>1685.8500000000001</v>
      </c>
      <c r="AZ364" s="28"/>
      <c r="BA364" s="28"/>
      <c r="BB364" s="28"/>
      <c r="BC364" s="28"/>
      <c r="BD364" s="28"/>
      <c r="BE364" s="28"/>
      <c r="BF364" s="28"/>
      <c r="BG364" s="28"/>
      <c r="BH364" s="28"/>
      <c r="BI364" s="28"/>
      <c r="BJ364" s="28"/>
      <c r="BK364" s="28"/>
      <c r="BL364" s="28"/>
      <c r="BM364" s="28"/>
      <c r="BN364" s="28"/>
      <c r="BO364" s="28"/>
      <c r="BP364" s="28"/>
      <c r="BQ364" s="28"/>
      <c r="BR364" s="28"/>
      <c r="BS364" s="28"/>
      <c r="BT364" s="28"/>
      <c r="BU364" s="28"/>
      <c r="BV364" s="28"/>
      <c r="BW364" s="28"/>
    </row>
    <row r="365" spans="1:75" ht="12" x14ac:dyDescent="0.2">
      <c r="A365" s="34">
        <v>3</v>
      </c>
      <c r="B365" s="49">
        <v>1576.8700000000001</v>
      </c>
      <c r="C365" s="49">
        <v>1354.57</v>
      </c>
      <c r="D365" s="49">
        <v>1210.9100000000001</v>
      </c>
      <c r="E365" s="49">
        <v>1136.04</v>
      </c>
      <c r="F365" s="49">
        <v>1269.3799999999999</v>
      </c>
      <c r="G365" s="49">
        <v>1398.78</v>
      </c>
      <c r="H365" s="49">
        <v>1563.6899999999998</v>
      </c>
      <c r="I365" s="49">
        <v>1734.1000000000001</v>
      </c>
      <c r="J365" s="49">
        <v>1982.84</v>
      </c>
      <c r="K365" s="49">
        <v>2231.6600000000003</v>
      </c>
      <c r="L365" s="49">
        <v>2268.34</v>
      </c>
      <c r="M365" s="49">
        <v>2263.3500000000004</v>
      </c>
      <c r="N365" s="49">
        <v>2252.79</v>
      </c>
      <c r="O365" s="49">
        <v>2269.7400000000002</v>
      </c>
      <c r="P365" s="49">
        <v>2264.3200000000002</v>
      </c>
      <c r="Q365" s="49">
        <v>2257.0600000000004</v>
      </c>
      <c r="R365" s="49">
        <v>2234.75</v>
      </c>
      <c r="S365" s="49">
        <v>2249.8500000000004</v>
      </c>
      <c r="T365" s="49">
        <v>2232.6800000000003</v>
      </c>
      <c r="U365" s="49">
        <v>2159.75</v>
      </c>
      <c r="V365" s="49">
        <v>2074.0800000000004</v>
      </c>
      <c r="W365" s="49">
        <v>1972.41</v>
      </c>
      <c r="X365" s="49">
        <v>1759.3300000000002</v>
      </c>
      <c r="Y365" s="49">
        <v>1691.7699999999998</v>
      </c>
      <c r="AZ365" s="28"/>
      <c r="BA365" s="28"/>
      <c r="BB365" s="28"/>
      <c r="BC365" s="28"/>
      <c r="BD365" s="28"/>
      <c r="BE365" s="28"/>
      <c r="BF365" s="28"/>
      <c r="BG365" s="28"/>
      <c r="BH365" s="28"/>
      <c r="BI365" s="28"/>
      <c r="BJ365" s="28"/>
      <c r="BK365" s="28"/>
      <c r="BL365" s="28"/>
      <c r="BM365" s="28"/>
      <c r="BN365" s="28"/>
      <c r="BO365" s="28"/>
      <c r="BP365" s="28"/>
      <c r="BQ365" s="28"/>
      <c r="BR365" s="28"/>
      <c r="BS365" s="28"/>
      <c r="BT365" s="28"/>
      <c r="BU365" s="28"/>
      <c r="BV365" s="28"/>
      <c r="BW365" s="28"/>
    </row>
    <row r="366" spans="1:75" ht="12" x14ac:dyDescent="0.2">
      <c r="A366" s="34">
        <v>4</v>
      </c>
      <c r="B366" s="49">
        <v>1479.7699999999998</v>
      </c>
      <c r="C366" s="49">
        <v>1341.3999999999999</v>
      </c>
      <c r="D366" s="49">
        <v>1218.4399999999998</v>
      </c>
      <c r="E366" s="49">
        <v>1064.4799999999998</v>
      </c>
      <c r="F366" s="49">
        <v>991.64</v>
      </c>
      <c r="G366" s="49">
        <v>1091.1299999999999</v>
      </c>
      <c r="H366" s="49">
        <v>1522.1899999999998</v>
      </c>
      <c r="I366" s="49">
        <v>1734.7</v>
      </c>
      <c r="J366" s="49">
        <v>1948.4799999999998</v>
      </c>
      <c r="K366" s="49">
        <v>2228.5500000000002</v>
      </c>
      <c r="L366" s="49">
        <v>2281.13</v>
      </c>
      <c r="M366" s="49">
        <v>2283.9</v>
      </c>
      <c r="N366" s="49">
        <v>2257.6400000000003</v>
      </c>
      <c r="O366" s="49">
        <v>2274.0100000000002</v>
      </c>
      <c r="P366" s="49">
        <v>2322.2100000000005</v>
      </c>
      <c r="Q366" s="49">
        <v>2309.9400000000005</v>
      </c>
      <c r="R366" s="49">
        <v>2277.65</v>
      </c>
      <c r="S366" s="49">
        <v>2228.9300000000003</v>
      </c>
      <c r="T366" s="49">
        <v>2180.8700000000003</v>
      </c>
      <c r="U366" s="49">
        <v>2083.3200000000002</v>
      </c>
      <c r="V366" s="49">
        <v>2046.91</v>
      </c>
      <c r="W366" s="49">
        <v>2039.91</v>
      </c>
      <c r="X366" s="49">
        <v>1797.3300000000002</v>
      </c>
      <c r="Y366" s="49">
        <v>1634.74</v>
      </c>
      <c r="AZ366" s="28"/>
      <c r="BA366" s="28"/>
      <c r="BB366" s="28"/>
      <c r="BC366" s="28"/>
      <c r="BD366" s="28"/>
      <c r="BE366" s="28"/>
      <c r="BF366" s="28"/>
      <c r="BG366" s="28"/>
      <c r="BH366" s="28"/>
      <c r="BI366" s="28"/>
      <c r="BJ366" s="28"/>
      <c r="BK366" s="28"/>
      <c r="BL366" s="28"/>
      <c r="BM366" s="28"/>
      <c r="BN366" s="28"/>
      <c r="BO366" s="28"/>
      <c r="BP366" s="28"/>
      <c r="BQ366" s="28"/>
      <c r="BR366" s="28"/>
      <c r="BS366" s="28"/>
      <c r="BT366" s="28"/>
      <c r="BU366" s="28"/>
      <c r="BV366" s="28"/>
      <c r="BW366" s="28"/>
    </row>
    <row r="367" spans="1:75" ht="12" x14ac:dyDescent="0.2">
      <c r="A367" s="34">
        <v>5</v>
      </c>
      <c r="B367" s="49">
        <v>1301.6699999999998</v>
      </c>
      <c r="C367" s="49">
        <v>1120.5899999999999</v>
      </c>
      <c r="D367" s="49">
        <v>1044.57</v>
      </c>
      <c r="E367" s="49">
        <v>1002.55</v>
      </c>
      <c r="F367" s="49">
        <v>945.68999999999994</v>
      </c>
      <c r="G367" s="49">
        <v>1023.04</v>
      </c>
      <c r="H367" s="49">
        <v>1298.6699999999998</v>
      </c>
      <c r="I367" s="49">
        <v>1682.11</v>
      </c>
      <c r="J367" s="49">
        <v>1903.8700000000001</v>
      </c>
      <c r="K367" s="49">
        <v>2178.98</v>
      </c>
      <c r="L367" s="49">
        <v>2243.8200000000002</v>
      </c>
      <c r="M367" s="49">
        <v>2269.6000000000004</v>
      </c>
      <c r="N367" s="49">
        <v>2257.5600000000004</v>
      </c>
      <c r="O367" s="49">
        <v>2259.1200000000003</v>
      </c>
      <c r="P367" s="49">
        <v>2303.9700000000003</v>
      </c>
      <c r="Q367" s="49">
        <v>2292.5200000000004</v>
      </c>
      <c r="R367" s="49">
        <v>2266.29</v>
      </c>
      <c r="S367" s="49">
        <v>2240.9900000000002</v>
      </c>
      <c r="T367" s="49">
        <v>2183.3700000000003</v>
      </c>
      <c r="U367" s="49">
        <v>2109.5600000000004</v>
      </c>
      <c r="V367" s="49">
        <v>2033.74</v>
      </c>
      <c r="W367" s="49">
        <v>2004.24</v>
      </c>
      <c r="X367" s="49">
        <v>1790.1200000000001</v>
      </c>
      <c r="Y367" s="49">
        <v>1575.1200000000001</v>
      </c>
      <c r="AZ367" s="28"/>
      <c r="BA367" s="28"/>
      <c r="BB367" s="28"/>
      <c r="BC367" s="28"/>
      <c r="BD367" s="28"/>
      <c r="BE367" s="28"/>
      <c r="BF367" s="28"/>
      <c r="BG367" s="28"/>
      <c r="BH367" s="28"/>
      <c r="BI367" s="28"/>
      <c r="BJ367" s="28"/>
      <c r="BK367" s="28"/>
      <c r="BL367" s="28"/>
      <c r="BM367" s="28"/>
      <c r="BN367" s="28"/>
      <c r="BO367" s="28"/>
      <c r="BP367" s="28"/>
      <c r="BQ367" s="28"/>
      <c r="BR367" s="28"/>
      <c r="BS367" s="28"/>
      <c r="BT367" s="28"/>
      <c r="BU367" s="28"/>
      <c r="BV367" s="28"/>
      <c r="BW367" s="28"/>
    </row>
    <row r="368" spans="1:75" ht="12" x14ac:dyDescent="0.2">
      <c r="A368" s="34">
        <v>6</v>
      </c>
      <c r="B368" s="49">
        <v>1303.9599999999998</v>
      </c>
      <c r="C368" s="49">
        <v>1124.1899999999998</v>
      </c>
      <c r="D368" s="49">
        <v>1022.05</v>
      </c>
      <c r="E368" s="49">
        <v>967.07999999999993</v>
      </c>
      <c r="F368" s="49">
        <v>897.43</v>
      </c>
      <c r="G368" s="49">
        <v>968.38</v>
      </c>
      <c r="H368" s="49">
        <v>1172.6899999999998</v>
      </c>
      <c r="I368" s="49">
        <v>1675.5600000000002</v>
      </c>
      <c r="J368" s="49">
        <v>1862.84</v>
      </c>
      <c r="K368" s="49">
        <v>2147.96</v>
      </c>
      <c r="L368" s="49">
        <v>2171.0700000000002</v>
      </c>
      <c r="M368" s="49">
        <v>2168.9</v>
      </c>
      <c r="N368" s="49">
        <v>2134.4900000000002</v>
      </c>
      <c r="O368" s="49">
        <v>2173.88</v>
      </c>
      <c r="P368" s="49">
        <v>2177.79</v>
      </c>
      <c r="Q368" s="49">
        <v>2185.71</v>
      </c>
      <c r="R368" s="49">
        <v>2167.6400000000003</v>
      </c>
      <c r="S368" s="49">
        <v>2179.4100000000003</v>
      </c>
      <c r="T368" s="49">
        <v>2137.67</v>
      </c>
      <c r="U368" s="49">
        <v>2061</v>
      </c>
      <c r="V368" s="49">
        <v>2021.7699999999998</v>
      </c>
      <c r="W368" s="49">
        <v>1992.7</v>
      </c>
      <c r="X368" s="49">
        <v>1828.82</v>
      </c>
      <c r="Y368" s="49">
        <v>1598.8100000000002</v>
      </c>
      <c r="AZ368" s="28"/>
      <c r="BA368" s="28"/>
      <c r="BB368" s="28"/>
      <c r="BC368" s="28"/>
      <c r="BD368" s="28"/>
      <c r="BE368" s="28"/>
      <c r="BF368" s="28"/>
      <c r="BG368" s="28"/>
      <c r="BH368" s="28"/>
      <c r="BI368" s="28"/>
      <c r="BJ368" s="28"/>
      <c r="BK368" s="28"/>
      <c r="BL368" s="28"/>
      <c r="BM368" s="28"/>
      <c r="BN368" s="28"/>
      <c r="BO368" s="28"/>
      <c r="BP368" s="28"/>
      <c r="BQ368" s="28"/>
      <c r="BR368" s="28"/>
      <c r="BS368" s="28"/>
      <c r="BT368" s="28"/>
      <c r="BU368" s="28"/>
      <c r="BV368" s="28"/>
      <c r="BW368" s="28"/>
    </row>
    <row r="369" spans="1:75" ht="12" x14ac:dyDescent="0.2">
      <c r="A369" s="34">
        <v>7</v>
      </c>
      <c r="B369" s="49">
        <v>1293.72</v>
      </c>
      <c r="C369" s="49">
        <v>1140.51</v>
      </c>
      <c r="D369" s="49">
        <v>1065.79</v>
      </c>
      <c r="E369" s="49">
        <v>1030.52</v>
      </c>
      <c r="F369" s="49">
        <v>1024.8399999999999</v>
      </c>
      <c r="G369" s="49">
        <v>1116.1699999999998</v>
      </c>
      <c r="H369" s="49">
        <v>1346.5199999999998</v>
      </c>
      <c r="I369" s="49">
        <v>1744.5199999999998</v>
      </c>
      <c r="J369" s="49">
        <v>1992.2499999999998</v>
      </c>
      <c r="K369" s="49">
        <v>2263.3100000000004</v>
      </c>
      <c r="L369" s="49">
        <v>2286.9700000000003</v>
      </c>
      <c r="M369" s="49">
        <v>2281.4500000000003</v>
      </c>
      <c r="N369" s="49">
        <v>2248.04</v>
      </c>
      <c r="O369" s="49">
        <v>2279.77</v>
      </c>
      <c r="P369" s="49">
        <v>2285.5100000000002</v>
      </c>
      <c r="Q369" s="49">
        <v>2280.4700000000003</v>
      </c>
      <c r="R369" s="49">
        <v>2279.63</v>
      </c>
      <c r="S369" s="49">
        <v>2288.5600000000004</v>
      </c>
      <c r="T369" s="49">
        <v>2250.11</v>
      </c>
      <c r="U369" s="49">
        <v>2224.6400000000003</v>
      </c>
      <c r="V369" s="49">
        <v>2184.88</v>
      </c>
      <c r="W369" s="49">
        <v>2224.0700000000002</v>
      </c>
      <c r="X369" s="49">
        <v>2032.3</v>
      </c>
      <c r="Y369" s="49">
        <v>1796.3</v>
      </c>
      <c r="AZ369" s="28"/>
      <c r="BA369" s="28"/>
      <c r="BB369" s="28"/>
      <c r="BC369" s="28"/>
      <c r="BD369" s="28"/>
      <c r="BE369" s="28"/>
      <c r="BF369" s="28"/>
      <c r="BG369" s="28"/>
      <c r="BH369" s="28"/>
      <c r="BI369" s="28"/>
      <c r="BJ369" s="28"/>
      <c r="BK369" s="28"/>
      <c r="BL369" s="28"/>
      <c r="BM369" s="28"/>
      <c r="BN369" s="28"/>
      <c r="BO369" s="28"/>
      <c r="BP369" s="28"/>
      <c r="BQ369" s="28"/>
      <c r="BR369" s="28"/>
      <c r="BS369" s="28"/>
      <c r="BT369" s="28"/>
      <c r="BU369" s="28"/>
      <c r="BV369" s="28"/>
      <c r="BW369" s="28"/>
    </row>
    <row r="370" spans="1:75" ht="12" x14ac:dyDescent="0.2">
      <c r="A370" s="34">
        <v>8</v>
      </c>
      <c r="B370" s="49">
        <v>1637.86</v>
      </c>
      <c r="C370" s="49">
        <v>1491.07</v>
      </c>
      <c r="D370" s="49">
        <v>1359.26</v>
      </c>
      <c r="E370" s="49">
        <v>1265.51</v>
      </c>
      <c r="F370" s="49">
        <v>1196.8799999999999</v>
      </c>
      <c r="G370" s="49">
        <v>1303.4999999999998</v>
      </c>
      <c r="H370" s="49">
        <v>1419.14</v>
      </c>
      <c r="I370" s="49">
        <v>1590.45</v>
      </c>
      <c r="J370" s="49">
        <v>1771.45</v>
      </c>
      <c r="K370" s="49">
        <v>2122.2400000000002</v>
      </c>
      <c r="L370" s="49">
        <v>2242.1400000000003</v>
      </c>
      <c r="M370" s="49">
        <v>2257.4100000000003</v>
      </c>
      <c r="N370" s="49">
        <v>2256.3200000000002</v>
      </c>
      <c r="O370" s="49">
        <v>2266.3000000000002</v>
      </c>
      <c r="P370" s="49">
        <v>2260.8300000000004</v>
      </c>
      <c r="Q370" s="49">
        <v>2251.46</v>
      </c>
      <c r="R370" s="49">
        <v>2225.5100000000002</v>
      </c>
      <c r="S370" s="49">
        <v>2144.5500000000002</v>
      </c>
      <c r="T370" s="49">
        <v>2097.0600000000004</v>
      </c>
      <c r="U370" s="49">
        <v>2104.9900000000002</v>
      </c>
      <c r="V370" s="49">
        <v>2075.5</v>
      </c>
      <c r="W370" s="49">
        <v>2058.4300000000003</v>
      </c>
      <c r="X370" s="49">
        <v>2047.93</v>
      </c>
      <c r="Y370" s="49">
        <v>1819.1899999999998</v>
      </c>
      <c r="AZ370" s="28"/>
      <c r="BA370" s="28"/>
      <c r="BB370" s="28"/>
      <c r="BC370" s="28"/>
      <c r="BD370" s="28"/>
      <c r="BE370" s="28"/>
      <c r="BF370" s="28"/>
      <c r="BG370" s="28"/>
      <c r="BH370" s="28"/>
      <c r="BI370" s="28"/>
      <c r="BJ370" s="28"/>
      <c r="BK370" s="28"/>
      <c r="BL370" s="28"/>
      <c r="BM370" s="28"/>
      <c r="BN370" s="28"/>
      <c r="BO370" s="28"/>
      <c r="BP370" s="28"/>
      <c r="BQ370" s="28"/>
      <c r="BR370" s="28"/>
      <c r="BS370" s="28"/>
      <c r="BT370" s="28"/>
      <c r="BU370" s="28"/>
      <c r="BV370" s="28"/>
      <c r="BW370" s="28"/>
    </row>
    <row r="371" spans="1:75" ht="12" x14ac:dyDescent="0.2">
      <c r="A371" s="34">
        <v>9</v>
      </c>
      <c r="B371" s="49">
        <v>1726.89</v>
      </c>
      <c r="C371" s="49">
        <v>1580.6899999999998</v>
      </c>
      <c r="D371" s="49">
        <v>1420.2099999999998</v>
      </c>
      <c r="E371" s="49">
        <v>1348.9799999999998</v>
      </c>
      <c r="F371" s="49">
        <v>1310.0899999999999</v>
      </c>
      <c r="G371" s="49">
        <v>1313.3500000000001</v>
      </c>
      <c r="H371" s="49">
        <v>1470.55</v>
      </c>
      <c r="I371" s="49">
        <v>1666.05</v>
      </c>
      <c r="J371" s="49">
        <v>1795.3</v>
      </c>
      <c r="K371" s="49">
        <v>2077.65</v>
      </c>
      <c r="L371" s="49">
        <v>2224.29</v>
      </c>
      <c r="M371" s="49">
        <v>2261.4</v>
      </c>
      <c r="N371" s="49">
        <v>2251.0100000000002</v>
      </c>
      <c r="O371" s="49">
        <v>2272.36</v>
      </c>
      <c r="P371" s="49">
        <v>2272.4300000000003</v>
      </c>
      <c r="Q371" s="49">
        <v>2274.23</v>
      </c>
      <c r="R371" s="49">
        <v>2236.29</v>
      </c>
      <c r="S371" s="49">
        <v>2164.1800000000003</v>
      </c>
      <c r="T371" s="49">
        <v>2127.4300000000003</v>
      </c>
      <c r="U371" s="49">
        <v>2098.5800000000004</v>
      </c>
      <c r="V371" s="49">
        <v>2064.54</v>
      </c>
      <c r="W371" s="49">
        <v>2075.6800000000003</v>
      </c>
      <c r="X371" s="49">
        <v>2017.6000000000001</v>
      </c>
      <c r="Y371" s="49">
        <v>1804.24</v>
      </c>
      <c r="AZ371" s="28"/>
      <c r="BA371" s="28"/>
      <c r="BB371" s="28"/>
      <c r="BC371" s="28"/>
      <c r="BD371" s="28"/>
      <c r="BE371" s="28"/>
      <c r="BF371" s="28"/>
      <c r="BG371" s="28"/>
      <c r="BH371" s="28"/>
      <c r="BI371" s="28"/>
      <c r="BJ371" s="28"/>
      <c r="BK371" s="28"/>
      <c r="BL371" s="28"/>
      <c r="BM371" s="28"/>
      <c r="BN371" s="28"/>
      <c r="BO371" s="28"/>
      <c r="BP371" s="28"/>
      <c r="BQ371" s="28"/>
      <c r="BR371" s="28"/>
      <c r="BS371" s="28"/>
      <c r="BT371" s="28"/>
      <c r="BU371" s="28"/>
      <c r="BV371" s="28"/>
      <c r="BW371" s="28"/>
    </row>
    <row r="372" spans="1:75" ht="12" x14ac:dyDescent="0.2">
      <c r="A372" s="34">
        <v>10</v>
      </c>
      <c r="B372" s="49">
        <v>1579.16</v>
      </c>
      <c r="C372" s="49">
        <v>1387.55</v>
      </c>
      <c r="D372" s="49">
        <v>1232.9599999999998</v>
      </c>
      <c r="E372" s="49">
        <v>1141.02</v>
      </c>
      <c r="F372" s="49">
        <v>1036.6099999999999</v>
      </c>
      <c r="G372" s="49">
        <v>1261.5</v>
      </c>
      <c r="H372" s="49">
        <v>1527.64</v>
      </c>
      <c r="I372" s="49">
        <v>1698.72</v>
      </c>
      <c r="J372" s="49">
        <v>1882.0600000000002</v>
      </c>
      <c r="K372" s="49">
        <v>2044.3999999999999</v>
      </c>
      <c r="L372" s="49">
        <v>2227.13</v>
      </c>
      <c r="M372" s="49">
        <v>2242.2000000000003</v>
      </c>
      <c r="N372" s="49">
        <v>2222.5800000000004</v>
      </c>
      <c r="O372" s="49">
        <v>2255.6000000000004</v>
      </c>
      <c r="P372" s="49">
        <v>2254.02</v>
      </c>
      <c r="Q372" s="49">
        <v>2183.8700000000003</v>
      </c>
      <c r="R372" s="49">
        <v>2171.6200000000003</v>
      </c>
      <c r="S372" s="49">
        <v>2197.9300000000003</v>
      </c>
      <c r="T372" s="49">
        <v>2053.4</v>
      </c>
      <c r="U372" s="49">
        <v>1983.3999999999999</v>
      </c>
      <c r="V372" s="49">
        <v>1938.03</v>
      </c>
      <c r="W372" s="49">
        <v>1961.5399999999997</v>
      </c>
      <c r="X372" s="49">
        <v>1824.51</v>
      </c>
      <c r="Y372" s="49">
        <v>1736.1299999999999</v>
      </c>
      <c r="AZ372" s="28"/>
      <c r="BA372" s="28"/>
      <c r="BB372" s="28"/>
      <c r="BC372" s="28"/>
      <c r="BD372" s="28"/>
      <c r="BE372" s="28"/>
      <c r="BF372" s="28"/>
      <c r="BG372" s="28"/>
      <c r="BH372" s="28"/>
      <c r="BI372" s="28"/>
      <c r="BJ372" s="28"/>
      <c r="BK372" s="28"/>
      <c r="BL372" s="28"/>
      <c r="BM372" s="28"/>
      <c r="BN372" s="28"/>
      <c r="BO372" s="28"/>
      <c r="BP372" s="28"/>
      <c r="BQ372" s="28"/>
      <c r="BR372" s="28"/>
      <c r="BS372" s="28"/>
      <c r="BT372" s="28"/>
      <c r="BU372" s="28"/>
      <c r="BV372" s="28"/>
      <c r="BW372" s="28"/>
    </row>
    <row r="373" spans="1:75" ht="12" x14ac:dyDescent="0.2">
      <c r="A373" s="34">
        <v>11</v>
      </c>
      <c r="B373" s="49">
        <v>1501.7499999999998</v>
      </c>
      <c r="C373" s="49">
        <v>1369.05</v>
      </c>
      <c r="D373" s="49">
        <v>1209.29</v>
      </c>
      <c r="E373" s="49">
        <v>1054.3499999999999</v>
      </c>
      <c r="F373" s="49">
        <v>1047.47</v>
      </c>
      <c r="G373" s="49">
        <v>1257.3799999999999</v>
      </c>
      <c r="H373" s="49">
        <v>1495.0399999999997</v>
      </c>
      <c r="I373" s="49">
        <v>1668.36</v>
      </c>
      <c r="J373" s="49">
        <v>1871.8700000000001</v>
      </c>
      <c r="K373" s="49">
        <v>1962.99</v>
      </c>
      <c r="L373" s="49">
        <v>1971.76</v>
      </c>
      <c r="M373" s="49">
        <v>1984.6899999999998</v>
      </c>
      <c r="N373" s="49">
        <v>2002.82</v>
      </c>
      <c r="O373" s="49">
        <v>1997.5399999999997</v>
      </c>
      <c r="P373" s="49">
        <v>2028.68</v>
      </c>
      <c r="Q373" s="49">
        <v>2022.07</v>
      </c>
      <c r="R373" s="49">
        <v>2016.49</v>
      </c>
      <c r="S373" s="49">
        <v>2003.9399999999998</v>
      </c>
      <c r="T373" s="49">
        <v>1975.99</v>
      </c>
      <c r="U373" s="49">
        <v>1934.0600000000002</v>
      </c>
      <c r="V373" s="49">
        <v>1888.1299999999999</v>
      </c>
      <c r="W373" s="49">
        <v>1903.9199999999998</v>
      </c>
      <c r="X373" s="49">
        <v>1772.9599999999998</v>
      </c>
      <c r="Y373" s="49">
        <v>1713.6000000000001</v>
      </c>
      <c r="AZ373" s="28"/>
      <c r="BA373" s="28"/>
      <c r="BB373" s="28"/>
      <c r="BC373" s="28"/>
      <c r="BD373" s="28"/>
      <c r="BE373" s="28"/>
      <c r="BF373" s="28"/>
      <c r="BG373" s="28"/>
      <c r="BH373" s="28"/>
      <c r="BI373" s="28"/>
      <c r="BJ373" s="28"/>
      <c r="BK373" s="28"/>
      <c r="BL373" s="28"/>
      <c r="BM373" s="28"/>
      <c r="BN373" s="28"/>
      <c r="BO373" s="28"/>
      <c r="BP373" s="28"/>
      <c r="BQ373" s="28"/>
      <c r="BR373" s="28"/>
      <c r="BS373" s="28"/>
      <c r="BT373" s="28"/>
      <c r="BU373" s="28"/>
      <c r="BV373" s="28"/>
      <c r="BW373" s="28"/>
    </row>
    <row r="374" spans="1:75" ht="12" x14ac:dyDescent="0.2">
      <c r="A374" s="34">
        <v>12</v>
      </c>
      <c r="B374" s="49">
        <v>1456.6200000000001</v>
      </c>
      <c r="C374" s="49">
        <v>1354.5800000000002</v>
      </c>
      <c r="D374" s="49">
        <v>1263.0399999999997</v>
      </c>
      <c r="E374" s="49">
        <v>1219.7099999999998</v>
      </c>
      <c r="F374" s="49">
        <v>1215.55</v>
      </c>
      <c r="G374" s="49">
        <v>1337.6699999999998</v>
      </c>
      <c r="H374" s="49">
        <v>1573.3300000000002</v>
      </c>
      <c r="I374" s="49">
        <v>1740.72</v>
      </c>
      <c r="J374" s="49">
        <v>1981.3799999999999</v>
      </c>
      <c r="K374" s="49">
        <v>2163.6400000000003</v>
      </c>
      <c r="L374" s="49">
        <v>2256.4700000000003</v>
      </c>
      <c r="M374" s="49">
        <v>2256.11</v>
      </c>
      <c r="N374" s="49">
        <v>2215.84</v>
      </c>
      <c r="O374" s="49">
        <v>2209.4300000000003</v>
      </c>
      <c r="P374" s="49">
        <v>2325.9500000000003</v>
      </c>
      <c r="Q374" s="49">
        <v>2265.8200000000002</v>
      </c>
      <c r="R374" s="49">
        <v>2246.6000000000004</v>
      </c>
      <c r="S374" s="49">
        <v>2118.6000000000004</v>
      </c>
      <c r="T374" s="49">
        <v>2078.65</v>
      </c>
      <c r="U374" s="49">
        <v>1990.1200000000001</v>
      </c>
      <c r="V374" s="49">
        <v>1992.3100000000002</v>
      </c>
      <c r="W374" s="49">
        <v>2000.1699999999998</v>
      </c>
      <c r="X374" s="49">
        <v>1823.86</v>
      </c>
      <c r="Y374" s="49">
        <v>1717.99</v>
      </c>
      <c r="AZ374" s="28"/>
      <c r="BA374" s="28"/>
      <c r="BB374" s="28"/>
      <c r="BC374" s="28"/>
      <c r="BD374" s="28"/>
      <c r="BE374" s="28"/>
      <c r="BF374" s="28"/>
      <c r="BG374" s="28"/>
      <c r="BH374" s="28"/>
      <c r="BI374" s="28"/>
      <c r="BJ374" s="28"/>
      <c r="BK374" s="28"/>
      <c r="BL374" s="28"/>
      <c r="BM374" s="28"/>
      <c r="BN374" s="28"/>
      <c r="BO374" s="28"/>
      <c r="BP374" s="28"/>
      <c r="BQ374" s="28"/>
      <c r="BR374" s="28"/>
      <c r="BS374" s="28"/>
      <c r="BT374" s="28"/>
      <c r="BU374" s="28"/>
      <c r="BV374" s="28"/>
      <c r="BW374" s="28"/>
    </row>
    <row r="375" spans="1:75" ht="12" x14ac:dyDescent="0.2">
      <c r="A375" s="34">
        <v>13</v>
      </c>
      <c r="B375" s="49">
        <v>1588.45</v>
      </c>
      <c r="C375" s="49">
        <v>1452.5399999999997</v>
      </c>
      <c r="D375" s="49">
        <v>1326.6699999999998</v>
      </c>
      <c r="E375" s="49">
        <v>1266.4799999999998</v>
      </c>
      <c r="F375" s="49">
        <v>1246.1499999999999</v>
      </c>
      <c r="G375" s="49">
        <v>1418.7099999999998</v>
      </c>
      <c r="H375" s="49">
        <v>1620.0600000000002</v>
      </c>
      <c r="I375" s="49">
        <v>1774.2299999999998</v>
      </c>
      <c r="J375" s="49">
        <v>1980.5600000000002</v>
      </c>
      <c r="K375" s="49">
        <v>2099.8200000000002</v>
      </c>
      <c r="L375" s="49">
        <v>2250.11</v>
      </c>
      <c r="M375" s="49">
        <v>2253.4</v>
      </c>
      <c r="N375" s="49">
        <v>2252.3500000000004</v>
      </c>
      <c r="O375" s="49">
        <v>2256.1000000000004</v>
      </c>
      <c r="P375" s="49">
        <v>2324.3500000000004</v>
      </c>
      <c r="Q375" s="49">
        <v>2305.2400000000002</v>
      </c>
      <c r="R375" s="49">
        <v>2269.0700000000002</v>
      </c>
      <c r="S375" s="49">
        <v>2249.7800000000002</v>
      </c>
      <c r="T375" s="49">
        <v>2223.4</v>
      </c>
      <c r="U375" s="49">
        <v>2181.2000000000003</v>
      </c>
      <c r="V375" s="49">
        <v>2161.19</v>
      </c>
      <c r="W375" s="49">
        <v>2147.9100000000003</v>
      </c>
      <c r="X375" s="49">
        <v>1942.34</v>
      </c>
      <c r="Y375" s="49">
        <v>1769.8799999999999</v>
      </c>
      <c r="AZ375" s="28"/>
      <c r="BA375" s="28"/>
      <c r="BB375" s="28"/>
      <c r="BC375" s="28"/>
      <c r="BD375" s="28"/>
      <c r="BE375" s="28"/>
      <c r="BF375" s="28"/>
      <c r="BG375" s="28"/>
      <c r="BH375" s="28"/>
      <c r="BI375" s="28"/>
      <c r="BJ375" s="28"/>
      <c r="BK375" s="28"/>
      <c r="BL375" s="28"/>
      <c r="BM375" s="28"/>
      <c r="BN375" s="28"/>
      <c r="BO375" s="28"/>
      <c r="BP375" s="28"/>
      <c r="BQ375" s="28"/>
      <c r="BR375" s="28"/>
      <c r="BS375" s="28"/>
      <c r="BT375" s="28"/>
      <c r="BU375" s="28"/>
      <c r="BV375" s="28"/>
      <c r="BW375" s="28"/>
    </row>
    <row r="376" spans="1:75" ht="12" x14ac:dyDescent="0.2">
      <c r="A376" s="34">
        <v>14</v>
      </c>
      <c r="B376" s="49">
        <v>1574.49</v>
      </c>
      <c r="C376" s="49">
        <v>1417.24</v>
      </c>
      <c r="D376" s="49">
        <v>1280.7</v>
      </c>
      <c r="E376" s="49">
        <v>1241.3999999999999</v>
      </c>
      <c r="F376" s="49">
        <v>1242.1600000000001</v>
      </c>
      <c r="G376" s="49">
        <v>1359.2299999999998</v>
      </c>
      <c r="H376" s="49">
        <v>1576.7499999999998</v>
      </c>
      <c r="I376" s="49">
        <v>1770.22</v>
      </c>
      <c r="J376" s="49">
        <v>2003.7099999999998</v>
      </c>
      <c r="K376" s="49">
        <v>2220.0700000000002</v>
      </c>
      <c r="L376" s="49">
        <v>2249.96</v>
      </c>
      <c r="M376" s="49">
        <v>2259.6600000000003</v>
      </c>
      <c r="N376" s="49">
        <v>2250.3300000000004</v>
      </c>
      <c r="O376" s="49">
        <v>2245.8500000000004</v>
      </c>
      <c r="P376" s="49">
        <v>2290.86</v>
      </c>
      <c r="Q376" s="49">
        <v>2248.7400000000002</v>
      </c>
      <c r="R376" s="49">
        <v>2244.3300000000004</v>
      </c>
      <c r="S376" s="49">
        <v>2242.9300000000003</v>
      </c>
      <c r="T376" s="49">
        <v>2229.1000000000004</v>
      </c>
      <c r="U376" s="49">
        <v>2200.0600000000004</v>
      </c>
      <c r="V376" s="49">
        <v>2186.1600000000003</v>
      </c>
      <c r="W376" s="49">
        <v>2199.6800000000003</v>
      </c>
      <c r="X376" s="49">
        <v>2010.11</v>
      </c>
      <c r="Y376" s="49">
        <v>1792.18</v>
      </c>
      <c r="AZ376" s="28"/>
      <c r="BA376" s="28"/>
      <c r="BB376" s="28"/>
      <c r="BC376" s="28"/>
      <c r="BD376" s="28"/>
      <c r="BE376" s="28"/>
      <c r="BF376" s="28"/>
      <c r="BG376" s="28"/>
      <c r="BH376" s="28"/>
      <c r="BI376" s="28"/>
      <c r="BJ376" s="28"/>
      <c r="BK376" s="28"/>
      <c r="BL376" s="28"/>
      <c r="BM376" s="28"/>
      <c r="BN376" s="28"/>
      <c r="BO376" s="28"/>
      <c r="BP376" s="28"/>
      <c r="BQ376" s="28"/>
      <c r="BR376" s="28"/>
      <c r="BS376" s="28"/>
      <c r="BT376" s="28"/>
      <c r="BU376" s="28"/>
      <c r="BV376" s="28"/>
      <c r="BW376" s="28"/>
    </row>
    <row r="377" spans="1:75" ht="12" x14ac:dyDescent="0.2">
      <c r="A377" s="34">
        <v>15</v>
      </c>
      <c r="B377" s="49">
        <v>1695.64</v>
      </c>
      <c r="C377" s="49">
        <v>1672.7899999999997</v>
      </c>
      <c r="D377" s="49">
        <v>1561.03</v>
      </c>
      <c r="E377" s="49">
        <v>1472.7499999999998</v>
      </c>
      <c r="F377" s="49">
        <v>1412.22</v>
      </c>
      <c r="G377" s="49">
        <v>1411.2099999999998</v>
      </c>
      <c r="H377" s="49">
        <v>1492.6200000000001</v>
      </c>
      <c r="I377" s="49">
        <v>1684.66</v>
      </c>
      <c r="J377" s="49">
        <v>1825.84</v>
      </c>
      <c r="K377" s="49">
        <v>2077.52</v>
      </c>
      <c r="L377" s="49">
        <v>2262.77</v>
      </c>
      <c r="M377" s="49">
        <v>2306.2300000000005</v>
      </c>
      <c r="N377" s="49">
        <v>2252.8000000000002</v>
      </c>
      <c r="O377" s="49">
        <v>2278.0600000000004</v>
      </c>
      <c r="P377" s="49">
        <v>2245.69</v>
      </c>
      <c r="Q377" s="49">
        <v>2216.8300000000004</v>
      </c>
      <c r="R377" s="49">
        <v>2170.3500000000004</v>
      </c>
      <c r="S377" s="49">
        <v>1980.74</v>
      </c>
      <c r="T377" s="49">
        <v>1932.61</v>
      </c>
      <c r="U377" s="49">
        <v>1863.84</v>
      </c>
      <c r="V377" s="49">
        <v>1860.34</v>
      </c>
      <c r="W377" s="49">
        <v>1961.26</v>
      </c>
      <c r="X377" s="49">
        <v>1817.5800000000002</v>
      </c>
      <c r="Y377" s="49">
        <v>1710.0399999999997</v>
      </c>
      <c r="AZ377" s="28"/>
      <c r="BA377" s="28"/>
      <c r="BB377" s="28"/>
      <c r="BC377" s="28"/>
      <c r="BD377" s="28"/>
      <c r="BE377" s="28"/>
      <c r="BF377" s="28"/>
      <c r="BG377" s="28"/>
      <c r="BH377" s="28"/>
      <c r="BI377" s="28"/>
      <c r="BJ377" s="28"/>
      <c r="BK377" s="28"/>
      <c r="BL377" s="28"/>
      <c r="BM377" s="28"/>
      <c r="BN377" s="28"/>
      <c r="BO377" s="28"/>
      <c r="BP377" s="28"/>
      <c r="BQ377" s="28"/>
      <c r="BR377" s="28"/>
      <c r="BS377" s="28"/>
      <c r="BT377" s="28"/>
      <c r="BU377" s="28"/>
      <c r="BV377" s="28"/>
      <c r="BW377" s="28"/>
    </row>
    <row r="378" spans="1:75" ht="12" x14ac:dyDescent="0.2">
      <c r="A378" s="34">
        <v>16</v>
      </c>
      <c r="B378" s="49">
        <v>1666.8500000000001</v>
      </c>
      <c r="C378" s="49">
        <v>1575.24</v>
      </c>
      <c r="D378" s="49">
        <v>1479.28</v>
      </c>
      <c r="E378" s="49">
        <v>1376.2699999999998</v>
      </c>
      <c r="F378" s="49">
        <v>1318.14</v>
      </c>
      <c r="G378" s="49">
        <v>1315.39</v>
      </c>
      <c r="H378" s="49">
        <v>1359.47</v>
      </c>
      <c r="I378" s="49">
        <v>1585.7</v>
      </c>
      <c r="J378" s="49">
        <v>1769.55</v>
      </c>
      <c r="K378" s="49">
        <v>2074.0500000000002</v>
      </c>
      <c r="L378" s="49">
        <v>2142.44</v>
      </c>
      <c r="M378" s="49">
        <v>2166.96</v>
      </c>
      <c r="N378" s="49">
        <v>2174.34</v>
      </c>
      <c r="O378" s="49">
        <v>2180.1000000000004</v>
      </c>
      <c r="P378" s="49">
        <v>2199.48</v>
      </c>
      <c r="Q378" s="49">
        <v>2190.88</v>
      </c>
      <c r="R378" s="49">
        <v>2160.61</v>
      </c>
      <c r="S378" s="49">
        <v>2127.4500000000003</v>
      </c>
      <c r="T378" s="49">
        <v>2119.1600000000003</v>
      </c>
      <c r="U378" s="49">
        <v>2107.23</v>
      </c>
      <c r="V378" s="49">
        <v>2114.8200000000002</v>
      </c>
      <c r="W378" s="49">
        <v>2142.4300000000003</v>
      </c>
      <c r="X378" s="49">
        <v>2030.7499999999998</v>
      </c>
      <c r="Y378" s="49">
        <v>1783.99</v>
      </c>
      <c r="AZ378" s="28"/>
      <c r="BA378" s="28"/>
      <c r="BB378" s="28"/>
      <c r="BC378" s="28"/>
      <c r="BD378" s="28"/>
      <c r="BE378" s="28"/>
      <c r="BF378" s="28"/>
      <c r="BG378" s="28"/>
      <c r="BH378" s="28"/>
      <c r="BI378" s="28"/>
      <c r="BJ378" s="28"/>
      <c r="BK378" s="28"/>
      <c r="BL378" s="28"/>
      <c r="BM378" s="28"/>
      <c r="BN378" s="28"/>
      <c r="BO378" s="28"/>
      <c r="BP378" s="28"/>
      <c r="BQ378" s="28"/>
      <c r="BR378" s="28"/>
      <c r="BS378" s="28"/>
      <c r="BT378" s="28"/>
      <c r="BU378" s="28"/>
      <c r="BV378" s="28"/>
      <c r="BW378" s="28"/>
    </row>
    <row r="379" spans="1:75" ht="12" x14ac:dyDescent="0.2">
      <c r="A379" s="34">
        <v>17</v>
      </c>
      <c r="B379" s="49">
        <v>1650.74</v>
      </c>
      <c r="C379" s="49">
        <v>1533.91</v>
      </c>
      <c r="D379" s="49">
        <v>1451.99</v>
      </c>
      <c r="E379" s="49">
        <v>1356.7499999999998</v>
      </c>
      <c r="F379" s="49">
        <v>1320.0199999999998</v>
      </c>
      <c r="G379" s="49">
        <v>1408.84</v>
      </c>
      <c r="H379" s="49">
        <v>1593.6699999999998</v>
      </c>
      <c r="I379" s="49">
        <v>1754.2</v>
      </c>
      <c r="J379" s="49">
        <v>1997.7</v>
      </c>
      <c r="K379" s="49">
        <v>2222.8200000000002</v>
      </c>
      <c r="L379" s="49">
        <v>2229.9300000000003</v>
      </c>
      <c r="M379" s="49">
        <v>2257.44</v>
      </c>
      <c r="N379" s="49">
        <v>2239.9900000000002</v>
      </c>
      <c r="O379" s="49">
        <v>2262.94</v>
      </c>
      <c r="P379" s="49">
        <v>2326.0100000000002</v>
      </c>
      <c r="Q379" s="49">
        <v>2295.2700000000004</v>
      </c>
      <c r="R379" s="49">
        <v>2287.8700000000003</v>
      </c>
      <c r="S379" s="49">
        <v>2271.9</v>
      </c>
      <c r="T379" s="49">
        <v>2235.4300000000003</v>
      </c>
      <c r="U379" s="49">
        <v>2180.5800000000004</v>
      </c>
      <c r="V379" s="49">
        <v>2169.1600000000003</v>
      </c>
      <c r="W379" s="49">
        <v>2171.15</v>
      </c>
      <c r="X379" s="49">
        <v>1867.78</v>
      </c>
      <c r="Y379" s="49">
        <v>1675.76</v>
      </c>
      <c r="AZ379" s="28"/>
      <c r="BA379" s="28"/>
      <c r="BB379" s="28"/>
      <c r="BC379" s="28"/>
      <c r="BD379" s="28"/>
      <c r="BE379" s="28"/>
      <c r="BF379" s="28"/>
      <c r="BG379" s="28"/>
      <c r="BH379" s="28"/>
      <c r="BI379" s="28"/>
      <c r="BJ379" s="28"/>
      <c r="BK379" s="28"/>
      <c r="BL379" s="28"/>
      <c r="BM379" s="28"/>
      <c r="BN379" s="28"/>
      <c r="BO379" s="28"/>
      <c r="BP379" s="28"/>
      <c r="BQ379" s="28"/>
      <c r="BR379" s="28"/>
      <c r="BS379" s="28"/>
      <c r="BT379" s="28"/>
      <c r="BU379" s="28"/>
      <c r="BV379" s="28"/>
      <c r="BW379" s="28"/>
    </row>
    <row r="380" spans="1:75" ht="12" x14ac:dyDescent="0.2">
      <c r="A380" s="34">
        <v>18</v>
      </c>
      <c r="B380" s="49">
        <v>1528.49</v>
      </c>
      <c r="C380" s="49">
        <v>1422.86</v>
      </c>
      <c r="D380" s="49">
        <v>1317.95</v>
      </c>
      <c r="E380" s="49">
        <v>1224.6600000000001</v>
      </c>
      <c r="F380" s="49">
        <v>1268.3100000000002</v>
      </c>
      <c r="G380" s="49">
        <v>1370.61</v>
      </c>
      <c r="H380" s="49">
        <v>1481.7699999999998</v>
      </c>
      <c r="I380" s="49">
        <v>1759.9799999999998</v>
      </c>
      <c r="J380" s="49">
        <v>1996.1299999999999</v>
      </c>
      <c r="K380" s="49">
        <v>2279.3700000000003</v>
      </c>
      <c r="L380" s="49">
        <v>2297.9100000000003</v>
      </c>
      <c r="M380" s="49">
        <v>2295.5600000000004</v>
      </c>
      <c r="N380" s="49">
        <v>2275.3200000000002</v>
      </c>
      <c r="O380" s="49">
        <v>2292.7300000000005</v>
      </c>
      <c r="P380" s="49">
        <v>2365.2900000000004</v>
      </c>
      <c r="Q380" s="49">
        <v>2347.5700000000002</v>
      </c>
      <c r="R380" s="49">
        <v>2340.6800000000003</v>
      </c>
      <c r="S380" s="49">
        <v>2316.2900000000004</v>
      </c>
      <c r="T380" s="49">
        <v>2278.7600000000002</v>
      </c>
      <c r="U380" s="49">
        <v>2228.63</v>
      </c>
      <c r="V380" s="49">
        <v>2188.5500000000002</v>
      </c>
      <c r="W380" s="49">
        <v>2179.0600000000004</v>
      </c>
      <c r="X380" s="49">
        <v>1831.59</v>
      </c>
      <c r="Y380" s="49">
        <v>1679.95</v>
      </c>
      <c r="AZ380" s="28"/>
      <c r="BA380" s="28"/>
      <c r="BB380" s="28"/>
      <c r="BC380" s="28"/>
      <c r="BD380" s="28"/>
      <c r="BE380" s="28"/>
      <c r="BF380" s="28"/>
      <c r="BG380" s="28"/>
      <c r="BH380" s="28"/>
      <c r="BI380" s="28"/>
      <c r="BJ380" s="28"/>
      <c r="BK380" s="28"/>
      <c r="BL380" s="28"/>
      <c r="BM380" s="28"/>
      <c r="BN380" s="28"/>
      <c r="BO380" s="28"/>
      <c r="BP380" s="28"/>
      <c r="BQ380" s="28"/>
      <c r="BR380" s="28"/>
      <c r="BS380" s="28"/>
      <c r="BT380" s="28"/>
      <c r="BU380" s="28"/>
      <c r="BV380" s="28"/>
      <c r="BW380" s="28"/>
    </row>
    <row r="381" spans="1:75" ht="12" x14ac:dyDescent="0.2">
      <c r="A381" s="34">
        <v>19</v>
      </c>
      <c r="B381" s="49">
        <v>1513.24</v>
      </c>
      <c r="C381" s="49">
        <v>1400.1200000000001</v>
      </c>
      <c r="D381" s="49">
        <v>1236.56</v>
      </c>
      <c r="E381" s="49">
        <v>1164.79</v>
      </c>
      <c r="F381" s="49">
        <v>1153.76</v>
      </c>
      <c r="G381" s="49">
        <v>1327.59</v>
      </c>
      <c r="H381" s="49">
        <v>1517.07</v>
      </c>
      <c r="I381" s="49">
        <v>1783.03</v>
      </c>
      <c r="J381" s="49">
        <v>1998.6200000000001</v>
      </c>
      <c r="K381" s="49">
        <v>2254.4300000000003</v>
      </c>
      <c r="L381" s="49">
        <v>2294.9400000000005</v>
      </c>
      <c r="M381" s="49">
        <v>2305.4300000000003</v>
      </c>
      <c r="N381" s="49">
        <v>2304.4500000000003</v>
      </c>
      <c r="O381" s="49">
        <v>2314.8500000000004</v>
      </c>
      <c r="P381" s="49">
        <v>2381.0500000000002</v>
      </c>
      <c r="Q381" s="49">
        <v>2358.6800000000003</v>
      </c>
      <c r="R381" s="49">
        <v>2348.0300000000002</v>
      </c>
      <c r="S381" s="49">
        <v>2320.63</v>
      </c>
      <c r="T381" s="49">
        <v>2280.17</v>
      </c>
      <c r="U381" s="49">
        <v>2238.4300000000003</v>
      </c>
      <c r="V381" s="49">
        <v>2210.96</v>
      </c>
      <c r="W381" s="49">
        <v>2194.9100000000003</v>
      </c>
      <c r="X381" s="49">
        <v>1904.8700000000001</v>
      </c>
      <c r="Y381" s="49">
        <v>1781.9399999999998</v>
      </c>
      <c r="AZ381" s="28"/>
      <c r="BA381" s="28"/>
      <c r="BB381" s="28"/>
      <c r="BC381" s="28"/>
      <c r="BD381" s="28"/>
      <c r="BE381" s="28"/>
      <c r="BF381" s="28"/>
      <c r="BG381" s="28"/>
      <c r="BH381" s="28"/>
      <c r="BI381" s="28"/>
      <c r="BJ381" s="28"/>
      <c r="BK381" s="28"/>
      <c r="BL381" s="28"/>
      <c r="BM381" s="28"/>
      <c r="BN381" s="28"/>
      <c r="BO381" s="28"/>
      <c r="BP381" s="28"/>
      <c r="BQ381" s="28"/>
      <c r="BR381" s="28"/>
      <c r="BS381" s="28"/>
      <c r="BT381" s="28"/>
      <c r="BU381" s="28"/>
      <c r="BV381" s="28"/>
      <c r="BW381" s="28"/>
    </row>
    <row r="382" spans="1:75" ht="12" x14ac:dyDescent="0.2">
      <c r="A382" s="34">
        <v>20</v>
      </c>
      <c r="B382" s="49">
        <v>1479.7299999999998</v>
      </c>
      <c r="C382" s="49">
        <v>1344.8100000000002</v>
      </c>
      <c r="D382" s="49">
        <v>1207.32</v>
      </c>
      <c r="E382" s="49">
        <v>1142.0899999999999</v>
      </c>
      <c r="F382" s="49">
        <v>1127.0899999999999</v>
      </c>
      <c r="G382" s="49">
        <v>1309.07</v>
      </c>
      <c r="H382" s="49">
        <v>1378.1200000000001</v>
      </c>
      <c r="I382" s="49">
        <v>1760.3300000000002</v>
      </c>
      <c r="J382" s="49">
        <v>2066.9700000000003</v>
      </c>
      <c r="K382" s="49">
        <v>2253.36</v>
      </c>
      <c r="L382" s="49">
        <v>2299.3200000000002</v>
      </c>
      <c r="M382" s="49">
        <v>2306.0200000000004</v>
      </c>
      <c r="N382" s="49">
        <v>2298.65</v>
      </c>
      <c r="O382" s="49">
        <v>2305.1200000000003</v>
      </c>
      <c r="P382" s="49">
        <v>2329.7400000000002</v>
      </c>
      <c r="Q382" s="49">
        <v>2320.2300000000005</v>
      </c>
      <c r="R382" s="49">
        <v>2319.6600000000003</v>
      </c>
      <c r="S382" s="49">
        <v>2298.8300000000004</v>
      </c>
      <c r="T382" s="49">
        <v>2258.25</v>
      </c>
      <c r="U382" s="49">
        <v>2229.8100000000004</v>
      </c>
      <c r="V382" s="49">
        <v>2208.65</v>
      </c>
      <c r="W382" s="49">
        <v>2197.42</v>
      </c>
      <c r="X382" s="49">
        <v>1879.39</v>
      </c>
      <c r="Y382" s="49">
        <v>1676.97</v>
      </c>
      <c r="AZ382" s="28"/>
      <c r="BA382" s="28"/>
      <c r="BB382" s="28"/>
      <c r="BC382" s="28"/>
      <c r="BD382" s="28"/>
      <c r="BE382" s="28"/>
      <c r="BF382" s="28"/>
      <c r="BG382" s="28"/>
      <c r="BH382" s="28"/>
      <c r="BI382" s="28"/>
      <c r="BJ382" s="28"/>
      <c r="BK382" s="28"/>
      <c r="BL382" s="28"/>
      <c r="BM382" s="28"/>
      <c r="BN382" s="28"/>
      <c r="BO382" s="28"/>
      <c r="BP382" s="28"/>
      <c r="BQ382" s="28"/>
      <c r="BR382" s="28"/>
      <c r="BS382" s="28"/>
      <c r="BT382" s="28"/>
      <c r="BU382" s="28"/>
      <c r="BV382" s="28"/>
      <c r="BW382" s="28"/>
    </row>
    <row r="383" spans="1:75" ht="12" x14ac:dyDescent="0.2">
      <c r="A383" s="34">
        <v>21</v>
      </c>
      <c r="B383" s="49">
        <v>1443.8</v>
      </c>
      <c r="C383" s="49">
        <v>1317.3100000000002</v>
      </c>
      <c r="D383" s="49">
        <v>1245.28</v>
      </c>
      <c r="E383" s="49">
        <v>1171.3799999999999</v>
      </c>
      <c r="F383" s="49">
        <v>1146.55</v>
      </c>
      <c r="G383" s="49">
        <v>1295.1600000000001</v>
      </c>
      <c r="H383" s="49">
        <v>1414.8700000000001</v>
      </c>
      <c r="I383" s="49">
        <v>1717.97</v>
      </c>
      <c r="J383" s="49">
        <v>2138.7000000000003</v>
      </c>
      <c r="K383" s="49">
        <v>2320.1800000000003</v>
      </c>
      <c r="L383" s="49">
        <v>2335.59</v>
      </c>
      <c r="M383" s="49">
        <v>2326.5500000000002</v>
      </c>
      <c r="N383" s="49">
        <v>2318.7300000000005</v>
      </c>
      <c r="O383" s="49">
        <v>2331.5300000000002</v>
      </c>
      <c r="P383" s="49">
        <v>2328.4700000000003</v>
      </c>
      <c r="Q383" s="49">
        <v>2318.2000000000003</v>
      </c>
      <c r="R383" s="49">
        <v>2310.9500000000003</v>
      </c>
      <c r="S383" s="49">
        <v>2305.9300000000003</v>
      </c>
      <c r="T383" s="49">
        <v>2288.5500000000002</v>
      </c>
      <c r="U383" s="49">
        <v>2287.5200000000004</v>
      </c>
      <c r="V383" s="49">
        <v>2272.3700000000003</v>
      </c>
      <c r="W383" s="49">
        <v>2273.17</v>
      </c>
      <c r="X383" s="49">
        <v>2122.6600000000003</v>
      </c>
      <c r="Y383" s="49">
        <v>1787.0199999999998</v>
      </c>
      <c r="AZ383" s="28"/>
      <c r="BA383" s="28"/>
      <c r="BB383" s="28"/>
      <c r="BC383" s="28"/>
      <c r="BD383" s="28"/>
      <c r="BE383" s="28"/>
      <c r="BF383" s="28"/>
      <c r="BG383" s="28"/>
      <c r="BH383" s="28"/>
      <c r="BI383" s="28"/>
      <c r="BJ383" s="28"/>
      <c r="BK383" s="28"/>
      <c r="BL383" s="28"/>
      <c r="BM383" s="28"/>
      <c r="BN383" s="28"/>
      <c r="BO383" s="28"/>
      <c r="BP383" s="28"/>
      <c r="BQ383" s="28"/>
      <c r="BR383" s="28"/>
      <c r="BS383" s="28"/>
      <c r="BT383" s="28"/>
      <c r="BU383" s="28"/>
      <c r="BV383" s="28"/>
      <c r="BW383" s="28"/>
    </row>
    <row r="384" spans="1:75" ht="12" x14ac:dyDescent="0.2">
      <c r="A384" s="34">
        <v>22</v>
      </c>
      <c r="B384" s="49">
        <v>1784.9799999999998</v>
      </c>
      <c r="C384" s="49">
        <v>1663.1000000000001</v>
      </c>
      <c r="D384" s="49">
        <v>1519.86</v>
      </c>
      <c r="E384" s="49">
        <v>1414.05</v>
      </c>
      <c r="F384" s="49">
        <v>1365.74</v>
      </c>
      <c r="G384" s="49">
        <v>1434.55</v>
      </c>
      <c r="H384" s="49">
        <v>1571.07</v>
      </c>
      <c r="I384" s="49">
        <v>1711.3700000000001</v>
      </c>
      <c r="J384" s="49">
        <v>1870.3100000000002</v>
      </c>
      <c r="K384" s="49">
        <v>2262.7200000000003</v>
      </c>
      <c r="L384" s="49">
        <v>2324.0300000000002</v>
      </c>
      <c r="M384" s="49">
        <v>2333.8700000000003</v>
      </c>
      <c r="N384" s="49">
        <v>2324.13</v>
      </c>
      <c r="O384" s="49">
        <v>2316.3700000000003</v>
      </c>
      <c r="P384" s="49">
        <v>2321.3200000000002</v>
      </c>
      <c r="Q384" s="49">
        <v>2308.8000000000002</v>
      </c>
      <c r="R384" s="49">
        <v>2280.7600000000002</v>
      </c>
      <c r="S384" s="49">
        <v>2241.3500000000004</v>
      </c>
      <c r="T384" s="49">
        <v>2214.77</v>
      </c>
      <c r="U384" s="49">
        <v>2162.6200000000003</v>
      </c>
      <c r="V384" s="49">
        <v>2157.0100000000002</v>
      </c>
      <c r="W384" s="49">
        <v>2168.4300000000003</v>
      </c>
      <c r="X384" s="49">
        <v>1985.18</v>
      </c>
      <c r="Y384" s="49">
        <v>1792.5800000000002</v>
      </c>
      <c r="AZ384" s="28"/>
      <c r="BA384" s="28"/>
      <c r="BB384" s="28"/>
      <c r="BC384" s="28"/>
      <c r="BD384" s="28"/>
      <c r="BE384" s="28"/>
      <c r="BF384" s="28"/>
      <c r="BG384" s="28"/>
      <c r="BH384" s="28"/>
      <c r="BI384" s="28"/>
      <c r="BJ384" s="28"/>
      <c r="BK384" s="28"/>
      <c r="BL384" s="28"/>
      <c r="BM384" s="28"/>
      <c r="BN384" s="28"/>
      <c r="BO384" s="28"/>
      <c r="BP384" s="28"/>
      <c r="BQ384" s="28"/>
      <c r="BR384" s="28"/>
      <c r="BS384" s="28"/>
      <c r="BT384" s="28"/>
      <c r="BU384" s="28"/>
      <c r="BV384" s="28"/>
      <c r="BW384" s="28"/>
    </row>
    <row r="385" spans="1:75" ht="12" x14ac:dyDescent="0.2">
      <c r="A385" s="34">
        <v>23</v>
      </c>
      <c r="B385" s="49">
        <v>1596.5399999999997</v>
      </c>
      <c r="C385" s="49">
        <v>1455.9199999999998</v>
      </c>
      <c r="D385" s="49">
        <v>1285.6099999999999</v>
      </c>
      <c r="E385" s="49">
        <v>1185.78</v>
      </c>
      <c r="F385" s="49">
        <v>1138.4799999999998</v>
      </c>
      <c r="G385" s="49">
        <v>1192.2099999999998</v>
      </c>
      <c r="H385" s="49">
        <v>1194.81</v>
      </c>
      <c r="I385" s="49">
        <v>1491.99</v>
      </c>
      <c r="J385" s="49">
        <v>1718.5199999999998</v>
      </c>
      <c r="K385" s="49">
        <v>1922.84</v>
      </c>
      <c r="L385" s="49">
        <v>2092.0800000000004</v>
      </c>
      <c r="M385" s="49">
        <v>2126.09</v>
      </c>
      <c r="N385" s="49">
        <v>2129.67</v>
      </c>
      <c r="O385" s="49">
        <v>2132.8300000000004</v>
      </c>
      <c r="P385" s="49">
        <v>2131.61</v>
      </c>
      <c r="Q385" s="49">
        <v>2125.1200000000003</v>
      </c>
      <c r="R385" s="49">
        <v>2087.9300000000003</v>
      </c>
      <c r="S385" s="49">
        <v>2077.73</v>
      </c>
      <c r="T385" s="49">
        <v>2069.52</v>
      </c>
      <c r="U385" s="49">
        <v>2062.75</v>
      </c>
      <c r="V385" s="49">
        <v>2071.2600000000002</v>
      </c>
      <c r="W385" s="49">
        <v>2062.9</v>
      </c>
      <c r="X385" s="49">
        <v>1886.03</v>
      </c>
      <c r="Y385" s="49">
        <v>1727.11</v>
      </c>
      <c r="AZ385" s="28"/>
      <c r="BA385" s="28"/>
      <c r="BB385" s="28"/>
      <c r="BC385" s="28"/>
      <c r="BD385" s="28"/>
      <c r="BE385" s="28"/>
      <c r="BF385" s="28"/>
      <c r="BG385" s="28"/>
      <c r="BH385" s="28"/>
      <c r="BI385" s="28"/>
      <c r="BJ385" s="28"/>
      <c r="BK385" s="28"/>
      <c r="BL385" s="28"/>
      <c r="BM385" s="28"/>
      <c r="BN385" s="28"/>
      <c r="BO385" s="28"/>
      <c r="BP385" s="28"/>
      <c r="BQ385" s="28"/>
      <c r="BR385" s="28"/>
      <c r="BS385" s="28"/>
      <c r="BT385" s="28"/>
      <c r="BU385" s="28"/>
      <c r="BV385" s="28"/>
      <c r="BW385" s="28"/>
    </row>
    <row r="386" spans="1:75" ht="12" x14ac:dyDescent="0.2">
      <c r="A386" s="34">
        <v>24</v>
      </c>
      <c r="B386" s="49">
        <v>1497.2499999999998</v>
      </c>
      <c r="C386" s="49">
        <v>1362.3700000000001</v>
      </c>
      <c r="D386" s="49">
        <v>1297.8700000000001</v>
      </c>
      <c r="E386" s="49">
        <v>1220.79</v>
      </c>
      <c r="F386" s="49">
        <v>1196.08</v>
      </c>
      <c r="G386" s="49">
        <v>1369.72</v>
      </c>
      <c r="H386" s="49">
        <v>1584.5399999999997</v>
      </c>
      <c r="I386" s="49">
        <v>1721.0600000000002</v>
      </c>
      <c r="J386" s="49">
        <v>2043.99</v>
      </c>
      <c r="K386" s="49">
        <v>2260.15</v>
      </c>
      <c r="L386" s="49">
        <v>2312.2700000000004</v>
      </c>
      <c r="M386" s="49">
        <v>2317.4900000000002</v>
      </c>
      <c r="N386" s="49">
        <v>2303.1000000000004</v>
      </c>
      <c r="O386" s="49">
        <v>2350.2400000000002</v>
      </c>
      <c r="P386" s="49">
        <v>2342.5400000000004</v>
      </c>
      <c r="Q386" s="49">
        <v>2312.7600000000002</v>
      </c>
      <c r="R386" s="49">
        <v>2295.38</v>
      </c>
      <c r="S386" s="49">
        <v>2270.9900000000002</v>
      </c>
      <c r="T386" s="49">
        <v>2217.4900000000002</v>
      </c>
      <c r="U386" s="49">
        <v>2200.15</v>
      </c>
      <c r="V386" s="49">
        <v>2145.6400000000003</v>
      </c>
      <c r="W386" s="49">
        <v>2138.7600000000002</v>
      </c>
      <c r="X386" s="49">
        <v>1844.0600000000002</v>
      </c>
      <c r="Y386" s="49">
        <v>1654.8799999999999</v>
      </c>
      <c r="AZ386" s="28"/>
      <c r="BA386" s="28"/>
      <c r="BB386" s="28"/>
      <c r="BC386" s="28"/>
      <c r="BD386" s="28"/>
      <c r="BE386" s="28"/>
      <c r="BF386" s="28"/>
      <c r="BG386" s="28"/>
      <c r="BH386" s="28"/>
      <c r="BI386" s="28"/>
      <c r="BJ386" s="28"/>
      <c r="BK386" s="28"/>
      <c r="BL386" s="28"/>
      <c r="BM386" s="28"/>
      <c r="BN386" s="28"/>
      <c r="BO386" s="28"/>
      <c r="BP386" s="28"/>
      <c r="BQ386" s="28"/>
      <c r="BR386" s="28"/>
      <c r="BS386" s="28"/>
      <c r="BT386" s="28"/>
      <c r="BU386" s="28"/>
      <c r="BV386" s="28"/>
      <c r="BW386" s="28"/>
    </row>
    <row r="387" spans="1:75" ht="12" x14ac:dyDescent="0.2">
      <c r="A387" s="34">
        <v>25</v>
      </c>
      <c r="B387" s="49">
        <v>1432.3500000000001</v>
      </c>
      <c r="C387" s="49">
        <v>1304.3100000000002</v>
      </c>
      <c r="D387" s="49">
        <v>1164.68</v>
      </c>
      <c r="E387" s="49">
        <v>1109.05</v>
      </c>
      <c r="F387" s="49">
        <v>1078.5</v>
      </c>
      <c r="G387" s="49">
        <v>1265.5399999999997</v>
      </c>
      <c r="H387" s="49">
        <v>1379.0800000000002</v>
      </c>
      <c r="I387" s="49">
        <v>1675.2499999999998</v>
      </c>
      <c r="J387" s="49">
        <v>1781.9999999999998</v>
      </c>
      <c r="K387" s="49">
        <v>2050.3200000000002</v>
      </c>
      <c r="L387" s="49">
        <v>2108.88</v>
      </c>
      <c r="M387" s="49">
        <v>2104.11</v>
      </c>
      <c r="N387" s="49">
        <v>2056.5800000000004</v>
      </c>
      <c r="O387" s="49">
        <v>2093.0300000000002</v>
      </c>
      <c r="P387" s="49">
        <v>2165</v>
      </c>
      <c r="Q387" s="49">
        <v>2157.2400000000002</v>
      </c>
      <c r="R387" s="49">
        <v>2147.2200000000003</v>
      </c>
      <c r="S387" s="49">
        <v>2116.4</v>
      </c>
      <c r="T387" s="49">
        <v>2071.9500000000003</v>
      </c>
      <c r="U387" s="49">
        <v>2003.61</v>
      </c>
      <c r="V387" s="49">
        <v>1940.61</v>
      </c>
      <c r="W387" s="49">
        <v>1920.7099999999998</v>
      </c>
      <c r="X387" s="49">
        <v>1746.2899999999997</v>
      </c>
      <c r="Y387" s="49">
        <v>1603.5600000000002</v>
      </c>
      <c r="AZ387" s="28"/>
      <c r="BA387" s="28"/>
      <c r="BB387" s="28"/>
      <c r="BC387" s="28"/>
      <c r="BD387" s="28"/>
      <c r="BE387" s="28"/>
      <c r="BF387" s="28"/>
      <c r="BG387" s="28"/>
      <c r="BH387" s="28"/>
      <c r="BI387" s="28"/>
      <c r="BJ387" s="28"/>
      <c r="BK387" s="28"/>
      <c r="BL387" s="28"/>
      <c r="BM387" s="28"/>
      <c r="BN387" s="28"/>
      <c r="BO387" s="28"/>
      <c r="BP387" s="28"/>
      <c r="BQ387" s="28"/>
      <c r="BR387" s="28"/>
      <c r="BS387" s="28"/>
      <c r="BT387" s="28"/>
      <c r="BU387" s="28"/>
      <c r="BV387" s="28"/>
      <c r="BW387" s="28"/>
    </row>
    <row r="388" spans="1:75" ht="12" x14ac:dyDescent="0.2">
      <c r="A388" s="34">
        <v>26</v>
      </c>
      <c r="B388" s="49">
        <v>1490.9199999999998</v>
      </c>
      <c r="C388" s="49">
        <v>1387.22</v>
      </c>
      <c r="D388" s="49">
        <v>1272.1499999999999</v>
      </c>
      <c r="E388" s="49">
        <v>1155.1600000000001</v>
      </c>
      <c r="F388" s="49">
        <v>1159</v>
      </c>
      <c r="G388" s="49">
        <v>1333.36</v>
      </c>
      <c r="H388" s="49">
        <v>1444.0399999999997</v>
      </c>
      <c r="I388" s="49">
        <v>1738.0600000000002</v>
      </c>
      <c r="J388" s="49">
        <v>1956.84</v>
      </c>
      <c r="K388" s="49">
        <v>2156.8200000000002</v>
      </c>
      <c r="L388" s="49">
        <v>2200.7400000000002</v>
      </c>
      <c r="M388" s="49">
        <v>2217.96</v>
      </c>
      <c r="N388" s="49">
        <v>2186.9900000000002</v>
      </c>
      <c r="O388" s="49">
        <v>2263.11</v>
      </c>
      <c r="P388" s="49">
        <v>2355.7500000000005</v>
      </c>
      <c r="Q388" s="49">
        <v>2344.17</v>
      </c>
      <c r="R388" s="49">
        <v>2310.9400000000005</v>
      </c>
      <c r="S388" s="49">
        <v>2251.67</v>
      </c>
      <c r="T388" s="49">
        <v>2232.23</v>
      </c>
      <c r="U388" s="49">
        <v>2200.73</v>
      </c>
      <c r="V388" s="49">
        <v>2154.27</v>
      </c>
      <c r="W388" s="49">
        <v>2062.9300000000003</v>
      </c>
      <c r="X388" s="49">
        <v>1908.2299999999998</v>
      </c>
      <c r="Y388" s="49">
        <v>1663.14</v>
      </c>
      <c r="AZ388" s="28"/>
      <c r="BA388" s="28"/>
      <c r="BB388" s="28"/>
      <c r="BC388" s="28"/>
      <c r="BD388" s="28"/>
      <c r="BE388" s="28"/>
      <c r="BF388" s="28"/>
      <c r="BG388" s="28"/>
      <c r="BH388" s="28"/>
      <c r="BI388" s="28"/>
      <c r="BJ388" s="28"/>
      <c r="BK388" s="28"/>
      <c r="BL388" s="28"/>
      <c r="BM388" s="28"/>
      <c r="BN388" s="28"/>
      <c r="BO388" s="28"/>
      <c r="BP388" s="28"/>
      <c r="BQ388" s="28"/>
      <c r="BR388" s="28"/>
      <c r="BS388" s="28"/>
      <c r="BT388" s="28"/>
      <c r="BU388" s="28"/>
      <c r="BV388" s="28"/>
      <c r="BW388" s="28"/>
    </row>
    <row r="389" spans="1:75" ht="12" x14ac:dyDescent="0.2">
      <c r="A389" s="34">
        <v>27</v>
      </c>
      <c r="B389" s="49">
        <v>1484.43</v>
      </c>
      <c r="C389" s="49">
        <v>1321.9199999999998</v>
      </c>
      <c r="D389" s="49">
        <v>1172.32</v>
      </c>
      <c r="E389" s="49">
        <v>1057.8599999999999</v>
      </c>
      <c r="F389" s="49">
        <v>1031.03</v>
      </c>
      <c r="G389" s="49">
        <v>1268.22</v>
      </c>
      <c r="H389" s="49">
        <v>1529.7299999999998</v>
      </c>
      <c r="I389" s="49">
        <v>1676.1200000000001</v>
      </c>
      <c r="J389" s="49">
        <v>2068.54</v>
      </c>
      <c r="K389" s="49">
        <v>2252.11</v>
      </c>
      <c r="L389" s="49">
        <v>2252.17</v>
      </c>
      <c r="M389" s="49">
        <v>2264.23</v>
      </c>
      <c r="N389" s="49">
        <v>2242.5300000000002</v>
      </c>
      <c r="O389" s="49">
        <v>2256.2000000000003</v>
      </c>
      <c r="P389" s="49">
        <v>2268.21</v>
      </c>
      <c r="Q389" s="49">
        <v>2251.8500000000004</v>
      </c>
      <c r="R389" s="49">
        <v>2274.1400000000003</v>
      </c>
      <c r="S389" s="49">
        <v>2248</v>
      </c>
      <c r="T389" s="49">
        <v>2210.4700000000003</v>
      </c>
      <c r="U389" s="49">
        <v>2167.3700000000003</v>
      </c>
      <c r="V389" s="49">
        <v>2097.3000000000002</v>
      </c>
      <c r="W389" s="49">
        <v>2052.9100000000003</v>
      </c>
      <c r="X389" s="49">
        <v>1899.1299999999999</v>
      </c>
      <c r="Y389" s="49">
        <v>1635.4799999999998</v>
      </c>
      <c r="AZ389" s="28"/>
      <c r="BA389" s="28"/>
      <c r="BB389" s="28"/>
      <c r="BC389" s="28"/>
      <c r="BD389" s="28"/>
      <c r="BE389" s="28"/>
      <c r="BF389" s="28"/>
      <c r="BG389" s="28"/>
      <c r="BH389" s="28"/>
      <c r="BI389" s="28"/>
      <c r="BJ389" s="28"/>
      <c r="BK389" s="28"/>
      <c r="BL389" s="28"/>
      <c r="BM389" s="28"/>
      <c r="BN389" s="28"/>
      <c r="BO389" s="28"/>
      <c r="BP389" s="28"/>
      <c r="BQ389" s="28"/>
      <c r="BR389" s="28"/>
      <c r="BS389" s="28"/>
      <c r="BT389" s="28"/>
      <c r="BU389" s="28"/>
      <c r="BV389" s="28"/>
      <c r="BW389" s="28"/>
    </row>
    <row r="390" spans="1:75" ht="12" x14ac:dyDescent="0.2">
      <c r="A390" s="34">
        <v>28</v>
      </c>
      <c r="B390" s="49">
        <v>1428.47</v>
      </c>
      <c r="C390" s="49">
        <v>1265.6899999999998</v>
      </c>
      <c r="D390" s="49">
        <v>1122.4399999999998</v>
      </c>
      <c r="E390" s="49">
        <v>1056.29</v>
      </c>
      <c r="F390" s="49">
        <v>1041.2299999999998</v>
      </c>
      <c r="G390" s="49">
        <v>1258.9399999999998</v>
      </c>
      <c r="H390" s="49">
        <v>1471.7499999999998</v>
      </c>
      <c r="I390" s="49">
        <v>1698.6299999999999</v>
      </c>
      <c r="J390" s="49">
        <v>1936.55</v>
      </c>
      <c r="K390" s="49">
        <v>2251.3500000000004</v>
      </c>
      <c r="L390" s="49">
        <v>2250.88</v>
      </c>
      <c r="M390" s="49">
        <v>2258.9</v>
      </c>
      <c r="N390" s="49">
        <v>2231.13</v>
      </c>
      <c r="O390" s="49">
        <v>2253.0600000000004</v>
      </c>
      <c r="P390" s="49">
        <v>2262.42</v>
      </c>
      <c r="Q390" s="49">
        <v>2246</v>
      </c>
      <c r="R390" s="49">
        <v>2264.98</v>
      </c>
      <c r="S390" s="49">
        <v>2244.3500000000004</v>
      </c>
      <c r="T390" s="49">
        <v>2224.19</v>
      </c>
      <c r="U390" s="49">
        <v>2188.4300000000003</v>
      </c>
      <c r="V390" s="49">
        <v>2154.52</v>
      </c>
      <c r="W390" s="49">
        <v>2138.92</v>
      </c>
      <c r="X390" s="49">
        <v>1925.1299999999999</v>
      </c>
      <c r="Y390" s="49">
        <v>1761.8300000000002</v>
      </c>
      <c r="AZ390" s="28"/>
      <c r="BA390" s="28"/>
      <c r="BB390" s="28"/>
      <c r="BC390" s="28"/>
      <c r="BD390" s="28"/>
      <c r="BE390" s="28"/>
      <c r="BF390" s="28"/>
      <c r="BG390" s="28"/>
      <c r="BH390" s="28"/>
      <c r="BI390" s="28"/>
      <c r="BJ390" s="28"/>
      <c r="BK390" s="28"/>
      <c r="BL390" s="28"/>
      <c r="BM390" s="28"/>
      <c r="BN390" s="28"/>
      <c r="BO390" s="28"/>
      <c r="BP390" s="28"/>
      <c r="BQ390" s="28"/>
      <c r="BR390" s="28"/>
      <c r="BS390" s="28"/>
      <c r="BT390" s="28"/>
      <c r="BU390" s="28"/>
      <c r="BV390" s="28"/>
      <c r="BW390" s="28"/>
    </row>
    <row r="391" spans="1:75" ht="12" x14ac:dyDescent="0.2">
      <c r="A391" s="34">
        <v>29</v>
      </c>
      <c r="B391" s="49">
        <v>1534.3</v>
      </c>
      <c r="C391" s="49">
        <v>1393.86</v>
      </c>
      <c r="D391" s="49">
        <v>1301.7699999999998</v>
      </c>
      <c r="E391" s="49">
        <v>1202.2299999999998</v>
      </c>
      <c r="F391" s="49">
        <v>1169.3900000000001</v>
      </c>
      <c r="G391" s="49">
        <v>1263.9799999999998</v>
      </c>
      <c r="H391" s="49">
        <v>1263.4599999999998</v>
      </c>
      <c r="I391" s="49">
        <v>1658.8300000000002</v>
      </c>
      <c r="J391" s="49">
        <v>1774.2899999999997</v>
      </c>
      <c r="K391" s="49">
        <v>2093.27</v>
      </c>
      <c r="L391" s="49">
        <v>2272.92</v>
      </c>
      <c r="M391" s="49">
        <v>2296.0200000000004</v>
      </c>
      <c r="N391" s="49">
        <v>2285.8500000000004</v>
      </c>
      <c r="O391" s="49">
        <v>2286.67</v>
      </c>
      <c r="P391" s="49">
        <v>2278.8000000000002</v>
      </c>
      <c r="Q391" s="49">
        <v>2229.6400000000003</v>
      </c>
      <c r="R391" s="49">
        <v>2209.1600000000003</v>
      </c>
      <c r="S391" s="49">
        <v>2188.4500000000003</v>
      </c>
      <c r="T391" s="49">
        <v>2186.5700000000002</v>
      </c>
      <c r="U391" s="49">
        <v>2075.84</v>
      </c>
      <c r="V391" s="49">
        <v>2064.7800000000002</v>
      </c>
      <c r="W391" s="49">
        <v>2044.68</v>
      </c>
      <c r="X391" s="49">
        <v>1941.51</v>
      </c>
      <c r="Y391" s="49">
        <v>1757.8500000000001</v>
      </c>
      <c r="Z391" s="20">
        <f>IFERROR(Y391,"скрыть")</f>
        <v>1757.8500000000001</v>
      </c>
      <c r="AZ391" s="28"/>
      <c r="BA391" s="28"/>
      <c r="BB391" s="28"/>
      <c r="BC391" s="28"/>
      <c r="BD391" s="28"/>
      <c r="BE391" s="28"/>
      <c r="BF391" s="28"/>
      <c r="BG391" s="28"/>
      <c r="BH391" s="28"/>
      <c r="BI391" s="28"/>
      <c r="BJ391" s="28"/>
      <c r="BK391" s="28"/>
      <c r="BL391" s="28"/>
      <c r="BM391" s="28"/>
      <c r="BN391" s="28"/>
      <c r="BO391" s="28"/>
      <c r="BP391" s="28"/>
      <c r="BQ391" s="28"/>
      <c r="BR391" s="28"/>
      <c r="BS391" s="28"/>
      <c r="BT391" s="28"/>
      <c r="BU391" s="28"/>
      <c r="BV391" s="28"/>
      <c r="BW391" s="28"/>
    </row>
    <row r="392" spans="1:75" ht="12" x14ac:dyDescent="0.2">
      <c r="A392" s="34">
        <v>30</v>
      </c>
      <c r="B392" s="49">
        <v>1602.51</v>
      </c>
      <c r="C392" s="49">
        <v>1422.03</v>
      </c>
      <c r="D392" s="49">
        <v>1310.1099999999999</v>
      </c>
      <c r="E392" s="49">
        <v>1252.58</v>
      </c>
      <c r="F392" s="49">
        <v>1204.4399999999998</v>
      </c>
      <c r="G392" s="49">
        <v>1228.1400000000001</v>
      </c>
      <c r="H392" s="49">
        <v>1255.08</v>
      </c>
      <c r="I392" s="49">
        <v>1571.8100000000002</v>
      </c>
      <c r="J392" s="49">
        <v>1756.6000000000001</v>
      </c>
      <c r="K392" s="49">
        <v>2103.6600000000003</v>
      </c>
      <c r="L392" s="49">
        <v>2216.13</v>
      </c>
      <c r="M392" s="49">
        <v>2234.8000000000002</v>
      </c>
      <c r="N392" s="49">
        <v>2245.7600000000002</v>
      </c>
      <c r="O392" s="49">
        <v>2249.2800000000002</v>
      </c>
      <c r="P392" s="49">
        <v>2252.3000000000002</v>
      </c>
      <c r="Q392" s="49">
        <v>2253.1800000000003</v>
      </c>
      <c r="R392" s="49">
        <v>2252.65</v>
      </c>
      <c r="S392" s="49">
        <v>2208.2600000000002</v>
      </c>
      <c r="T392" s="49">
        <v>2218.2400000000002</v>
      </c>
      <c r="U392" s="49">
        <v>2193.75</v>
      </c>
      <c r="V392" s="49">
        <v>2169.2600000000002</v>
      </c>
      <c r="W392" s="49">
        <v>2133.9500000000003</v>
      </c>
      <c r="X392" s="49">
        <v>2019.2</v>
      </c>
      <c r="Y392" s="49">
        <v>1778.5199999999998</v>
      </c>
      <c r="Z392" s="20">
        <f>IFERROR(Y392,"скрыть")</f>
        <v>1778.5199999999998</v>
      </c>
      <c r="AZ392" s="28"/>
      <c r="BA392" s="28"/>
      <c r="BB392" s="28"/>
      <c r="BC392" s="28"/>
      <c r="BD392" s="28"/>
      <c r="BE392" s="28"/>
      <c r="BF392" s="28"/>
      <c r="BG392" s="28"/>
      <c r="BH392" s="28"/>
      <c r="BI392" s="28"/>
      <c r="BJ392" s="28"/>
      <c r="BK392" s="28"/>
      <c r="BL392" s="28"/>
      <c r="BM392" s="28"/>
      <c r="BN392" s="28"/>
      <c r="BO392" s="28"/>
      <c r="BP392" s="28"/>
      <c r="BQ392" s="28"/>
      <c r="BR392" s="28"/>
      <c r="BS392" s="28"/>
      <c r="BT392" s="28"/>
      <c r="BU392" s="28"/>
      <c r="BV392" s="28"/>
      <c r="BW392" s="28"/>
    </row>
    <row r="393" spans="1:75" ht="12" x14ac:dyDescent="0.2">
      <c r="A393" s="34">
        <v>31</v>
      </c>
      <c r="B393" s="49">
        <v>1541.09</v>
      </c>
      <c r="C393" s="49">
        <v>1380.14</v>
      </c>
      <c r="D393" s="49">
        <v>1292.22</v>
      </c>
      <c r="E393" s="49">
        <v>1266.4799999999998</v>
      </c>
      <c r="F393" s="49">
        <v>1276.7699999999998</v>
      </c>
      <c r="G393" s="49">
        <v>1329.97</v>
      </c>
      <c r="H393" s="49">
        <v>1571.8799999999999</v>
      </c>
      <c r="I393" s="49">
        <v>1807.09</v>
      </c>
      <c r="J393" s="49">
        <v>2062.19</v>
      </c>
      <c r="K393" s="49">
        <v>2178.09</v>
      </c>
      <c r="L393" s="49">
        <v>2256.13</v>
      </c>
      <c r="M393" s="49">
        <v>2304.9800000000005</v>
      </c>
      <c r="N393" s="49">
        <v>2280.5500000000002</v>
      </c>
      <c r="O393" s="49">
        <v>2216.3300000000004</v>
      </c>
      <c r="P393" s="49">
        <v>2358.3200000000002</v>
      </c>
      <c r="Q393" s="49">
        <v>2341.86</v>
      </c>
      <c r="R393" s="49">
        <v>2328.15</v>
      </c>
      <c r="S393" s="49">
        <v>2271.77</v>
      </c>
      <c r="T393" s="49">
        <v>2221.21</v>
      </c>
      <c r="U393" s="49">
        <v>2162.94</v>
      </c>
      <c r="V393" s="49">
        <v>2130.54</v>
      </c>
      <c r="W393" s="49">
        <v>2107.73</v>
      </c>
      <c r="X393" s="49">
        <v>1807.55</v>
      </c>
      <c r="Y393" s="49">
        <v>1624.4799999999998</v>
      </c>
      <c r="Z393" s="20">
        <f>IFERROR(Y393,"скрыть")</f>
        <v>1624.4799999999998</v>
      </c>
      <c r="AZ393" s="28"/>
      <c r="BA393" s="28"/>
      <c r="BB393" s="28"/>
      <c r="BC393" s="28"/>
      <c r="BD393" s="28"/>
      <c r="BE393" s="28"/>
      <c r="BF393" s="28"/>
      <c r="BG393" s="28"/>
      <c r="BH393" s="28"/>
      <c r="BI393" s="28"/>
      <c r="BJ393" s="28"/>
      <c r="BK393" s="28"/>
      <c r="BL393" s="28"/>
      <c r="BM393" s="28"/>
      <c r="BN393" s="28"/>
      <c r="BO393" s="28"/>
      <c r="BP393" s="28"/>
      <c r="BQ393" s="28"/>
      <c r="BR393" s="28"/>
      <c r="BS393" s="28"/>
      <c r="BT393" s="28"/>
      <c r="BU393" s="28"/>
      <c r="BV393" s="28"/>
      <c r="BW393" s="28"/>
    </row>
    <row r="394" spans="1:75" x14ac:dyDescent="0.2">
      <c r="A394" s="30"/>
      <c r="B394" s="31" t="s">
        <v>89</v>
      </c>
      <c r="C394" s="31"/>
      <c r="D394" s="31"/>
      <c r="E394" s="31"/>
      <c r="F394" s="31"/>
      <c r="G394" s="31"/>
      <c r="H394" s="31"/>
      <c r="I394" s="31"/>
      <c r="J394" s="31"/>
      <c r="K394" s="31"/>
      <c r="L394" s="31"/>
      <c r="M394" s="31"/>
      <c r="N394" s="31"/>
      <c r="O394" s="31"/>
      <c r="P394" s="31"/>
      <c r="Q394" s="31"/>
      <c r="R394" s="31"/>
      <c r="S394" s="31"/>
      <c r="T394" s="31"/>
      <c r="U394" s="31"/>
      <c r="V394" s="31"/>
      <c r="W394" s="31"/>
      <c r="X394" s="31"/>
      <c r="Y394" s="31"/>
      <c r="AZ394" s="28"/>
      <c r="BA394" s="28"/>
      <c r="BB394" s="28"/>
      <c r="BC394" s="28"/>
      <c r="BD394" s="28"/>
      <c r="BE394" s="28"/>
      <c r="BF394" s="28"/>
      <c r="BG394" s="28"/>
      <c r="BH394" s="28"/>
      <c r="BI394" s="28"/>
      <c r="BJ394" s="28"/>
      <c r="BK394" s="28"/>
      <c r="BL394" s="28"/>
      <c r="BM394" s="28"/>
      <c r="BN394" s="28"/>
      <c r="BO394" s="28"/>
      <c r="BP394" s="28"/>
      <c r="BQ394" s="28"/>
      <c r="BR394" s="28"/>
      <c r="BS394" s="28"/>
      <c r="BT394" s="28"/>
      <c r="BU394" s="28"/>
      <c r="BV394" s="28"/>
      <c r="BW394" s="28"/>
    </row>
    <row r="395" spans="1:75" x14ac:dyDescent="0.2">
      <c r="A395" s="30"/>
      <c r="B395" s="31"/>
      <c r="C395" s="31"/>
      <c r="D395" s="31"/>
      <c r="E395" s="31"/>
      <c r="F395" s="31"/>
      <c r="G395" s="31"/>
      <c r="H395" s="31"/>
      <c r="I395" s="31"/>
      <c r="J395" s="31"/>
      <c r="K395" s="31"/>
      <c r="L395" s="31"/>
      <c r="M395" s="31"/>
      <c r="N395" s="31"/>
      <c r="O395" s="31"/>
      <c r="P395" s="31"/>
      <c r="Q395" s="31"/>
      <c r="R395" s="31"/>
      <c r="S395" s="31"/>
      <c r="T395" s="31"/>
      <c r="U395" s="31"/>
      <c r="V395" s="31"/>
      <c r="W395" s="31"/>
      <c r="X395" s="31"/>
      <c r="Y395" s="31"/>
      <c r="AZ395" s="28"/>
      <c r="BA395" s="28"/>
      <c r="BB395" s="28"/>
      <c r="BC395" s="28"/>
      <c r="BD395" s="28"/>
      <c r="BE395" s="28"/>
      <c r="BF395" s="28"/>
      <c r="BG395" s="28"/>
      <c r="BH395" s="28"/>
      <c r="BI395" s="28"/>
      <c r="BJ395" s="28"/>
      <c r="BK395" s="28"/>
      <c r="BL395" s="28"/>
      <c r="BM395" s="28"/>
      <c r="BN395" s="28"/>
      <c r="BO395" s="28"/>
      <c r="BP395" s="28"/>
      <c r="BQ395" s="28"/>
      <c r="BR395" s="28"/>
      <c r="BS395" s="28"/>
      <c r="BT395" s="28"/>
      <c r="BU395" s="28"/>
      <c r="BV395" s="28"/>
      <c r="BW395" s="28"/>
    </row>
    <row r="396" spans="1:75" s="26" customFormat="1" ht="32.65" customHeight="1" x14ac:dyDescent="0.2">
      <c r="A396" s="32" t="s">
        <v>64</v>
      </c>
      <c r="B396" s="33" t="s">
        <v>65</v>
      </c>
      <c r="C396" s="33" t="s">
        <v>66</v>
      </c>
      <c r="D396" s="33" t="s">
        <v>67</v>
      </c>
      <c r="E396" s="33" t="s">
        <v>68</v>
      </c>
      <c r="F396" s="33" t="s">
        <v>69</v>
      </c>
      <c r="G396" s="33" t="s">
        <v>70</v>
      </c>
      <c r="H396" s="33" t="s">
        <v>71</v>
      </c>
      <c r="I396" s="33" t="s">
        <v>72</v>
      </c>
      <c r="J396" s="33" t="s">
        <v>73</v>
      </c>
      <c r="K396" s="33" t="s">
        <v>74</v>
      </c>
      <c r="L396" s="33" t="s">
        <v>75</v>
      </c>
      <c r="M396" s="33" t="s">
        <v>76</v>
      </c>
      <c r="N396" s="33" t="s">
        <v>77</v>
      </c>
      <c r="O396" s="33" t="s">
        <v>78</v>
      </c>
      <c r="P396" s="33" t="s">
        <v>79</v>
      </c>
      <c r="Q396" s="33" t="s">
        <v>80</v>
      </c>
      <c r="R396" s="33" t="s">
        <v>81</v>
      </c>
      <c r="S396" s="33" t="s">
        <v>82</v>
      </c>
      <c r="T396" s="33" t="s">
        <v>83</v>
      </c>
      <c r="U396" s="33" t="s">
        <v>84</v>
      </c>
      <c r="V396" s="33" t="s">
        <v>85</v>
      </c>
      <c r="W396" s="33" t="s">
        <v>86</v>
      </c>
      <c r="X396" s="33" t="s">
        <v>87</v>
      </c>
      <c r="Y396" s="33" t="s">
        <v>88</v>
      </c>
      <c r="Z396" s="25"/>
      <c r="AZ396" s="28"/>
      <c r="BA396" s="28"/>
      <c r="BB396" s="28"/>
      <c r="BC396" s="28"/>
      <c r="BD396" s="28"/>
      <c r="BE396" s="28"/>
      <c r="BF396" s="28"/>
      <c r="BG396" s="28"/>
      <c r="BH396" s="28"/>
      <c r="BI396" s="28"/>
      <c r="BJ396" s="28"/>
      <c r="BK396" s="28"/>
      <c r="BL396" s="28"/>
      <c r="BM396" s="28"/>
      <c r="BN396" s="28"/>
      <c r="BO396" s="28"/>
      <c r="BP396" s="28"/>
      <c r="BQ396" s="28"/>
      <c r="BR396" s="28"/>
      <c r="BS396" s="28"/>
      <c r="BT396" s="28"/>
      <c r="BU396" s="28"/>
      <c r="BV396" s="28"/>
      <c r="BW396" s="28"/>
    </row>
    <row r="397" spans="1:75" ht="12" x14ac:dyDescent="0.2">
      <c r="A397" s="34">
        <v>1</v>
      </c>
      <c r="B397" s="49">
        <f>B363</f>
        <v>1686.7299999999998</v>
      </c>
      <c r="C397" s="49">
        <f t="shared" ref="C397:Y397" si="18">C363</f>
        <v>1488.16</v>
      </c>
      <c r="D397" s="49">
        <f t="shared" si="18"/>
        <v>1369.4999999999998</v>
      </c>
      <c r="E397" s="49">
        <f t="shared" si="18"/>
        <v>1273.1499999999999</v>
      </c>
      <c r="F397" s="49">
        <f t="shared" si="18"/>
        <v>1229.2</v>
      </c>
      <c r="G397" s="49">
        <f t="shared" si="18"/>
        <v>1273.1000000000001</v>
      </c>
      <c r="H397" s="49">
        <f t="shared" si="18"/>
        <v>1318.32</v>
      </c>
      <c r="I397" s="49">
        <f t="shared" si="18"/>
        <v>1668.1899999999998</v>
      </c>
      <c r="J397" s="49">
        <f t="shared" si="18"/>
        <v>1816.1299999999999</v>
      </c>
      <c r="K397" s="49">
        <f t="shared" si="18"/>
        <v>2045.01</v>
      </c>
      <c r="L397" s="49">
        <f t="shared" si="18"/>
        <v>2099.4100000000003</v>
      </c>
      <c r="M397" s="49">
        <f t="shared" si="18"/>
        <v>2251.7000000000003</v>
      </c>
      <c r="N397" s="49">
        <f t="shared" si="18"/>
        <v>2248.63</v>
      </c>
      <c r="O397" s="49">
        <f t="shared" si="18"/>
        <v>2252.6400000000003</v>
      </c>
      <c r="P397" s="49">
        <f t="shared" si="18"/>
        <v>2245.2200000000003</v>
      </c>
      <c r="Q397" s="49">
        <f t="shared" si="18"/>
        <v>2240.3100000000004</v>
      </c>
      <c r="R397" s="49">
        <f t="shared" si="18"/>
        <v>2072.69</v>
      </c>
      <c r="S397" s="49">
        <f t="shared" si="18"/>
        <v>1951.41</v>
      </c>
      <c r="T397" s="49">
        <f t="shared" si="18"/>
        <v>1886.4999999999998</v>
      </c>
      <c r="U397" s="49">
        <f t="shared" si="18"/>
        <v>1840.5800000000002</v>
      </c>
      <c r="V397" s="49">
        <f t="shared" si="18"/>
        <v>1841.5399999999997</v>
      </c>
      <c r="W397" s="49">
        <f t="shared" si="18"/>
        <v>1872.22</v>
      </c>
      <c r="X397" s="49">
        <f t="shared" si="18"/>
        <v>1828.4199999999998</v>
      </c>
      <c r="Y397" s="49">
        <f t="shared" si="18"/>
        <v>1705.78</v>
      </c>
      <c r="AZ397" s="28"/>
      <c r="BA397" s="28"/>
      <c r="BB397" s="28"/>
      <c r="BC397" s="28"/>
      <c r="BD397" s="28"/>
      <c r="BE397" s="28"/>
      <c r="BF397" s="28"/>
      <c r="BG397" s="28"/>
      <c r="BH397" s="28"/>
      <c r="BI397" s="28"/>
      <c r="BJ397" s="28"/>
      <c r="BK397" s="28"/>
      <c r="BL397" s="28"/>
      <c r="BM397" s="28"/>
      <c r="BN397" s="28"/>
      <c r="BO397" s="28"/>
      <c r="BP397" s="28"/>
      <c r="BQ397" s="28"/>
      <c r="BR397" s="28"/>
      <c r="BS397" s="28"/>
      <c r="BT397" s="28"/>
      <c r="BU397" s="28"/>
      <c r="BV397" s="28"/>
      <c r="BW397" s="28"/>
    </row>
    <row r="398" spans="1:75" ht="12" x14ac:dyDescent="0.2">
      <c r="A398" s="34">
        <v>2</v>
      </c>
      <c r="B398" s="49">
        <f t="shared" ref="B398:Y408" si="19">B364</f>
        <v>1529.1299999999999</v>
      </c>
      <c r="C398" s="49">
        <f t="shared" si="19"/>
        <v>1326.86</v>
      </c>
      <c r="D398" s="49">
        <f t="shared" si="19"/>
        <v>1202.6699999999998</v>
      </c>
      <c r="E398" s="49">
        <f t="shared" si="19"/>
        <v>1141.68</v>
      </c>
      <c r="F398" s="49">
        <f t="shared" si="19"/>
        <v>1075.3</v>
      </c>
      <c r="G398" s="49">
        <f t="shared" si="19"/>
        <v>1088.6600000000001</v>
      </c>
      <c r="H398" s="49">
        <f t="shared" si="19"/>
        <v>1046.81</v>
      </c>
      <c r="I398" s="49">
        <f t="shared" si="19"/>
        <v>1314.99</v>
      </c>
      <c r="J398" s="49">
        <f t="shared" si="19"/>
        <v>1696.6299999999999</v>
      </c>
      <c r="K398" s="49">
        <f t="shared" si="19"/>
        <v>1900.89</v>
      </c>
      <c r="L398" s="49">
        <f t="shared" si="19"/>
        <v>2030.3999999999999</v>
      </c>
      <c r="M398" s="49">
        <f t="shared" si="19"/>
        <v>2043.6699999999998</v>
      </c>
      <c r="N398" s="49">
        <f t="shared" si="19"/>
        <v>2050.13</v>
      </c>
      <c r="O398" s="49">
        <f t="shared" si="19"/>
        <v>2052.79</v>
      </c>
      <c r="P398" s="49">
        <f t="shared" si="19"/>
        <v>2052.63</v>
      </c>
      <c r="Q398" s="49">
        <f t="shared" si="19"/>
        <v>2047.5800000000002</v>
      </c>
      <c r="R398" s="49">
        <f t="shared" si="19"/>
        <v>2034.4999999999998</v>
      </c>
      <c r="S398" s="49">
        <f t="shared" si="19"/>
        <v>2015.4999999999998</v>
      </c>
      <c r="T398" s="49">
        <f t="shared" si="19"/>
        <v>2009.11</v>
      </c>
      <c r="U398" s="49">
        <f t="shared" si="19"/>
        <v>2004.59</v>
      </c>
      <c r="V398" s="49">
        <f t="shared" si="19"/>
        <v>2002.6499999999999</v>
      </c>
      <c r="W398" s="49">
        <f t="shared" si="19"/>
        <v>1997.8500000000001</v>
      </c>
      <c r="X398" s="49">
        <f t="shared" si="19"/>
        <v>1843.45</v>
      </c>
      <c r="Y398" s="49">
        <f t="shared" si="19"/>
        <v>1685.8500000000001</v>
      </c>
      <c r="AZ398" s="28"/>
      <c r="BA398" s="28"/>
      <c r="BB398" s="28"/>
      <c r="BC398" s="28"/>
      <c r="BD398" s="28"/>
      <c r="BE398" s="28"/>
      <c r="BF398" s="28"/>
      <c r="BG398" s="28"/>
      <c r="BH398" s="28"/>
      <c r="BI398" s="28"/>
      <c r="BJ398" s="28"/>
      <c r="BK398" s="28"/>
      <c r="BL398" s="28"/>
      <c r="BM398" s="28"/>
      <c r="BN398" s="28"/>
      <c r="BO398" s="28"/>
      <c r="BP398" s="28"/>
      <c r="BQ398" s="28"/>
      <c r="BR398" s="28"/>
      <c r="BS398" s="28"/>
      <c r="BT398" s="28"/>
      <c r="BU398" s="28"/>
      <c r="BV398" s="28"/>
      <c r="BW398" s="28"/>
    </row>
    <row r="399" spans="1:75" ht="12" x14ac:dyDescent="0.2">
      <c r="A399" s="34">
        <v>3</v>
      </c>
      <c r="B399" s="49">
        <f t="shared" si="19"/>
        <v>1576.8700000000001</v>
      </c>
      <c r="C399" s="49">
        <f t="shared" si="19"/>
        <v>1354.57</v>
      </c>
      <c r="D399" s="49">
        <f t="shared" si="19"/>
        <v>1210.9100000000001</v>
      </c>
      <c r="E399" s="49">
        <f t="shared" si="19"/>
        <v>1136.04</v>
      </c>
      <c r="F399" s="49">
        <f t="shared" si="19"/>
        <v>1269.3799999999999</v>
      </c>
      <c r="G399" s="49">
        <f t="shared" si="19"/>
        <v>1398.78</v>
      </c>
      <c r="H399" s="49">
        <f t="shared" si="19"/>
        <v>1563.6899999999998</v>
      </c>
      <c r="I399" s="49">
        <f t="shared" si="19"/>
        <v>1734.1000000000001</v>
      </c>
      <c r="J399" s="49">
        <f t="shared" si="19"/>
        <v>1982.84</v>
      </c>
      <c r="K399" s="49">
        <f t="shared" si="19"/>
        <v>2231.6600000000003</v>
      </c>
      <c r="L399" s="49">
        <f t="shared" si="19"/>
        <v>2268.34</v>
      </c>
      <c r="M399" s="49">
        <f t="shared" si="19"/>
        <v>2263.3500000000004</v>
      </c>
      <c r="N399" s="49">
        <f t="shared" si="19"/>
        <v>2252.79</v>
      </c>
      <c r="O399" s="49">
        <f t="shared" si="19"/>
        <v>2269.7400000000002</v>
      </c>
      <c r="P399" s="49">
        <f t="shared" si="19"/>
        <v>2264.3200000000002</v>
      </c>
      <c r="Q399" s="49">
        <f t="shared" si="19"/>
        <v>2257.0600000000004</v>
      </c>
      <c r="R399" s="49">
        <f t="shared" si="19"/>
        <v>2234.75</v>
      </c>
      <c r="S399" s="49">
        <f t="shared" si="19"/>
        <v>2249.8500000000004</v>
      </c>
      <c r="T399" s="49">
        <f t="shared" si="19"/>
        <v>2232.6800000000003</v>
      </c>
      <c r="U399" s="49">
        <f t="shared" si="19"/>
        <v>2159.75</v>
      </c>
      <c r="V399" s="49">
        <f t="shared" si="19"/>
        <v>2074.0800000000004</v>
      </c>
      <c r="W399" s="49">
        <f t="shared" si="19"/>
        <v>1972.41</v>
      </c>
      <c r="X399" s="49">
        <f t="shared" si="19"/>
        <v>1759.3300000000002</v>
      </c>
      <c r="Y399" s="49">
        <f t="shared" si="19"/>
        <v>1691.7699999999998</v>
      </c>
      <c r="AZ399" s="28"/>
      <c r="BA399" s="28"/>
      <c r="BB399" s="28"/>
      <c r="BC399" s="28"/>
      <c r="BD399" s="28"/>
      <c r="BE399" s="28"/>
      <c r="BF399" s="28"/>
      <c r="BG399" s="28"/>
      <c r="BH399" s="28"/>
      <c r="BI399" s="28"/>
      <c r="BJ399" s="28"/>
      <c r="BK399" s="28"/>
      <c r="BL399" s="28"/>
      <c r="BM399" s="28"/>
      <c r="BN399" s="28"/>
      <c r="BO399" s="28"/>
      <c r="BP399" s="28"/>
      <c r="BQ399" s="28"/>
      <c r="BR399" s="28"/>
      <c r="BS399" s="28"/>
      <c r="BT399" s="28"/>
      <c r="BU399" s="28"/>
      <c r="BV399" s="28"/>
      <c r="BW399" s="28"/>
    </row>
    <row r="400" spans="1:75" ht="12" x14ac:dyDescent="0.2">
      <c r="A400" s="34">
        <v>4</v>
      </c>
      <c r="B400" s="49">
        <f t="shared" si="19"/>
        <v>1479.7699999999998</v>
      </c>
      <c r="C400" s="49">
        <f t="shared" si="19"/>
        <v>1341.3999999999999</v>
      </c>
      <c r="D400" s="49">
        <f t="shared" si="19"/>
        <v>1218.4399999999998</v>
      </c>
      <c r="E400" s="49">
        <f t="shared" si="19"/>
        <v>1064.4799999999998</v>
      </c>
      <c r="F400" s="49">
        <f t="shared" si="19"/>
        <v>991.64</v>
      </c>
      <c r="G400" s="49">
        <f t="shared" si="19"/>
        <v>1091.1299999999999</v>
      </c>
      <c r="H400" s="49">
        <f t="shared" si="19"/>
        <v>1522.1899999999998</v>
      </c>
      <c r="I400" s="49">
        <f t="shared" si="19"/>
        <v>1734.7</v>
      </c>
      <c r="J400" s="49">
        <f t="shared" si="19"/>
        <v>1948.4799999999998</v>
      </c>
      <c r="K400" s="49">
        <f t="shared" si="19"/>
        <v>2228.5500000000002</v>
      </c>
      <c r="L400" s="49">
        <f t="shared" si="19"/>
        <v>2281.13</v>
      </c>
      <c r="M400" s="49">
        <f t="shared" si="19"/>
        <v>2283.9</v>
      </c>
      <c r="N400" s="49">
        <f t="shared" si="19"/>
        <v>2257.6400000000003</v>
      </c>
      <c r="O400" s="49">
        <f t="shared" si="19"/>
        <v>2274.0100000000002</v>
      </c>
      <c r="P400" s="49">
        <f t="shared" si="19"/>
        <v>2322.2100000000005</v>
      </c>
      <c r="Q400" s="49">
        <f t="shared" si="19"/>
        <v>2309.9400000000005</v>
      </c>
      <c r="R400" s="49">
        <f t="shared" si="19"/>
        <v>2277.65</v>
      </c>
      <c r="S400" s="49">
        <f t="shared" si="19"/>
        <v>2228.9300000000003</v>
      </c>
      <c r="T400" s="49">
        <f t="shared" si="19"/>
        <v>2180.8700000000003</v>
      </c>
      <c r="U400" s="49">
        <f t="shared" si="19"/>
        <v>2083.3200000000002</v>
      </c>
      <c r="V400" s="49">
        <f t="shared" si="19"/>
        <v>2046.91</v>
      </c>
      <c r="W400" s="49">
        <f t="shared" si="19"/>
        <v>2039.91</v>
      </c>
      <c r="X400" s="49">
        <f t="shared" si="19"/>
        <v>1797.3300000000002</v>
      </c>
      <c r="Y400" s="49">
        <f t="shared" si="19"/>
        <v>1634.74</v>
      </c>
      <c r="AZ400" s="28"/>
      <c r="BA400" s="28"/>
      <c r="BB400" s="28"/>
      <c r="BC400" s="28"/>
      <c r="BD400" s="28"/>
      <c r="BE400" s="28"/>
      <c r="BF400" s="28"/>
      <c r="BG400" s="28"/>
      <c r="BH400" s="28"/>
      <c r="BI400" s="28"/>
      <c r="BJ400" s="28"/>
      <c r="BK400" s="28"/>
      <c r="BL400" s="28"/>
      <c r="BM400" s="28"/>
      <c r="BN400" s="28"/>
      <c r="BO400" s="28"/>
      <c r="BP400" s="28"/>
      <c r="BQ400" s="28"/>
      <c r="BR400" s="28"/>
      <c r="BS400" s="28"/>
      <c r="BT400" s="28"/>
      <c r="BU400" s="28"/>
      <c r="BV400" s="28"/>
      <c r="BW400" s="28"/>
    </row>
    <row r="401" spans="1:75" ht="12" x14ac:dyDescent="0.2">
      <c r="A401" s="34">
        <v>5</v>
      </c>
      <c r="B401" s="49">
        <f t="shared" si="19"/>
        <v>1301.6699999999998</v>
      </c>
      <c r="C401" s="49">
        <f t="shared" si="19"/>
        <v>1120.5899999999999</v>
      </c>
      <c r="D401" s="49">
        <f t="shared" si="19"/>
        <v>1044.57</v>
      </c>
      <c r="E401" s="49">
        <f t="shared" si="19"/>
        <v>1002.55</v>
      </c>
      <c r="F401" s="49">
        <f t="shared" si="19"/>
        <v>945.68999999999994</v>
      </c>
      <c r="G401" s="49">
        <f t="shared" si="19"/>
        <v>1023.04</v>
      </c>
      <c r="H401" s="49">
        <f t="shared" si="19"/>
        <v>1298.6699999999998</v>
      </c>
      <c r="I401" s="49">
        <f t="shared" si="19"/>
        <v>1682.11</v>
      </c>
      <c r="J401" s="49">
        <f t="shared" si="19"/>
        <v>1903.8700000000001</v>
      </c>
      <c r="K401" s="49">
        <f t="shared" si="19"/>
        <v>2178.98</v>
      </c>
      <c r="L401" s="49">
        <f t="shared" si="19"/>
        <v>2243.8200000000002</v>
      </c>
      <c r="M401" s="49">
        <f t="shared" si="19"/>
        <v>2269.6000000000004</v>
      </c>
      <c r="N401" s="49">
        <f t="shared" si="19"/>
        <v>2257.5600000000004</v>
      </c>
      <c r="O401" s="49">
        <f t="shared" si="19"/>
        <v>2259.1200000000003</v>
      </c>
      <c r="P401" s="49">
        <f t="shared" si="19"/>
        <v>2303.9700000000003</v>
      </c>
      <c r="Q401" s="49">
        <f t="shared" si="19"/>
        <v>2292.5200000000004</v>
      </c>
      <c r="R401" s="49">
        <f t="shared" si="19"/>
        <v>2266.29</v>
      </c>
      <c r="S401" s="49">
        <f t="shared" si="19"/>
        <v>2240.9900000000002</v>
      </c>
      <c r="T401" s="49">
        <f t="shared" si="19"/>
        <v>2183.3700000000003</v>
      </c>
      <c r="U401" s="49">
        <f t="shared" si="19"/>
        <v>2109.5600000000004</v>
      </c>
      <c r="V401" s="49">
        <f t="shared" si="19"/>
        <v>2033.74</v>
      </c>
      <c r="W401" s="49">
        <f t="shared" si="19"/>
        <v>2004.24</v>
      </c>
      <c r="X401" s="49">
        <f t="shared" si="19"/>
        <v>1790.1200000000001</v>
      </c>
      <c r="Y401" s="49">
        <f t="shared" si="19"/>
        <v>1575.1200000000001</v>
      </c>
      <c r="AZ401" s="28"/>
      <c r="BA401" s="28"/>
      <c r="BB401" s="28"/>
      <c r="BC401" s="28"/>
      <c r="BD401" s="28"/>
      <c r="BE401" s="28"/>
      <c r="BF401" s="28"/>
      <c r="BG401" s="28"/>
      <c r="BH401" s="28"/>
      <c r="BI401" s="28"/>
      <c r="BJ401" s="28"/>
      <c r="BK401" s="28"/>
      <c r="BL401" s="28"/>
      <c r="BM401" s="28"/>
      <c r="BN401" s="28"/>
      <c r="BO401" s="28"/>
      <c r="BP401" s="28"/>
      <c r="BQ401" s="28"/>
      <c r="BR401" s="28"/>
      <c r="BS401" s="28"/>
      <c r="BT401" s="28"/>
      <c r="BU401" s="28"/>
      <c r="BV401" s="28"/>
      <c r="BW401" s="28"/>
    </row>
    <row r="402" spans="1:75" ht="12" x14ac:dyDescent="0.2">
      <c r="A402" s="34">
        <v>6</v>
      </c>
      <c r="B402" s="49">
        <f t="shared" si="19"/>
        <v>1303.9599999999998</v>
      </c>
      <c r="C402" s="49">
        <f t="shared" si="19"/>
        <v>1124.1899999999998</v>
      </c>
      <c r="D402" s="49">
        <f t="shared" si="19"/>
        <v>1022.05</v>
      </c>
      <c r="E402" s="49">
        <f t="shared" si="19"/>
        <v>967.07999999999993</v>
      </c>
      <c r="F402" s="49">
        <f t="shared" si="19"/>
        <v>897.43</v>
      </c>
      <c r="G402" s="49">
        <f t="shared" si="19"/>
        <v>968.38</v>
      </c>
      <c r="H402" s="49">
        <f t="shared" si="19"/>
        <v>1172.6899999999998</v>
      </c>
      <c r="I402" s="49">
        <f t="shared" si="19"/>
        <v>1675.5600000000002</v>
      </c>
      <c r="J402" s="49">
        <f t="shared" si="19"/>
        <v>1862.84</v>
      </c>
      <c r="K402" s="49">
        <f t="shared" si="19"/>
        <v>2147.96</v>
      </c>
      <c r="L402" s="49">
        <f t="shared" si="19"/>
        <v>2171.0700000000002</v>
      </c>
      <c r="M402" s="49">
        <f t="shared" si="19"/>
        <v>2168.9</v>
      </c>
      <c r="N402" s="49">
        <f t="shared" si="19"/>
        <v>2134.4900000000002</v>
      </c>
      <c r="O402" s="49">
        <f t="shared" si="19"/>
        <v>2173.88</v>
      </c>
      <c r="P402" s="49">
        <f t="shared" si="19"/>
        <v>2177.79</v>
      </c>
      <c r="Q402" s="49">
        <f t="shared" si="19"/>
        <v>2185.71</v>
      </c>
      <c r="R402" s="49">
        <f t="shared" si="19"/>
        <v>2167.6400000000003</v>
      </c>
      <c r="S402" s="49">
        <f t="shared" si="19"/>
        <v>2179.4100000000003</v>
      </c>
      <c r="T402" s="49">
        <f t="shared" si="19"/>
        <v>2137.67</v>
      </c>
      <c r="U402" s="49">
        <f t="shared" si="19"/>
        <v>2061</v>
      </c>
      <c r="V402" s="49">
        <f t="shared" si="19"/>
        <v>2021.7699999999998</v>
      </c>
      <c r="W402" s="49">
        <f t="shared" si="19"/>
        <v>1992.7</v>
      </c>
      <c r="X402" s="49">
        <f t="shared" si="19"/>
        <v>1828.82</v>
      </c>
      <c r="Y402" s="49">
        <f t="shared" si="19"/>
        <v>1598.8100000000002</v>
      </c>
      <c r="AZ402" s="28"/>
      <c r="BA402" s="28"/>
      <c r="BB402" s="28"/>
      <c r="BC402" s="28"/>
      <c r="BD402" s="28"/>
      <c r="BE402" s="28"/>
      <c r="BF402" s="28"/>
      <c r="BG402" s="28"/>
      <c r="BH402" s="28"/>
      <c r="BI402" s="28"/>
      <c r="BJ402" s="28"/>
      <c r="BK402" s="28"/>
      <c r="BL402" s="28"/>
      <c r="BM402" s="28"/>
      <c r="BN402" s="28"/>
      <c r="BO402" s="28"/>
      <c r="BP402" s="28"/>
      <c r="BQ402" s="28"/>
      <c r="BR402" s="28"/>
      <c r="BS402" s="28"/>
      <c r="BT402" s="28"/>
      <c r="BU402" s="28"/>
      <c r="BV402" s="28"/>
      <c r="BW402" s="28"/>
    </row>
    <row r="403" spans="1:75" ht="12" x14ac:dyDescent="0.2">
      <c r="A403" s="34">
        <v>7</v>
      </c>
      <c r="B403" s="49">
        <f t="shared" si="19"/>
        <v>1293.72</v>
      </c>
      <c r="C403" s="49">
        <f t="shared" si="19"/>
        <v>1140.51</v>
      </c>
      <c r="D403" s="49">
        <f t="shared" si="19"/>
        <v>1065.79</v>
      </c>
      <c r="E403" s="49">
        <f t="shared" si="19"/>
        <v>1030.52</v>
      </c>
      <c r="F403" s="49">
        <f t="shared" si="19"/>
        <v>1024.8399999999999</v>
      </c>
      <c r="G403" s="49">
        <f t="shared" si="19"/>
        <v>1116.1699999999998</v>
      </c>
      <c r="H403" s="49">
        <f t="shared" si="19"/>
        <v>1346.5199999999998</v>
      </c>
      <c r="I403" s="49">
        <f t="shared" si="19"/>
        <v>1744.5199999999998</v>
      </c>
      <c r="J403" s="49">
        <f t="shared" si="19"/>
        <v>1992.2499999999998</v>
      </c>
      <c r="K403" s="49">
        <f t="shared" si="19"/>
        <v>2263.3100000000004</v>
      </c>
      <c r="L403" s="49">
        <f t="shared" si="19"/>
        <v>2286.9700000000003</v>
      </c>
      <c r="M403" s="49">
        <f t="shared" si="19"/>
        <v>2281.4500000000003</v>
      </c>
      <c r="N403" s="49">
        <f t="shared" si="19"/>
        <v>2248.04</v>
      </c>
      <c r="O403" s="49">
        <f t="shared" si="19"/>
        <v>2279.77</v>
      </c>
      <c r="P403" s="49">
        <f t="shared" si="19"/>
        <v>2285.5100000000002</v>
      </c>
      <c r="Q403" s="49">
        <f t="shared" si="19"/>
        <v>2280.4700000000003</v>
      </c>
      <c r="R403" s="49">
        <f t="shared" si="19"/>
        <v>2279.63</v>
      </c>
      <c r="S403" s="49">
        <f t="shared" si="19"/>
        <v>2288.5600000000004</v>
      </c>
      <c r="T403" s="49">
        <f t="shared" si="19"/>
        <v>2250.11</v>
      </c>
      <c r="U403" s="49">
        <f t="shared" si="19"/>
        <v>2224.6400000000003</v>
      </c>
      <c r="V403" s="49">
        <f t="shared" si="19"/>
        <v>2184.88</v>
      </c>
      <c r="W403" s="49">
        <f t="shared" si="19"/>
        <v>2224.0700000000002</v>
      </c>
      <c r="X403" s="49">
        <f t="shared" si="19"/>
        <v>2032.3</v>
      </c>
      <c r="Y403" s="49">
        <f t="shared" si="19"/>
        <v>1796.3</v>
      </c>
      <c r="AZ403" s="28"/>
      <c r="BA403" s="28"/>
      <c r="BB403" s="28"/>
      <c r="BC403" s="28"/>
      <c r="BD403" s="28"/>
      <c r="BE403" s="28"/>
      <c r="BF403" s="28"/>
      <c r="BG403" s="28"/>
      <c r="BH403" s="28"/>
      <c r="BI403" s="28"/>
      <c r="BJ403" s="28"/>
      <c r="BK403" s="28"/>
      <c r="BL403" s="28"/>
      <c r="BM403" s="28"/>
      <c r="BN403" s="28"/>
      <c r="BO403" s="28"/>
      <c r="BP403" s="28"/>
      <c r="BQ403" s="28"/>
      <c r="BR403" s="28"/>
      <c r="BS403" s="28"/>
      <c r="BT403" s="28"/>
      <c r="BU403" s="28"/>
      <c r="BV403" s="28"/>
      <c r="BW403" s="28"/>
    </row>
    <row r="404" spans="1:75" ht="12" x14ac:dyDescent="0.2">
      <c r="A404" s="34">
        <v>8</v>
      </c>
      <c r="B404" s="49">
        <f t="shared" si="19"/>
        <v>1637.86</v>
      </c>
      <c r="C404" s="49">
        <f t="shared" si="19"/>
        <v>1491.07</v>
      </c>
      <c r="D404" s="49">
        <f t="shared" si="19"/>
        <v>1359.26</v>
      </c>
      <c r="E404" s="49">
        <f t="shared" si="19"/>
        <v>1265.51</v>
      </c>
      <c r="F404" s="49">
        <f t="shared" si="19"/>
        <v>1196.8799999999999</v>
      </c>
      <c r="G404" s="49">
        <f t="shared" si="19"/>
        <v>1303.4999999999998</v>
      </c>
      <c r="H404" s="49">
        <f t="shared" si="19"/>
        <v>1419.14</v>
      </c>
      <c r="I404" s="49">
        <f t="shared" si="19"/>
        <v>1590.45</v>
      </c>
      <c r="J404" s="49">
        <f t="shared" si="19"/>
        <v>1771.45</v>
      </c>
      <c r="K404" s="49">
        <f t="shared" si="19"/>
        <v>2122.2400000000002</v>
      </c>
      <c r="L404" s="49">
        <f t="shared" si="19"/>
        <v>2242.1400000000003</v>
      </c>
      <c r="M404" s="49">
        <f t="shared" si="19"/>
        <v>2257.4100000000003</v>
      </c>
      <c r="N404" s="49">
        <f t="shared" si="19"/>
        <v>2256.3200000000002</v>
      </c>
      <c r="O404" s="49">
        <f t="shared" si="19"/>
        <v>2266.3000000000002</v>
      </c>
      <c r="P404" s="49">
        <f t="shared" si="19"/>
        <v>2260.8300000000004</v>
      </c>
      <c r="Q404" s="49">
        <f t="shared" si="19"/>
        <v>2251.46</v>
      </c>
      <c r="R404" s="49">
        <f t="shared" si="19"/>
        <v>2225.5100000000002</v>
      </c>
      <c r="S404" s="49">
        <f t="shared" si="19"/>
        <v>2144.5500000000002</v>
      </c>
      <c r="T404" s="49">
        <f t="shared" si="19"/>
        <v>2097.0600000000004</v>
      </c>
      <c r="U404" s="49">
        <f t="shared" si="19"/>
        <v>2104.9900000000002</v>
      </c>
      <c r="V404" s="49">
        <f t="shared" si="19"/>
        <v>2075.5</v>
      </c>
      <c r="W404" s="49">
        <f t="shared" si="19"/>
        <v>2058.4300000000003</v>
      </c>
      <c r="X404" s="49">
        <f t="shared" si="19"/>
        <v>2047.93</v>
      </c>
      <c r="Y404" s="49">
        <f t="shared" si="19"/>
        <v>1819.1899999999998</v>
      </c>
      <c r="AZ404" s="28"/>
      <c r="BA404" s="28"/>
      <c r="BB404" s="28"/>
      <c r="BC404" s="28"/>
      <c r="BD404" s="28"/>
      <c r="BE404" s="28"/>
      <c r="BF404" s="28"/>
      <c r="BG404" s="28"/>
      <c r="BH404" s="28"/>
      <c r="BI404" s="28"/>
      <c r="BJ404" s="28"/>
      <c r="BK404" s="28"/>
      <c r="BL404" s="28"/>
      <c r="BM404" s="28"/>
      <c r="BN404" s="28"/>
      <c r="BO404" s="28"/>
      <c r="BP404" s="28"/>
      <c r="BQ404" s="28"/>
      <c r="BR404" s="28"/>
      <c r="BS404" s="28"/>
      <c r="BT404" s="28"/>
      <c r="BU404" s="28"/>
      <c r="BV404" s="28"/>
      <c r="BW404" s="28"/>
    </row>
    <row r="405" spans="1:75" ht="12" x14ac:dyDescent="0.2">
      <c r="A405" s="34">
        <v>9</v>
      </c>
      <c r="B405" s="49">
        <f t="shared" si="19"/>
        <v>1726.89</v>
      </c>
      <c r="C405" s="49">
        <f t="shared" si="19"/>
        <v>1580.6899999999998</v>
      </c>
      <c r="D405" s="49">
        <f t="shared" si="19"/>
        <v>1420.2099999999998</v>
      </c>
      <c r="E405" s="49">
        <f t="shared" si="19"/>
        <v>1348.9799999999998</v>
      </c>
      <c r="F405" s="49">
        <f t="shared" si="19"/>
        <v>1310.0899999999999</v>
      </c>
      <c r="G405" s="49">
        <f t="shared" si="19"/>
        <v>1313.3500000000001</v>
      </c>
      <c r="H405" s="49">
        <f t="shared" si="19"/>
        <v>1470.55</v>
      </c>
      <c r="I405" s="49">
        <f t="shared" si="19"/>
        <v>1666.05</v>
      </c>
      <c r="J405" s="49">
        <f t="shared" si="19"/>
        <v>1795.3</v>
      </c>
      <c r="K405" s="49">
        <f t="shared" si="19"/>
        <v>2077.65</v>
      </c>
      <c r="L405" s="49">
        <f t="shared" si="19"/>
        <v>2224.29</v>
      </c>
      <c r="M405" s="49">
        <f t="shared" si="19"/>
        <v>2261.4</v>
      </c>
      <c r="N405" s="49">
        <f t="shared" si="19"/>
        <v>2251.0100000000002</v>
      </c>
      <c r="O405" s="49">
        <f t="shared" si="19"/>
        <v>2272.36</v>
      </c>
      <c r="P405" s="49">
        <f t="shared" si="19"/>
        <v>2272.4300000000003</v>
      </c>
      <c r="Q405" s="49">
        <f t="shared" si="19"/>
        <v>2274.23</v>
      </c>
      <c r="R405" s="49">
        <f t="shared" si="19"/>
        <v>2236.29</v>
      </c>
      <c r="S405" s="49">
        <f t="shared" si="19"/>
        <v>2164.1800000000003</v>
      </c>
      <c r="T405" s="49">
        <f t="shared" si="19"/>
        <v>2127.4300000000003</v>
      </c>
      <c r="U405" s="49">
        <f t="shared" si="19"/>
        <v>2098.5800000000004</v>
      </c>
      <c r="V405" s="49">
        <f t="shared" si="19"/>
        <v>2064.54</v>
      </c>
      <c r="W405" s="49">
        <f t="shared" si="19"/>
        <v>2075.6800000000003</v>
      </c>
      <c r="X405" s="49">
        <f t="shared" si="19"/>
        <v>2017.6000000000001</v>
      </c>
      <c r="Y405" s="49">
        <f t="shared" si="19"/>
        <v>1804.24</v>
      </c>
      <c r="AZ405" s="28"/>
      <c r="BA405" s="28"/>
      <c r="BB405" s="28"/>
      <c r="BC405" s="28"/>
      <c r="BD405" s="28"/>
      <c r="BE405" s="28"/>
      <c r="BF405" s="28"/>
      <c r="BG405" s="28"/>
      <c r="BH405" s="28"/>
      <c r="BI405" s="28"/>
      <c r="BJ405" s="28"/>
      <c r="BK405" s="28"/>
      <c r="BL405" s="28"/>
      <c r="BM405" s="28"/>
      <c r="BN405" s="28"/>
      <c r="BO405" s="28"/>
      <c r="BP405" s="28"/>
      <c r="BQ405" s="28"/>
      <c r="BR405" s="28"/>
      <c r="BS405" s="28"/>
      <c r="BT405" s="28"/>
      <c r="BU405" s="28"/>
      <c r="BV405" s="28"/>
      <c r="BW405" s="28"/>
    </row>
    <row r="406" spans="1:75" ht="12" x14ac:dyDescent="0.2">
      <c r="A406" s="34">
        <v>10</v>
      </c>
      <c r="B406" s="49">
        <f t="shared" si="19"/>
        <v>1579.16</v>
      </c>
      <c r="C406" s="49">
        <f t="shared" si="19"/>
        <v>1387.55</v>
      </c>
      <c r="D406" s="49">
        <f t="shared" si="19"/>
        <v>1232.9599999999998</v>
      </c>
      <c r="E406" s="49">
        <f t="shared" si="19"/>
        <v>1141.02</v>
      </c>
      <c r="F406" s="49">
        <f t="shared" si="19"/>
        <v>1036.6099999999999</v>
      </c>
      <c r="G406" s="49">
        <f t="shared" si="19"/>
        <v>1261.5</v>
      </c>
      <c r="H406" s="49">
        <f t="shared" si="19"/>
        <v>1527.64</v>
      </c>
      <c r="I406" s="49">
        <f t="shared" si="19"/>
        <v>1698.72</v>
      </c>
      <c r="J406" s="49">
        <f t="shared" si="19"/>
        <v>1882.0600000000002</v>
      </c>
      <c r="K406" s="49">
        <f t="shared" si="19"/>
        <v>2044.3999999999999</v>
      </c>
      <c r="L406" s="49">
        <f t="shared" si="19"/>
        <v>2227.13</v>
      </c>
      <c r="M406" s="49">
        <f t="shared" si="19"/>
        <v>2242.2000000000003</v>
      </c>
      <c r="N406" s="49">
        <f t="shared" si="19"/>
        <v>2222.5800000000004</v>
      </c>
      <c r="O406" s="49">
        <f t="shared" si="19"/>
        <v>2255.6000000000004</v>
      </c>
      <c r="P406" s="49">
        <f t="shared" si="19"/>
        <v>2254.02</v>
      </c>
      <c r="Q406" s="49">
        <f t="shared" si="19"/>
        <v>2183.8700000000003</v>
      </c>
      <c r="R406" s="49">
        <f t="shared" si="19"/>
        <v>2171.6200000000003</v>
      </c>
      <c r="S406" s="49">
        <f t="shared" si="19"/>
        <v>2197.9300000000003</v>
      </c>
      <c r="T406" s="49">
        <f t="shared" si="19"/>
        <v>2053.4</v>
      </c>
      <c r="U406" s="49">
        <f t="shared" si="19"/>
        <v>1983.3999999999999</v>
      </c>
      <c r="V406" s="49">
        <f t="shared" si="19"/>
        <v>1938.03</v>
      </c>
      <c r="W406" s="49">
        <f t="shared" si="19"/>
        <v>1961.5399999999997</v>
      </c>
      <c r="X406" s="49">
        <f t="shared" si="19"/>
        <v>1824.51</v>
      </c>
      <c r="Y406" s="49">
        <f t="shared" si="19"/>
        <v>1736.1299999999999</v>
      </c>
      <c r="AZ406" s="28"/>
      <c r="BA406" s="28"/>
      <c r="BB406" s="28"/>
      <c r="BC406" s="28"/>
      <c r="BD406" s="28"/>
      <c r="BE406" s="28"/>
      <c r="BF406" s="28"/>
      <c r="BG406" s="28"/>
      <c r="BH406" s="28"/>
      <c r="BI406" s="28"/>
      <c r="BJ406" s="28"/>
      <c r="BK406" s="28"/>
      <c r="BL406" s="28"/>
      <c r="BM406" s="28"/>
      <c r="BN406" s="28"/>
      <c r="BO406" s="28"/>
      <c r="BP406" s="28"/>
      <c r="BQ406" s="28"/>
      <c r="BR406" s="28"/>
      <c r="BS406" s="28"/>
      <c r="BT406" s="28"/>
      <c r="BU406" s="28"/>
      <c r="BV406" s="28"/>
      <c r="BW406" s="28"/>
    </row>
    <row r="407" spans="1:75" ht="12" x14ac:dyDescent="0.2">
      <c r="A407" s="34">
        <v>11</v>
      </c>
      <c r="B407" s="49">
        <f t="shared" si="19"/>
        <v>1501.7499999999998</v>
      </c>
      <c r="C407" s="49">
        <f t="shared" si="19"/>
        <v>1369.05</v>
      </c>
      <c r="D407" s="49">
        <f t="shared" si="19"/>
        <v>1209.29</v>
      </c>
      <c r="E407" s="49">
        <f t="shared" si="19"/>
        <v>1054.3499999999999</v>
      </c>
      <c r="F407" s="49">
        <f t="shared" si="19"/>
        <v>1047.47</v>
      </c>
      <c r="G407" s="49">
        <f t="shared" si="19"/>
        <v>1257.3799999999999</v>
      </c>
      <c r="H407" s="49">
        <f t="shared" si="19"/>
        <v>1495.0399999999997</v>
      </c>
      <c r="I407" s="49">
        <f t="shared" si="19"/>
        <v>1668.36</v>
      </c>
      <c r="J407" s="49">
        <f t="shared" si="19"/>
        <v>1871.8700000000001</v>
      </c>
      <c r="K407" s="49">
        <f t="shared" si="19"/>
        <v>1962.99</v>
      </c>
      <c r="L407" s="49">
        <f t="shared" si="19"/>
        <v>1971.76</v>
      </c>
      <c r="M407" s="49">
        <f t="shared" si="19"/>
        <v>1984.6899999999998</v>
      </c>
      <c r="N407" s="49">
        <f t="shared" si="19"/>
        <v>2002.82</v>
      </c>
      <c r="O407" s="49">
        <f t="shared" si="19"/>
        <v>1997.5399999999997</v>
      </c>
      <c r="P407" s="49">
        <f t="shared" si="19"/>
        <v>2028.68</v>
      </c>
      <c r="Q407" s="49">
        <f t="shared" si="19"/>
        <v>2022.07</v>
      </c>
      <c r="R407" s="49">
        <f t="shared" si="19"/>
        <v>2016.49</v>
      </c>
      <c r="S407" s="49">
        <f t="shared" si="19"/>
        <v>2003.9399999999998</v>
      </c>
      <c r="T407" s="49">
        <f t="shared" si="19"/>
        <v>1975.99</v>
      </c>
      <c r="U407" s="49">
        <f t="shared" si="19"/>
        <v>1934.0600000000002</v>
      </c>
      <c r="V407" s="49">
        <f t="shared" si="19"/>
        <v>1888.1299999999999</v>
      </c>
      <c r="W407" s="49">
        <f t="shared" si="19"/>
        <v>1903.9199999999998</v>
      </c>
      <c r="X407" s="49">
        <f t="shared" si="19"/>
        <v>1772.9599999999998</v>
      </c>
      <c r="Y407" s="49">
        <f t="shared" si="19"/>
        <v>1713.6000000000001</v>
      </c>
      <c r="AZ407" s="28"/>
      <c r="BA407" s="28"/>
      <c r="BB407" s="28"/>
      <c r="BC407" s="28"/>
      <c r="BD407" s="28"/>
      <c r="BE407" s="28"/>
      <c r="BF407" s="28"/>
      <c r="BG407" s="28"/>
      <c r="BH407" s="28"/>
      <c r="BI407" s="28"/>
      <c r="BJ407" s="28"/>
      <c r="BK407" s="28"/>
      <c r="BL407" s="28"/>
      <c r="BM407" s="28"/>
      <c r="BN407" s="28"/>
      <c r="BO407" s="28"/>
      <c r="BP407" s="28"/>
      <c r="BQ407" s="28"/>
      <c r="BR407" s="28"/>
      <c r="BS407" s="28"/>
      <c r="BT407" s="28"/>
      <c r="BU407" s="28"/>
      <c r="BV407" s="28"/>
      <c r="BW407" s="28"/>
    </row>
    <row r="408" spans="1:75" ht="12" x14ac:dyDescent="0.2">
      <c r="A408" s="34">
        <v>12</v>
      </c>
      <c r="B408" s="49">
        <f t="shared" si="19"/>
        <v>1456.6200000000001</v>
      </c>
      <c r="C408" s="49">
        <f t="shared" si="19"/>
        <v>1354.5800000000002</v>
      </c>
      <c r="D408" s="49">
        <f t="shared" si="19"/>
        <v>1263.0399999999997</v>
      </c>
      <c r="E408" s="49">
        <f t="shared" si="19"/>
        <v>1219.7099999999998</v>
      </c>
      <c r="F408" s="49">
        <f t="shared" si="19"/>
        <v>1215.55</v>
      </c>
      <c r="G408" s="49">
        <f t="shared" si="19"/>
        <v>1337.6699999999998</v>
      </c>
      <c r="H408" s="49">
        <f t="shared" si="19"/>
        <v>1573.3300000000002</v>
      </c>
      <c r="I408" s="49">
        <f t="shared" si="19"/>
        <v>1740.72</v>
      </c>
      <c r="J408" s="49">
        <f t="shared" si="19"/>
        <v>1981.3799999999999</v>
      </c>
      <c r="K408" s="49">
        <f t="shared" si="19"/>
        <v>2163.6400000000003</v>
      </c>
      <c r="L408" s="49">
        <f t="shared" si="19"/>
        <v>2256.4700000000003</v>
      </c>
      <c r="M408" s="49">
        <f t="shared" si="19"/>
        <v>2256.11</v>
      </c>
      <c r="N408" s="49">
        <f t="shared" si="19"/>
        <v>2215.84</v>
      </c>
      <c r="O408" s="49">
        <f t="shared" si="19"/>
        <v>2209.4300000000003</v>
      </c>
      <c r="P408" s="49">
        <f t="shared" si="19"/>
        <v>2325.9500000000003</v>
      </c>
      <c r="Q408" s="49">
        <f t="shared" ref="Q408:AN408" si="20">Q374</f>
        <v>2265.8200000000002</v>
      </c>
      <c r="R408" s="49">
        <f t="shared" si="20"/>
        <v>2246.6000000000004</v>
      </c>
      <c r="S408" s="49">
        <f t="shared" si="20"/>
        <v>2118.6000000000004</v>
      </c>
      <c r="T408" s="49">
        <f t="shared" si="20"/>
        <v>2078.65</v>
      </c>
      <c r="U408" s="49">
        <f t="shared" si="20"/>
        <v>1990.1200000000001</v>
      </c>
      <c r="V408" s="49">
        <f t="shared" si="20"/>
        <v>1992.3100000000002</v>
      </c>
      <c r="W408" s="49">
        <f t="shared" si="20"/>
        <v>2000.1699999999998</v>
      </c>
      <c r="X408" s="49">
        <f t="shared" si="20"/>
        <v>1823.86</v>
      </c>
      <c r="Y408" s="49">
        <f t="shared" si="20"/>
        <v>1717.99</v>
      </c>
      <c r="AZ408" s="28"/>
      <c r="BA408" s="28"/>
      <c r="BB408" s="28"/>
      <c r="BC408" s="28"/>
      <c r="BD408" s="28"/>
      <c r="BE408" s="28"/>
      <c r="BF408" s="28"/>
      <c r="BG408" s="28"/>
      <c r="BH408" s="28"/>
      <c r="BI408" s="28"/>
      <c r="BJ408" s="28"/>
      <c r="BK408" s="28"/>
      <c r="BL408" s="28"/>
      <c r="BM408" s="28"/>
      <c r="BN408" s="28"/>
      <c r="BO408" s="28"/>
      <c r="BP408" s="28"/>
      <c r="BQ408" s="28"/>
      <c r="BR408" s="28"/>
      <c r="BS408" s="28"/>
      <c r="BT408" s="28"/>
      <c r="BU408" s="28"/>
      <c r="BV408" s="28"/>
      <c r="BW408" s="28"/>
    </row>
    <row r="409" spans="1:75" ht="12" x14ac:dyDescent="0.2">
      <c r="A409" s="34">
        <v>13</v>
      </c>
      <c r="B409" s="49">
        <f t="shared" ref="B409:Y419" si="21">B375</f>
        <v>1588.45</v>
      </c>
      <c r="C409" s="49">
        <f t="shared" si="21"/>
        <v>1452.5399999999997</v>
      </c>
      <c r="D409" s="49">
        <f t="shared" si="21"/>
        <v>1326.6699999999998</v>
      </c>
      <c r="E409" s="49">
        <f t="shared" si="21"/>
        <v>1266.4799999999998</v>
      </c>
      <c r="F409" s="49">
        <f t="shared" si="21"/>
        <v>1246.1499999999999</v>
      </c>
      <c r="G409" s="49">
        <f t="shared" si="21"/>
        <v>1418.7099999999998</v>
      </c>
      <c r="H409" s="49">
        <f t="shared" si="21"/>
        <v>1620.0600000000002</v>
      </c>
      <c r="I409" s="49">
        <f t="shared" si="21"/>
        <v>1774.2299999999998</v>
      </c>
      <c r="J409" s="49">
        <f t="shared" si="21"/>
        <v>1980.5600000000002</v>
      </c>
      <c r="K409" s="49">
        <f t="shared" si="21"/>
        <v>2099.8200000000002</v>
      </c>
      <c r="L409" s="49">
        <f t="shared" si="21"/>
        <v>2250.11</v>
      </c>
      <c r="M409" s="49">
        <f t="shared" si="21"/>
        <v>2253.4</v>
      </c>
      <c r="N409" s="49">
        <f t="shared" si="21"/>
        <v>2252.3500000000004</v>
      </c>
      <c r="O409" s="49">
        <f t="shared" si="21"/>
        <v>2256.1000000000004</v>
      </c>
      <c r="P409" s="49">
        <f t="shared" si="21"/>
        <v>2324.3500000000004</v>
      </c>
      <c r="Q409" s="49">
        <f t="shared" si="21"/>
        <v>2305.2400000000002</v>
      </c>
      <c r="R409" s="49">
        <f t="shared" si="21"/>
        <v>2269.0700000000002</v>
      </c>
      <c r="S409" s="49">
        <f t="shared" si="21"/>
        <v>2249.7800000000002</v>
      </c>
      <c r="T409" s="49">
        <f t="shared" si="21"/>
        <v>2223.4</v>
      </c>
      <c r="U409" s="49">
        <f t="shared" si="21"/>
        <v>2181.2000000000003</v>
      </c>
      <c r="V409" s="49">
        <f t="shared" si="21"/>
        <v>2161.19</v>
      </c>
      <c r="W409" s="49">
        <f t="shared" si="21"/>
        <v>2147.9100000000003</v>
      </c>
      <c r="X409" s="49">
        <f t="shared" si="21"/>
        <v>1942.34</v>
      </c>
      <c r="Y409" s="49">
        <f t="shared" si="21"/>
        <v>1769.8799999999999</v>
      </c>
      <c r="AZ409" s="28"/>
      <c r="BA409" s="28"/>
      <c r="BB409" s="28"/>
      <c r="BC409" s="28"/>
      <c r="BD409" s="28"/>
      <c r="BE409" s="28"/>
      <c r="BF409" s="28"/>
      <c r="BG409" s="28"/>
      <c r="BH409" s="28"/>
      <c r="BI409" s="28"/>
      <c r="BJ409" s="28"/>
      <c r="BK409" s="28"/>
      <c r="BL409" s="28"/>
      <c r="BM409" s="28"/>
      <c r="BN409" s="28"/>
      <c r="BO409" s="28"/>
      <c r="BP409" s="28"/>
      <c r="BQ409" s="28"/>
      <c r="BR409" s="28"/>
      <c r="BS409" s="28"/>
      <c r="BT409" s="28"/>
      <c r="BU409" s="28"/>
      <c r="BV409" s="28"/>
      <c r="BW409" s="28"/>
    </row>
    <row r="410" spans="1:75" ht="12" x14ac:dyDescent="0.2">
      <c r="A410" s="34">
        <v>14</v>
      </c>
      <c r="B410" s="49">
        <f t="shared" si="21"/>
        <v>1574.49</v>
      </c>
      <c r="C410" s="49">
        <f t="shared" si="21"/>
        <v>1417.24</v>
      </c>
      <c r="D410" s="49">
        <f t="shared" si="21"/>
        <v>1280.7</v>
      </c>
      <c r="E410" s="49">
        <f t="shared" si="21"/>
        <v>1241.3999999999999</v>
      </c>
      <c r="F410" s="49">
        <f t="shared" si="21"/>
        <v>1242.1600000000001</v>
      </c>
      <c r="G410" s="49">
        <f t="shared" si="21"/>
        <v>1359.2299999999998</v>
      </c>
      <c r="H410" s="49">
        <f t="shared" si="21"/>
        <v>1576.7499999999998</v>
      </c>
      <c r="I410" s="49">
        <f t="shared" si="21"/>
        <v>1770.22</v>
      </c>
      <c r="J410" s="49">
        <f t="shared" si="21"/>
        <v>2003.7099999999998</v>
      </c>
      <c r="K410" s="49">
        <f t="shared" si="21"/>
        <v>2220.0700000000002</v>
      </c>
      <c r="L410" s="49">
        <f t="shared" si="21"/>
        <v>2249.96</v>
      </c>
      <c r="M410" s="49">
        <f t="shared" si="21"/>
        <v>2259.6600000000003</v>
      </c>
      <c r="N410" s="49">
        <f t="shared" si="21"/>
        <v>2250.3300000000004</v>
      </c>
      <c r="O410" s="49">
        <f t="shared" si="21"/>
        <v>2245.8500000000004</v>
      </c>
      <c r="P410" s="49">
        <f t="shared" si="21"/>
        <v>2290.86</v>
      </c>
      <c r="Q410" s="49">
        <f t="shared" si="21"/>
        <v>2248.7400000000002</v>
      </c>
      <c r="R410" s="49">
        <f t="shared" si="21"/>
        <v>2244.3300000000004</v>
      </c>
      <c r="S410" s="49">
        <f t="shared" si="21"/>
        <v>2242.9300000000003</v>
      </c>
      <c r="T410" s="49">
        <f t="shared" si="21"/>
        <v>2229.1000000000004</v>
      </c>
      <c r="U410" s="49">
        <f t="shared" si="21"/>
        <v>2200.0600000000004</v>
      </c>
      <c r="V410" s="49">
        <f t="shared" si="21"/>
        <v>2186.1600000000003</v>
      </c>
      <c r="W410" s="49">
        <f t="shared" si="21"/>
        <v>2199.6800000000003</v>
      </c>
      <c r="X410" s="49">
        <f t="shared" si="21"/>
        <v>2010.11</v>
      </c>
      <c r="Y410" s="49">
        <f t="shared" si="21"/>
        <v>1792.18</v>
      </c>
      <c r="AZ410" s="28"/>
      <c r="BA410" s="28"/>
      <c r="BB410" s="28"/>
      <c r="BC410" s="28"/>
      <c r="BD410" s="28"/>
      <c r="BE410" s="28"/>
      <c r="BF410" s="28"/>
      <c r="BG410" s="28"/>
      <c r="BH410" s="28"/>
      <c r="BI410" s="28"/>
      <c r="BJ410" s="28"/>
      <c r="BK410" s="28"/>
      <c r="BL410" s="28"/>
      <c r="BM410" s="28"/>
      <c r="BN410" s="28"/>
      <c r="BO410" s="28"/>
      <c r="BP410" s="28"/>
      <c r="BQ410" s="28"/>
      <c r="BR410" s="28"/>
      <c r="BS410" s="28"/>
      <c r="BT410" s="28"/>
      <c r="BU410" s="28"/>
      <c r="BV410" s="28"/>
      <c r="BW410" s="28"/>
    </row>
    <row r="411" spans="1:75" ht="12" x14ac:dyDescent="0.2">
      <c r="A411" s="34">
        <v>15</v>
      </c>
      <c r="B411" s="49">
        <f t="shared" si="21"/>
        <v>1695.64</v>
      </c>
      <c r="C411" s="49">
        <f t="shared" si="21"/>
        <v>1672.7899999999997</v>
      </c>
      <c r="D411" s="49">
        <f t="shared" si="21"/>
        <v>1561.03</v>
      </c>
      <c r="E411" s="49">
        <f t="shared" si="21"/>
        <v>1472.7499999999998</v>
      </c>
      <c r="F411" s="49">
        <f t="shared" si="21"/>
        <v>1412.22</v>
      </c>
      <c r="G411" s="49">
        <f t="shared" si="21"/>
        <v>1411.2099999999998</v>
      </c>
      <c r="H411" s="49">
        <f t="shared" si="21"/>
        <v>1492.6200000000001</v>
      </c>
      <c r="I411" s="49">
        <f t="shared" si="21"/>
        <v>1684.66</v>
      </c>
      <c r="J411" s="49">
        <f t="shared" si="21"/>
        <v>1825.84</v>
      </c>
      <c r="K411" s="49">
        <f t="shared" si="21"/>
        <v>2077.52</v>
      </c>
      <c r="L411" s="49">
        <f t="shared" si="21"/>
        <v>2262.77</v>
      </c>
      <c r="M411" s="49">
        <f t="shared" si="21"/>
        <v>2306.2300000000005</v>
      </c>
      <c r="N411" s="49">
        <f t="shared" si="21"/>
        <v>2252.8000000000002</v>
      </c>
      <c r="O411" s="49">
        <f t="shared" si="21"/>
        <v>2278.0600000000004</v>
      </c>
      <c r="P411" s="49">
        <f t="shared" si="21"/>
        <v>2245.69</v>
      </c>
      <c r="Q411" s="49">
        <f t="shared" si="21"/>
        <v>2216.8300000000004</v>
      </c>
      <c r="R411" s="49">
        <f t="shared" si="21"/>
        <v>2170.3500000000004</v>
      </c>
      <c r="S411" s="49">
        <f t="shared" si="21"/>
        <v>1980.74</v>
      </c>
      <c r="T411" s="49">
        <f t="shared" si="21"/>
        <v>1932.61</v>
      </c>
      <c r="U411" s="49">
        <f t="shared" si="21"/>
        <v>1863.84</v>
      </c>
      <c r="V411" s="49">
        <f t="shared" si="21"/>
        <v>1860.34</v>
      </c>
      <c r="W411" s="49">
        <f t="shared" si="21"/>
        <v>1961.26</v>
      </c>
      <c r="X411" s="49">
        <f t="shared" si="21"/>
        <v>1817.5800000000002</v>
      </c>
      <c r="Y411" s="49">
        <f t="shared" si="21"/>
        <v>1710.0399999999997</v>
      </c>
      <c r="AZ411" s="28"/>
      <c r="BA411" s="28"/>
      <c r="BB411" s="28"/>
      <c r="BC411" s="28"/>
      <c r="BD411" s="28"/>
      <c r="BE411" s="28"/>
      <c r="BF411" s="28"/>
      <c r="BG411" s="28"/>
      <c r="BH411" s="28"/>
      <c r="BI411" s="28"/>
      <c r="BJ411" s="28"/>
      <c r="BK411" s="28"/>
      <c r="BL411" s="28"/>
      <c r="BM411" s="28"/>
      <c r="BN411" s="28"/>
      <c r="BO411" s="28"/>
      <c r="BP411" s="28"/>
      <c r="BQ411" s="28"/>
      <c r="BR411" s="28"/>
      <c r="BS411" s="28"/>
      <c r="BT411" s="28"/>
      <c r="BU411" s="28"/>
      <c r="BV411" s="28"/>
      <c r="BW411" s="28"/>
    </row>
    <row r="412" spans="1:75" ht="12" x14ac:dyDescent="0.2">
      <c r="A412" s="34">
        <v>16</v>
      </c>
      <c r="B412" s="49">
        <f t="shared" si="21"/>
        <v>1666.8500000000001</v>
      </c>
      <c r="C412" s="49">
        <f t="shared" si="21"/>
        <v>1575.24</v>
      </c>
      <c r="D412" s="49">
        <f t="shared" si="21"/>
        <v>1479.28</v>
      </c>
      <c r="E412" s="49">
        <f t="shared" si="21"/>
        <v>1376.2699999999998</v>
      </c>
      <c r="F412" s="49">
        <f t="shared" si="21"/>
        <v>1318.14</v>
      </c>
      <c r="G412" s="49">
        <f t="shared" si="21"/>
        <v>1315.39</v>
      </c>
      <c r="H412" s="49">
        <f t="shared" si="21"/>
        <v>1359.47</v>
      </c>
      <c r="I412" s="49">
        <f t="shared" si="21"/>
        <v>1585.7</v>
      </c>
      <c r="J412" s="49">
        <f t="shared" si="21"/>
        <v>1769.55</v>
      </c>
      <c r="K412" s="49">
        <f t="shared" si="21"/>
        <v>2074.0500000000002</v>
      </c>
      <c r="L412" s="49">
        <f t="shared" si="21"/>
        <v>2142.44</v>
      </c>
      <c r="M412" s="49">
        <f t="shared" si="21"/>
        <v>2166.96</v>
      </c>
      <c r="N412" s="49">
        <f t="shared" si="21"/>
        <v>2174.34</v>
      </c>
      <c r="O412" s="49">
        <f t="shared" si="21"/>
        <v>2180.1000000000004</v>
      </c>
      <c r="P412" s="49">
        <f t="shared" si="21"/>
        <v>2199.48</v>
      </c>
      <c r="Q412" s="49">
        <f t="shared" si="21"/>
        <v>2190.88</v>
      </c>
      <c r="R412" s="49">
        <f t="shared" si="21"/>
        <v>2160.61</v>
      </c>
      <c r="S412" s="49">
        <f t="shared" si="21"/>
        <v>2127.4500000000003</v>
      </c>
      <c r="T412" s="49">
        <f t="shared" si="21"/>
        <v>2119.1600000000003</v>
      </c>
      <c r="U412" s="49">
        <f t="shared" si="21"/>
        <v>2107.23</v>
      </c>
      <c r="V412" s="49">
        <f t="shared" si="21"/>
        <v>2114.8200000000002</v>
      </c>
      <c r="W412" s="49">
        <f t="shared" si="21"/>
        <v>2142.4300000000003</v>
      </c>
      <c r="X412" s="49">
        <f t="shared" si="21"/>
        <v>2030.7499999999998</v>
      </c>
      <c r="Y412" s="49">
        <f t="shared" si="21"/>
        <v>1783.99</v>
      </c>
      <c r="AZ412" s="28"/>
      <c r="BA412" s="28"/>
      <c r="BB412" s="28"/>
      <c r="BC412" s="28"/>
      <c r="BD412" s="28"/>
      <c r="BE412" s="28"/>
      <c r="BF412" s="28"/>
      <c r="BG412" s="28"/>
      <c r="BH412" s="28"/>
      <c r="BI412" s="28"/>
      <c r="BJ412" s="28"/>
      <c r="BK412" s="28"/>
      <c r="BL412" s="28"/>
      <c r="BM412" s="28"/>
      <c r="BN412" s="28"/>
      <c r="BO412" s="28"/>
      <c r="BP412" s="28"/>
      <c r="BQ412" s="28"/>
      <c r="BR412" s="28"/>
      <c r="BS412" s="28"/>
      <c r="BT412" s="28"/>
      <c r="BU412" s="28"/>
      <c r="BV412" s="28"/>
      <c r="BW412" s="28"/>
    </row>
    <row r="413" spans="1:75" ht="12" x14ac:dyDescent="0.2">
      <c r="A413" s="34">
        <v>17</v>
      </c>
      <c r="B413" s="49">
        <f t="shared" si="21"/>
        <v>1650.74</v>
      </c>
      <c r="C413" s="49">
        <f t="shared" si="21"/>
        <v>1533.91</v>
      </c>
      <c r="D413" s="49">
        <f t="shared" si="21"/>
        <v>1451.99</v>
      </c>
      <c r="E413" s="49">
        <f t="shared" si="21"/>
        <v>1356.7499999999998</v>
      </c>
      <c r="F413" s="49">
        <f t="shared" si="21"/>
        <v>1320.0199999999998</v>
      </c>
      <c r="G413" s="49">
        <f t="shared" si="21"/>
        <v>1408.84</v>
      </c>
      <c r="H413" s="49">
        <f t="shared" si="21"/>
        <v>1593.6699999999998</v>
      </c>
      <c r="I413" s="49">
        <f t="shared" si="21"/>
        <v>1754.2</v>
      </c>
      <c r="J413" s="49">
        <f t="shared" si="21"/>
        <v>1997.7</v>
      </c>
      <c r="K413" s="49">
        <f t="shared" si="21"/>
        <v>2222.8200000000002</v>
      </c>
      <c r="L413" s="49">
        <f t="shared" si="21"/>
        <v>2229.9300000000003</v>
      </c>
      <c r="M413" s="49">
        <f t="shared" si="21"/>
        <v>2257.44</v>
      </c>
      <c r="N413" s="49">
        <f t="shared" si="21"/>
        <v>2239.9900000000002</v>
      </c>
      <c r="O413" s="49">
        <f t="shared" si="21"/>
        <v>2262.94</v>
      </c>
      <c r="P413" s="49">
        <f t="shared" si="21"/>
        <v>2326.0100000000002</v>
      </c>
      <c r="Q413" s="49">
        <f t="shared" si="21"/>
        <v>2295.2700000000004</v>
      </c>
      <c r="R413" s="49">
        <f t="shared" si="21"/>
        <v>2287.8700000000003</v>
      </c>
      <c r="S413" s="49">
        <f t="shared" si="21"/>
        <v>2271.9</v>
      </c>
      <c r="T413" s="49">
        <f t="shared" si="21"/>
        <v>2235.4300000000003</v>
      </c>
      <c r="U413" s="49">
        <f t="shared" si="21"/>
        <v>2180.5800000000004</v>
      </c>
      <c r="V413" s="49">
        <f t="shared" si="21"/>
        <v>2169.1600000000003</v>
      </c>
      <c r="W413" s="49">
        <f t="shared" si="21"/>
        <v>2171.15</v>
      </c>
      <c r="X413" s="49">
        <f t="shared" si="21"/>
        <v>1867.78</v>
      </c>
      <c r="Y413" s="49">
        <f t="shared" si="21"/>
        <v>1675.76</v>
      </c>
      <c r="AZ413" s="28"/>
      <c r="BA413" s="28"/>
      <c r="BB413" s="28"/>
      <c r="BC413" s="28"/>
      <c r="BD413" s="28"/>
      <c r="BE413" s="28"/>
      <c r="BF413" s="28"/>
      <c r="BG413" s="28"/>
      <c r="BH413" s="28"/>
      <c r="BI413" s="28"/>
      <c r="BJ413" s="28"/>
      <c r="BK413" s="28"/>
      <c r="BL413" s="28"/>
      <c r="BM413" s="28"/>
      <c r="BN413" s="28"/>
      <c r="BO413" s="28"/>
      <c r="BP413" s="28"/>
      <c r="BQ413" s="28"/>
      <c r="BR413" s="28"/>
      <c r="BS413" s="28"/>
      <c r="BT413" s="28"/>
      <c r="BU413" s="28"/>
      <c r="BV413" s="28"/>
      <c r="BW413" s="28"/>
    </row>
    <row r="414" spans="1:75" ht="12" x14ac:dyDescent="0.2">
      <c r="A414" s="34">
        <v>18</v>
      </c>
      <c r="B414" s="49">
        <f t="shared" si="21"/>
        <v>1528.49</v>
      </c>
      <c r="C414" s="49">
        <f t="shared" si="21"/>
        <v>1422.86</v>
      </c>
      <c r="D414" s="49">
        <f t="shared" si="21"/>
        <v>1317.95</v>
      </c>
      <c r="E414" s="49">
        <f t="shared" si="21"/>
        <v>1224.6600000000001</v>
      </c>
      <c r="F414" s="49">
        <f t="shared" si="21"/>
        <v>1268.3100000000002</v>
      </c>
      <c r="G414" s="49">
        <f t="shared" si="21"/>
        <v>1370.61</v>
      </c>
      <c r="H414" s="49">
        <f t="shared" si="21"/>
        <v>1481.7699999999998</v>
      </c>
      <c r="I414" s="49">
        <f t="shared" si="21"/>
        <v>1759.9799999999998</v>
      </c>
      <c r="J414" s="49">
        <f t="shared" si="21"/>
        <v>1996.1299999999999</v>
      </c>
      <c r="K414" s="49">
        <f t="shared" si="21"/>
        <v>2279.3700000000003</v>
      </c>
      <c r="L414" s="49">
        <f t="shared" si="21"/>
        <v>2297.9100000000003</v>
      </c>
      <c r="M414" s="49">
        <f t="shared" si="21"/>
        <v>2295.5600000000004</v>
      </c>
      <c r="N414" s="49">
        <f t="shared" si="21"/>
        <v>2275.3200000000002</v>
      </c>
      <c r="O414" s="49">
        <f t="shared" si="21"/>
        <v>2292.7300000000005</v>
      </c>
      <c r="P414" s="49">
        <f t="shared" si="21"/>
        <v>2365.2900000000004</v>
      </c>
      <c r="Q414" s="49">
        <f t="shared" si="21"/>
        <v>2347.5700000000002</v>
      </c>
      <c r="R414" s="49">
        <f t="shared" si="21"/>
        <v>2340.6800000000003</v>
      </c>
      <c r="S414" s="49">
        <f t="shared" si="21"/>
        <v>2316.2900000000004</v>
      </c>
      <c r="T414" s="49">
        <f t="shared" si="21"/>
        <v>2278.7600000000002</v>
      </c>
      <c r="U414" s="49">
        <f t="shared" si="21"/>
        <v>2228.63</v>
      </c>
      <c r="V414" s="49">
        <f t="shared" si="21"/>
        <v>2188.5500000000002</v>
      </c>
      <c r="W414" s="49">
        <f t="shared" si="21"/>
        <v>2179.0600000000004</v>
      </c>
      <c r="X414" s="49">
        <f t="shared" si="21"/>
        <v>1831.59</v>
      </c>
      <c r="Y414" s="49">
        <f t="shared" si="21"/>
        <v>1679.95</v>
      </c>
      <c r="AZ414" s="28"/>
      <c r="BA414" s="28"/>
      <c r="BB414" s="28"/>
      <c r="BC414" s="28"/>
      <c r="BD414" s="28"/>
      <c r="BE414" s="28"/>
      <c r="BF414" s="28"/>
      <c r="BG414" s="28"/>
      <c r="BH414" s="28"/>
      <c r="BI414" s="28"/>
      <c r="BJ414" s="28"/>
      <c r="BK414" s="28"/>
      <c r="BL414" s="28"/>
      <c r="BM414" s="28"/>
      <c r="BN414" s="28"/>
      <c r="BO414" s="28"/>
      <c r="BP414" s="28"/>
      <c r="BQ414" s="28"/>
      <c r="BR414" s="28"/>
      <c r="BS414" s="28"/>
      <c r="BT414" s="28"/>
      <c r="BU414" s="28"/>
      <c r="BV414" s="28"/>
      <c r="BW414" s="28"/>
    </row>
    <row r="415" spans="1:75" ht="12" x14ac:dyDescent="0.2">
      <c r="A415" s="34">
        <v>19</v>
      </c>
      <c r="B415" s="49">
        <f t="shared" si="21"/>
        <v>1513.24</v>
      </c>
      <c r="C415" s="49">
        <f t="shared" si="21"/>
        <v>1400.1200000000001</v>
      </c>
      <c r="D415" s="49">
        <f t="shared" si="21"/>
        <v>1236.56</v>
      </c>
      <c r="E415" s="49">
        <f t="shared" si="21"/>
        <v>1164.79</v>
      </c>
      <c r="F415" s="49">
        <f t="shared" si="21"/>
        <v>1153.76</v>
      </c>
      <c r="G415" s="49">
        <f t="shared" si="21"/>
        <v>1327.59</v>
      </c>
      <c r="H415" s="49">
        <f t="shared" si="21"/>
        <v>1517.07</v>
      </c>
      <c r="I415" s="49">
        <f t="shared" si="21"/>
        <v>1783.03</v>
      </c>
      <c r="J415" s="49">
        <f t="shared" si="21"/>
        <v>1998.6200000000001</v>
      </c>
      <c r="K415" s="49">
        <f t="shared" si="21"/>
        <v>2254.4300000000003</v>
      </c>
      <c r="L415" s="49">
        <f t="shared" si="21"/>
        <v>2294.9400000000005</v>
      </c>
      <c r="M415" s="49">
        <f t="shared" si="21"/>
        <v>2305.4300000000003</v>
      </c>
      <c r="N415" s="49">
        <f t="shared" si="21"/>
        <v>2304.4500000000003</v>
      </c>
      <c r="O415" s="49">
        <f t="shared" si="21"/>
        <v>2314.8500000000004</v>
      </c>
      <c r="P415" s="49">
        <f t="shared" si="21"/>
        <v>2381.0500000000002</v>
      </c>
      <c r="Q415" s="49">
        <f t="shared" si="21"/>
        <v>2358.6800000000003</v>
      </c>
      <c r="R415" s="49">
        <f t="shared" si="21"/>
        <v>2348.0300000000002</v>
      </c>
      <c r="S415" s="49">
        <f t="shared" si="21"/>
        <v>2320.63</v>
      </c>
      <c r="T415" s="49">
        <f t="shared" si="21"/>
        <v>2280.17</v>
      </c>
      <c r="U415" s="49">
        <f t="shared" si="21"/>
        <v>2238.4300000000003</v>
      </c>
      <c r="V415" s="49">
        <f t="shared" si="21"/>
        <v>2210.96</v>
      </c>
      <c r="W415" s="49">
        <f t="shared" si="21"/>
        <v>2194.9100000000003</v>
      </c>
      <c r="X415" s="49">
        <f t="shared" si="21"/>
        <v>1904.8700000000001</v>
      </c>
      <c r="Y415" s="49">
        <f t="shared" si="21"/>
        <v>1781.9399999999998</v>
      </c>
      <c r="AZ415" s="28"/>
      <c r="BA415" s="28"/>
      <c r="BB415" s="28"/>
      <c r="BC415" s="28"/>
      <c r="BD415" s="28"/>
      <c r="BE415" s="28"/>
      <c r="BF415" s="28"/>
      <c r="BG415" s="28"/>
      <c r="BH415" s="28"/>
      <c r="BI415" s="28"/>
      <c r="BJ415" s="28"/>
      <c r="BK415" s="28"/>
      <c r="BL415" s="28"/>
      <c r="BM415" s="28"/>
      <c r="BN415" s="28"/>
      <c r="BO415" s="28"/>
      <c r="BP415" s="28"/>
      <c r="BQ415" s="28"/>
      <c r="BR415" s="28"/>
      <c r="BS415" s="28"/>
      <c r="BT415" s="28"/>
      <c r="BU415" s="28"/>
      <c r="BV415" s="28"/>
      <c r="BW415" s="28"/>
    </row>
    <row r="416" spans="1:75" ht="12" x14ac:dyDescent="0.2">
      <c r="A416" s="34">
        <v>20</v>
      </c>
      <c r="B416" s="49">
        <f t="shared" si="21"/>
        <v>1479.7299999999998</v>
      </c>
      <c r="C416" s="49">
        <f t="shared" si="21"/>
        <v>1344.8100000000002</v>
      </c>
      <c r="D416" s="49">
        <f t="shared" si="21"/>
        <v>1207.32</v>
      </c>
      <c r="E416" s="49">
        <f t="shared" si="21"/>
        <v>1142.0899999999999</v>
      </c>
      <c r="F416" s="49">
        <f t="shared" si="21"/>
        <v>1127.0899999999999</v>
      </c>
      <c r="G416" s="49">
        <f t="shared" si="21"/>
        <v>1309.07</v>
      </c>
      <c r="H416" s="49">
        <f t="shared" si="21"/>
        <v>1378.1200000000001</v>
      </c>
      <c r="I416" s="49">
        <f t="shared" si="21"/>
        <v>1760.3300000000002</v>
      </c>
      <c r="J416" s="49">
        <f t="shared" si="21"/>
        <v>2066.9700000000003</v>
      </c>
      <c r="K416" s="49">
        <f t="shared" si="21"/>
        <v>2253.36</v>
      </c>
      <c r="L416" s="49">
        <f t="shared" si="21"/>
        <v>2299.3200000000002</v>
      </c>
      <c r="M416" s="49">
        <f t="shared" si="21"/>
        <v>2306.0200000000004</v>
      </c>
      <c r="N416" s="49">
        <f t="shared" si="21"/>
        <v>2298.65</v>
      </c>
      <c r="O416" s="49">
        <f t="shared" si="21"/>
        <v>2305.1200000000003</v>
      </c>
      <c r="P416" s="49">
        <f t="shared" si="21"/>
        <v>2329.7400000000002</v>
      </c>
      <c r="Q416" s="49">
        <f t="shared" si="21"/>
        <v>2320.2300000000005</v>
      </c>
      <c r="R416" s="49">
        <f t="shared" si="21"/>
        <v>2319.6600000000003</v>
      </c>
      <c r="S416" s="49">
        <f t="shared" si="21"/>
        <v>2298.8300000000004</v>
      </c>
      <c r="T416" s="49">
        <f t="shared" si="21"/>
        <v>2258.25</v>
      </c>
      <c r="U416" s="49">
        <f t="shared" si="21"/>
        <v>2229.8100000000004</v>
      </c>
      <c r="V416" s="49">
        <f t="shared" si="21"/>
        <v>2208.65</v>
      </c>
      <c r="W416" s="49">
        <f t="shared" si="21"/>
        <v>2197.42</v>
      </c>
      <c r="X416" s="49">
        <f t="shared" si="21"/>
        <v>1879.39</v>
      </c>
      <c r="Y416" s="49">
        <f t="shared" si="21"/>
        <v>1676.97</v>
      </c>
      <c r="AZ416" s="28"/>
      <c r="BA416" s="28"/>
      <c r="BB416" s="28"/>
      <c r="BC416" s="28"/>
      <c r="BD416" s="28"/>
      <c r="BE416" s="28"/>
      <c r="BF416" s="28"/>
      <c r="BG416" s="28"/>
      <c r="BH416" s="28"/>
      <c r="BI416" s="28"/>
      <c r="BJ416" s="28"/>
      <c r="BK416" s="28"/>
      <c r="BL416" s="28"/>
      <c r="BM416" s="28"/>
      <c r="BN416" s="28"/>
      <c r="BO416" s="28"/>
      <c r="BP416" s="28"/>
      <c r="BQ416" s="28"/>
      <c r="BR416" s="28"/>
      <c r="BS416" s="28"/>
      <c r="BT416" s="28"/>
      <c r="BU416" s="28"/>
      <c r="BV416" s="28"/>
      <c r="BW416" s="28"/>
    </row>
    <row r="417" spans="1:75" ht="12" x14ac:dyDescent="0.2">
      <c r="A417" s="34">
        <v>21</v>
      </c>
      <c r="B417" s="49">
        <f t="shared" si="21"/>
        <v>1443.8</v>
      </c>
      <c r="C417" s="49">
        <f t="shared" si="21"/>
        <v>1317.3100000000002</v>
      </c>
      <c r="D417" s="49">
        <f t="shared" si="21"/>
        <v>1245.28</v>
      </c>
      <c r="E417" s="49">
        <f t="shared" si="21"/>
        <v>1171.3799999999999</v>
      </c>
      <c r="F417" s="49">
        <f t="shared" si="21"/>
        <v>1146.55</v>
      </c>
      <c r="G417" s="49">
        <f t="shared" si="21"/>
        <v>1295.1600000000001</v>
      </c>
      <c r="H417" s="49">
        <f t="shared" si="21"/>
        <v>1414.8700000000001</v>
      </c>
      <c r="I417" s="49">
        <f t="shared" si="21"/>
        <v>1717.97</v>
      </c>
      <c r="J417" s="49">
        <f t="shared" si="21"/>
        <v>2138.7000000000003</v>
      </c>
      <c r="K417" s="49">
        <f t="shared" si="21"/>
        <v>2320.1800000000003</v>
      </c>
      <c r="L417" s="49">
        <f t="shared" si="21"/>
        <v>2335.59</v>
      </c>
      <c r="M417" s="49">
        <f t="shared" si="21"/>
        <v>2326.5500000000002</v>
      </c>
      <c r="N417" s="49">
        <f t="shared" si="21"/>
        <v>2318.7300000000005</v>
      </c>
      <c r="O417" s="49">
        <f t="shared" si="21"/>
        <v>2331.5300000000002</v>
      </c>
      <c r="P417" s="49">
        <f t="shared" si="21"/>
        <v>2328.4700000000003</v>
      </c>
      <c r="Q417" s="49">
        <f t="shared" si="21"/>
        <v>2318.2000000000003</v>
      </c>
      <c r="R417" s="49">
        <f t="shared" si="21"/>
        <v>2310.9500000000003</v>
      </c>
      <c r="S417" s="49">
        <f t="shared" si="21"/>
        <v>2305.9300000000003</v>
      </c>
      <c r="T417" s="49">
        <f t="shared" si="21"/>
        <v>2288.5500000000002</v>
      </c>
      <c r="U417" s="49">
        <f t="shared" si="21"/>
        <v>2287.5200000000004</v>
      </c>
      <c r="V417" s="49">
        <f t="shared" si="21"/>
        <v>2272.3700000000003</v>
      </c>
      <c r="W417" s="49">
        <f t="shared" si="21"/>
        <v>2273.17</v>
      </c>
      <c r="X417" s="49">
        <f t="shared" si="21"/>
        <v>2122.6600000000003</v>
      </c>
      <c r="Y417" s="49">
        <f t="shared" si="21"/>
        <v>1787.0199999999998</v>
      </c>
      <c r="AZ417" s="28"/>
      <c r="BA417" s="28"/>
      <c r="BB417" s="28"/>
      <c r="BC417" s="28"/>
      <c r="BD417" s="28"/>
      <c r="BE417" s="28"/>
      <c r="BF417" s="28"/>
      <c r="BG417" s="28"/>
      <c r="BH417" s="28"/>
      <c r="BI417" s="28"/>
      <c r="BJ417" s="28"/>
      <c r="BK417" s="28"/>
      <c r="BL417" s="28"/>
      <c r="BM417" s="28"/>
      <c r="BN417" s="28"/>
      <c r="BO417" s="28"/>
      <c r="BP417" s="28"/>
      <c r="BQ417" s="28"/>
      <c r="BR417" s="28"/>
      <c r="BS417" s="28"/>
      <c r="BT417" s="28"/>
      <c r="BU417" s="28"/>
      <c r="BV417" s="28"/>
      <c r="BW417" s="28"/>
    </row>
    <row r="418" spans="1:75" ht="12" x14ac:dyDescent="0.2">
      <c r="A418" s="34">
        <v>22</v>
      </c>
      <c r="B418" s="49">
        <f t="shared" si="21"/>
        <v>1784.9799999999998</v>
      </c>
      <c r="C418" s="49">
        <f t="shared" si="21"/>
        <v>1663.1000000000001</v>
      </c>
      <c r="D418" s="49">
        <f t="shared" si="21"/>
        <v>1519.86</v>
      </c>
      <c r="E418" s="49">
        <f t="shared" si="21"/>
        <v>1414.05</v>
      </c>
      <c r="F418" s="49">
        <f t="shared" si="21"/>
        <v>1365.74</v>
      </c>
      <c r="G418" s="49">
        <f t="shared" si="21"/>
        <v>1434.55</v>
      </c>
      <c r="H418" s="49">
        <f t="shared" si="21"/>
        <v>1571.07</v>
      </c>
      <c r="I418" s="49">
        <f t="shared" si="21"/>
        <v>1711.3700000000001</v>
      </c>
      <c r="J418" s="49">
        <f t="shared" si="21"/>
        <v>1870.3100000000002</v>
      </c>
      <c r="K418" s="49">
        <f t="shared" si="21"/>
        <v>2262.7200000000003</v>
      </c>
      <c r="L418" s="49">
        <f t="shared" si="21"/>
        <v>2324.0300000000002</v>
      </c>
      <c r="M418" s="49">
        <f t="shared" si="21"/>
        <v>2333.8700000000003</v>
      </c>
      <c r="N418" s="49">
        <f t="shared" si="21"/>
        <v>2324.13</v>
      </c>
      <c r="O418" s="49">
        <f t="shared" si="21"/>
        <v>2316.3700000000003</v>
      </c>
      <c r="P418" s="49">
        <f t="shared" si="21"/>
        <v>2321.3200000000002</v>
      </c>
      <c r="Q418" s="49">
        <f t="shared" si="21"/>
        <v>2308.8000000000002</v>
      </c>
      <c r="R418" s="49">
        <f t="shared" si="21"/>
        <v>2280.7600000000002</v>
      </c>
      <c r="S418" s="49">
        <f t="shared" si="21"/>
        <v>2241.3500000000004</v>
      </c>
      <c r="T418" s="49">
        <f t="shared" si="21"/>
        <v>2214.77</v>
      </c>
      <c r="U418" s="49">
        <f t="shared" si="21"/>
        <v>2162.6200000000003</v>
      </c>
      <c r="V418" s="49">
        <f t="shared" si="21"/>
        <v>2157.0100000000002</v>
      </c>
      <c r="W418" s="49">
        <f t="shared" si="21"/>
        <v>2168.4300000000003</v>
      </c>
      <c r="X418" s="49">
        <f t="shared" si="21"/>
        <v>1985.18</v>
      </c>
      <c r="Y418" s="49">
        <f t="shared" si="21"/>
        <v>1792.5800000000002</v>
      </c>
      <c r="AZ418" s="28"/>
      <c r="BA418" s="28"/>
      <c r="BB418" s="28"/>
      <c r="BC418" s="28"/>
      <c r="BD418" s="28"/>
      <c r="BE418" s="28"/>
      <c r="BF418" s="28"/>
      <c r="BG418" s="28"/>
      <c r="BH418" s="28"/>
      <c r="BI418" s="28"/>
      <c r="BJ418" s="28"/>
      <c r="BK418" s="28"/>
      <c r="BL418" s="28"/>
      <c r="BM418" s="28"/>
      <c r="BN418" s="28"/>
      <c r="BO418" s="28"/>
      <c r="BP418" s="28"/>
      <c r="BQ418" s="28"/>
      <c r="BR418" s="28"/>
      <c r="BS418" s="28"/>
      <c r="BT418" s="28"/>
      <c r="BU418" s="28"/>
      <c r="BV418" s="28"/>
      <c r="BW418" s="28"/>
    </row>
    <row r="419" spans="1:75" ht="12" x14ac:dyDescent="0.2">
      <c r="A419" s="34">
        <v>23</v>
      </c>
      <c r="B419" s="49">
        <f t="shared" si="21"/>
        <v>1596.5399999999997</v>
      </c>
      <c r="C419" s="49">
        <f t="shared" si="21"/>
        <v>1455.9199999999998</v>
      </c>
      <c r="D419" s="49">
        <f t="shared" si="21"/>
        <v>1285.6099999999999</v>
      </c>
      <c r="E419" s="49">
        <f t="shared" si="21"/>
        <v>1185.78</v>
      </c>
      <c r="F419" s="49">
        <f t="shared" si="21"/>
        <v>1138.4799999999998</v>
      </c>
      <c r="G419" s="49">
        <f t="shared" si="21"/>
        <v>1192.2099999999998</v>
      </c>
      <c r="H419" s="49">
        <f t="shared" si="21"/>
        <v>1194.81</v>
      </c>
      <c r="I419" s="49">
        <f t="shared" si="21"/>
        <v>1491.99</v>
      </c>
      <c r="J419" s="49">
        <f t="shared" si="21"/>
        <v>1718.5199999999998</v>
      </c>
      <c r="K419" s="49">
        <f t="shared" si="21"/>
        <v>1922.84</v>
      </c>
      <c r="L419" s="49">
        <f t="shared" si="21"/>
        <v>2092.0800000000004</v>
      </c>
      <c r="M419" s="49">
        <f t="shared" si="21"/>
        <v>2126.09</v>
      </c>
      <c r="N419" s="49">
        <f t="shared" si="21"/>
        <v>2129.67</v>
      </c>
      <c r="O419" s="49">
        <f t="shared" si="21"/>
        <v>2132.8300000000004</v>
      </c>
      <c r="P419" s="49">
        <f t="shared" si="21"/>
        <v>2131.61</v>
      </c>
      <c r="Q419" s="49">
        <f t="shared" ref="Q419:AN419" si="22">Q385</f>
        <v>2125.1200000000003</v>
      </c>
      <c r="R419" s="49">
        <f t="shared" si="22"/>
        <v>2087.9300000000003</v>
      </c>
      <c r="S419" s="49">
        <f t="shared" si="22"/>
        <v>2077.73</v>
      </c>
      <c r="T419" s="49">
        <f t="shared" si="22"/>
        <v>2069.52</v>
      </c>
      <c r="U419" s="49">
        <f t="shared" si="22"/>
        <v>2062.75</v>
      </c>
      <c r="V419" s="49">
        <f t="shared" si="22"/>
        <v>2071.2600000000002</v>
      </c>
      <c r="W419" s="49">
        <f t="shared" si="22"/>
        <v>2062.9</v>
      </c>
      <c r="X419" s="49">
        <f t="shared" si="22"/>
        <v>1886.03</v>
      </c>
      <c r="Y419" s="49">
        <f t="shared" si="22"/>
        <v>1727.11</v>
      </c>
      <c r="AZ419" s="28"/>
      <c r="BA419" s="28"/>
      <c r="BB419" s="28"/>
      <c r="BC419" s="28"/>
      <c r="BD419" s="28"/>
      <c r="BE419" s="28"/>
      <c r="BF419" s="28"/>
      <c r="BG419" s="28"/>
      <c r="BH419" s="28"/>
      <c r="BI419" s="28"/>
      <c r="BJ419" s="28"/>
      <c r="BK419" s="28"/>
      <c r="BL419" s="28"/>
      <c r="BM419" s="28"/>
      <c r="BN419" s="28"/>
      <c r="BO419" s="28"/>
      <c r="BP419" s="28"/>
      <c r="BQ419" s="28"/>
      <c r="BR419" s="28"/>
      <c r="BS419" s="28"/>
      <c r="BT419" s="28"/>
      <c r="BU419" s="28"/>
      <c r="BV419" s="28"/>
      <c r="BW419" s="28"/>
    </row>
    <row r="420" spans="1:75" ht="12" x14ac:dyDescent="0.2">
      <c r="A420" s="34">
        <v>24</v>
      </c>
      <c r="B420" s="49">
        <f t="shared" ref="B420:Y427" si="23">B386</f>
        <v>1497.2499999999998</v>
      </c>
      <c r="C420" s="49">
        <f t="shared" si="23"/>
        <v>1362.3700000000001</v>
      </c>
      <c r="D420" s="49">
        <f t="shared" si="23"/>
        <v>1297.8700000000001</v>
      </c>
      <c r="E420" s="49">
        <f t="shared" si="23"/>
        <v>1220.79</v>
      </c>
      <c r="F420" s="49">
        <f t="shared" si="23"/>
        <v>1196.08</v>
      </c>
      <c r="G420" s="49">
        <f t="shared" si="23"/>
        <v>1369.72</v>
      </c>
      <c r="H420" s="49">
        <f t="shared" si="23"/>
        <v>1584.5399999999997</v>
      </c>
      <c r="I420" s="49">
        <f t="shared" si="23"/>
        <v>1721.0600000000002</v>
      </c>
      <c r="J420" s="49">
        <f t="shared" si="23"/>
        <v>2043.99</v>
      </c>
      <c r="K420" s="49">
        <f t="shared" si="23"/>
        <v>2260.15</v>
      </c>
      <c r="L420" s="49">
        <f t="shared" si="23"/>
        <v>2312.2700000000004</v>
      </c>
      <c r="M420" s="49">
        <f t="shared" si="23"/>
        <v>2317.4900000000002</v>
      </c>
      <c r="N420" s="49">
        <f t="shared" si="23"/>
        <v>2303.1000000000004</v>
      </c>
      <c r="O420" s="49">
        <f t="shared" si="23"/>
        <v>2350.2400000000002</v>
      </c>
      <c r="P420" s="49">
        <f t="shared" si="23"/>
        <v>2342.5400000000004</v>
      </c>
      <c r="Q420" s="49">
        <f t="shared" si="23"/>
        <v>2312.7600000000002</v>
      </c>
      <c r="R420" s="49">
        <f t="shared" si="23"/>
        <v>2295.38</v>
      </c>
      <c r="S420" s="49">
        <f t="shared" si="23"/>
        <v>2270.9900000000002</v>
      </c>
      <c r="T420" s="49">
        <f t="shared" si="23"/>
        <v>2217.4900000000002</v>
      </c>
      <c r="U420" s="49">
        <f t="shared" si="23"/>
        <v>2200.15</v>
      </c>
      <c r="V420" s="49">
        <f t="shared" si="23"/>
        <v>2145.6400000000003</v>
      </c>
      <c r="W420" s="49">
        <f t="shared" si="23"/>
        <v>2138.7600000000002</v>
      </c>
      <c r="X420" s="49">
        <f t="shared" si="23"/>
        <v>1844.0600000000002</v>
      </c>
      <c r="Y420" s="49">
        <f t="shared" si="23"/>
        <v>1654.8799999999999</v>
      </c>
      <c r="AZ420" s="28"/>
      <c r="BA420" s="28"/>
      <c r="BB420" s="28"/>
      <c r="BC420" s="28"/>
      <c r="BD420" s="28"/>
      <c r="BE420" s="28"/>
      <c r="BF420" s="28"/>
      <c r="BG420" s="28"/>
      <c r="BH420" s="28"/>
      <c r="BI420" s="28"/>
      <c r="BJ420" s="28"/>
      <c r="BK420" s="28"/>
      <c r="BL420" s="28"/>
      <c r="BM420" s="28"/>
      <c r="BN420" s="28"/>
      <c r="BO420" s="28"/>
      <c r="BP420" s="28"/>
      <c r="BQ420" s="28"/>
      <c r="BR420" s="28"/>
      <c r="BS420" s="28"/>
      <c r="BT420" s="28"/>
      <c r="BU420" s="28"/>
      <c r="BV420" s="28"/>
      <c r="BW420" s="28"/>
    </row>
    <row r="421" spans="1:75" ht="12" x14ac:dyDescent="0.2">
      <c r="A421" s="34">
        <v>25</v>
      </c>
      <c r="B421" s="49">
        <f t="shared" si="23"/>
        <v>1432.3500000000001</v>
      </c>
      <c r="C421" s="49">
        <f t="shared" si="23"/>
        <v>1304.3100000000002</v>
      </c>
      <c r="D421" s="49">
        <f t="shared" si="23"/>
        <v>1164.68</v>
      </c>
      <c r="E421" s="49">
        <f t="shared" si="23"/>
        <v>1109.05</v>
      </c>
      <c r="F421" s="49">
        <f t="shared" si="23"/>
        <v>1078.5</v>
      </c>
      <c r="G421" s="49">
        <f t="shared" si="23"/>
        <v>1265.5399999999997</v>
      </c>
      <c r="H421" s="49">
        <f t="shared" si="23"/>
        <v>1379.0800000000002</v>
      </c>
      <c r="I421" s="49">
        <f t="shared" si="23"/>
        <v>1675.2499999999998</v>
      </c>
      <c r="J421" s="49">
        <f t="shared" si="23"/>
        <v>1781.9999999999998</v>
      </c>
      <c r="K421" s="49">
        <f t="shared" si="23"/>
        <v>2050.3200000000002</v>
      </c>
      <c r="L421" s="49">
        <f t="shared" si="23"/>
        <v>2108.88</v>
      </c>
      <c r="M421" s="49">
        <f t="shared" si="23"/>
        <v>2104.11</v>
      </c>
      <c r="N421" s="49">
        <f t="shared" si="23"/>
        <v>2056.5800000000004</v>
      </c>
      <c r="O421" s="49">
        <f t="shared" si="23"/>
        <v>2093.0300000000002</v>
      </c>
      <c r="P421" s="49">
        <f t="shared" si="23"/>
        <v>2165</v>
      </c>
      <c r="Q421" s="49">
        <f t="shared" si="23"/>
        <v>2157.2400000000002</v>
      </c>
      <c r="R421" s="49">
        <f t="shared" si="23"/>
        <v>2147.2200000000003</v>
      </c>
      <c r="S421" s="49">
        <f t="shared" si="23"/>
        <v>2116.4</v>
      </c>
      <c r="T421" s="49">
        <f t="shared" si="23"/>
        <v>2071.9500000000003</v>
      </c>
      <c r="U421" s="49">
        <f t="shared" si="23"/>
        <v>2003.61</v>
      </c>
      <c r="V421" s="49">
        <f t="shared" si="23"/>
        <v>1940.61</v>
      </c>
      <c r="W421" s="49">
        <f t="shared" si="23"/>
        <v>1920.7099999999998</v>
      </c>
      <c r="X421" s="49">
        <f t="shared" si="23"/>
        <v>1746.2899999999997</v>
      </c>
      <c r="Y421" s="49">
        <f t="shared" si="23"/>
        <v>1603.5600000000002</v>
      </c>
      <c r="AZ421" s="28"/>
      <c r="BA421" s="28"/>
      <c r="BB421" s="28"/>
      <c r="BC421" s="28"/>
      <c r="BD421" s="28"/>
      <c r="BE421" s="28"/>
      <c r="BF421" s="28"/>
      <c r="BG421" s="28"/>
      <c r="BH421" s="28"/>
      <c r="BI421" s="28"/>
      <c r="BJ421" s="28"/>
      <c r="BK421" s="28"/>
      <c r="BL421" s="28"/>
      <c r="BM421" s="28"/>
      <c r="BN421" s="28"/>
      <c r="BO421" s="28"/>
      <c r="BP421" s="28"/>
      <c r="BQ421" s="28"/>
      <c r="BR421" s="28"/>
      <c r="BS421" s="28"/>
      <c r="BT421" s="28"/>
      <c r="BU421" s="28"/>
      <c r="BV421" s="28"/>
      <c r="BW421" s="28"/>
    </row>
    <row r="422" spans="1:75" ht="12" x14ac:dyDescent="0.2">
      <c r="A422" s="34">
        <v>26</v>
      </c>
      <c r="B422" s="49">
        <f t="shared" si="23"/>
        <v>1490.9199999999998</v>
      </c>
      <c r="C422" s="49">
        <f t="shared" si="23"/>
        <v>1387.22</v>
      </c>
      <c r="D422" s="49">
        <f t="shared" si="23"/>
        <v>1272.1499999999999</v>
      </c>
      <c r="E422" s="49">
        <f t="shared" si="23"/>
        <v>1155.1600000000001</v>
      </c>
      <c r="F422" s="49">
        <f t="shared" si="23"/>
        <v>1159</v>
      </c>
      <c r="G422" s="49">
        <f t="shared" si="23"/>
        <v>1333.36</v>
      </c>
      <c r="H422" s="49">
        <f t="shared" si="23"/>
        <v>1444.0399999999997</v>
      </c>
      <c r="I422" s="49">
        <f t="shared" si="23"/>
        <v>1738.0600000000002</v>
      </c>
      <c r="J422" s="49">
        <f t="shared" si="23"/>
        <v>1956.84</v>
      </c>
      <c r="K422" s="49">
        <f t="shared" si="23"/>
        <v>2156.8200000000002</v>
      </c>
      <c r="L422" s="49">
        <f t="shared" si="23"/>
        <v>2200.7400000000002</v>
      </c>
      <c r="M422" s="49">
        <f t="shared" si="23"/>
        <v>2217.96</v>
      </c>
      <c r="N422" s="49">
        <f t="shared" si="23"/>
        <v>2186.9900000000002</v>
      </c>
      <c r="O422" s="49">
        <f t="shared" si="23"/>
        <v>2263.11</v>
      </c>
      <c r="P422" s="49">
        <f t="shared" si="23"/>
        <v>2355.7500000000005</v>
      </c>
      <c r="Q422" s="49">
        <f t="shared" si="23"/>
        <v>2344.17</v>
      </c>
      <c r="R422" s="49">
        <f t="shared" si="23"/>
        <v>2310.9400000000005</v>
      </c>
      <c r="S422" s="49">
        <f t="shared" si="23"/>
        <v>2251.67</v>
      </c>
      <c r="T422" s="49">
        <f t="shared" si="23"/>
        <v>2232.23</v>
      </c>
      <c r="U422" s="49">
        <f t="shared" si="23"/>
        <v>2200.73</v>
      </c>
      <c r="V422" s="49">
        <f t="shared" si="23"/>
        <v>2154.27</v>
      </c>
      <c r="W422" s="49">
        <f t="shared" si="23"/>
        <v>2062.9300000000003</v>
      </c>
      <c r="X422" s="49">
        <f t="shared" si="23"/>
        <v>1908.2299999999998</v>
      </c>
      <c r="Y422" s="49">
        <f t="shared" si="23"/>
        <v>1663.14</v>
      </c>
      <c r="AZ422" s="28"/>
      <c r="BA422" s="28"/>
      <c r="BB422" s="28"/>
      <c r="BC422" s="28"/>
      <c r="BD422" s="28"/>
      <c r="BE422" s="28"/>
      <c r="BF422" s="28"/>
      <c r="BG422" s="28"/>
      <c r="BH422" s="28"/>
      <c r="BI422" s="28"/>
      <c r="BJ422" s="28"/>
      <c r="BK422" s="28"/>
      <c r="BL422" s="28"/>
      <c r="BM422" s="28"/>
      <c r="BN422" s="28"/>
      <c r="BO422" s="28"/>
      <c r="BP422" s="28"/>
      <c r="BQ422" s="28"/>
      <c r="BR422" s="28"/>
      <c r="BS422" s="28"/>
      <c r="BT422" s="28"/>
      <c r="BU422" s="28"/>
      <c r="BV422" s="28"/>
      <c r="BW422" s="28"/>
    </row>
    <row r="423" spans="1:75" ht="12" x14ac:dyDescent="0.2">
      <c r="A423" s="34">
        <v>27</v>
      </c>
      <c r="B423" s="49">
        <f t="shared" si="23"/>
        <v>1484.43</v>
      </c>
      <c r="C423" s="49">
        <f t="shared" si="23"/>
        <v>1321.9199999999998</v>
      </c>
      <c r="D423" s="49">
        <f t="shared" si="23"/>
        <v>1172.32</v>
      </c>
      <c r="E423" s="49">
        <f t="shared" si="23"/>
        <v>1057.8599999999999</v>
      </c>
      <c r="F423" s="49">
        <f t="shared" si="23"/>
        <v>1031.03</v>
      </c>
      <c r="G423" s="49">
        <f t="shared" si="23"/>
        <v>1268.22</v>
      </c>
      <c r="H423" s="49">
        <f t="shared" si="23"/>
        <v>1529.7299999999998</v>
      </c>
      <c r="I423" s="49">
        <f t="shared" si="23"/>
        <v>1676.1200000000001</v>
      </c>
      <c r="J423" s="49">
        <f t="shared" si="23"/>
        <v>2068.54</v>
      </c>
      <c r="K423" s="49">
        <f t="shared" si="23"/>
        <v>2252.11</v>
      </c>
      <c r="L423" s="49">
        <f t="shared" si="23"/>
        <v>2252.17</v>
      </c>
      <c r="M423" s="49">
        <f t="shared" si="23"/>
        <v>2264.23</v>
      </c>
      <c r="N423" s="49">
        <f t="shared" si="23"/>
        <v>2242.5300000000002</v>
      </c>
      <c r="O423" s="49">
        <f t="shared" si="23"/>
        <v>2256.2000000000003</v>
      </c>
      <c r="P423" s="49">
        <f t="shared" si="23"/>
        <v>2268.21</v>
      </c>
      <c r="Q423" s="49">
        <f t="shared" si="23"/>
        <v>2251.8500000000004</v>
      </c>
      <c r="R423" s="49">
        <f t="shared" si="23"/>
        <v>2274.1400000000003</v>
      </c>
      <c r="S423" s="49">
        <f t="shared" si="23"/>
        <v>2248</v>
      </c>
      <c r="T423" s="49">
        <f t="shared" si="23"/>
        <v>2210.4700000000003</v>
      </c>
      <c r="U423" s="49">
        <f t="shared" si="23"/>
        <v>2167.3700000000003</v>
      </c>
      <c r="V423" s="49">
        <f t="shared" si="23"/>
        <v>2097.3000000000002</v>
      </c>
      <c r="W423" s="49">
        <f t="shared" si="23"/>
        <v>2052.9100000000003</v>
      </c>
      <c r="X423" s="49">
        <f t="shared" si="23"/>
        <v>1899.1299999999999</v>
      </c>
      <c r="Y423" s="49">
        <f t="shared" si="23"/>
        <v>1635.4799999999998</v>
      </c>
      <c r="AZ423" s="28"/>
      <c r="BA423" s="28"/>
      <c r="BB423" s="28"/>
      <c r="BC423" s="28"/>
      <c r="BD423" s="28"/>
      <c r="BE423" s="28"/>
      <c r="BF423" s="28"/>
      <c r="BG423" s="28"/>
      <c r="BH423" s="28"/>
      <c r="BI423" s="28"/>
      <c r="BJ423" s="28"/>
      <c r="BK423" s="28"/>
      <c r="BL423" s="28"/>
      <c r="BM423" s="28"/>
      <c r="BN423" s="28"/>
      <c r="BO423" s="28"/>
      <c r="BP423" s="28"/>
      <c r="BQ423" s="28"/>
      <c r="BR423" s="28"/>
      <c r="BS423" s="28"/>
      <c r="BT423" s="28"/>
      <c r="BU423" s="28"/>
      <c r="BV423" s="28"/>
      <c r="BW423" s="28"/>
    </row>
    <row r="424" spans="1:75" ht="12" x14ac:dyDescent="0.2">
      <c r="A424" s="34">
        <v>28</v>
      </c>
      <c r="B424" s="49">
        <f t="shared" si="23"/>
        <v>1428.47</v>
      </c>
      <c r="C424" s="49">
        <f t="shared" si="23"/>
        <v>1265.6899999999998</v>
      </c>
      <c r="D424" s="49">
        <f t="shared" si="23"/>
        <v>1122.4399999999998</v>
      </c>
      <c r="E424" s="49">
        <f t="shared" si="23"/>
        <v>1056.29</v>
      </c>
      <c r="F424" s="49">
        <f t="shared" si="23"/>
        <v>1041.2299999999998</v>
      </c>
      <c r="G424" s="49">
        <f t="shared" si="23"/>
        <v>1258.9399999999998</v>
      </c>
      <c r="H424" s="49">
        <f t="shared" si="23"/>
        <v>1471.7499999999998</v>
      </c>
      <c r="I424" s="49">
        <f t="shared" si="23"/>
        <v>1698.6299999999999</v>
      </c>
      <c r="J424" s="49">
        <f t="shared" si="23"/>
        <v>1936.55</v>
      </c>
      <c r="K424" s="49">
        <f t="shared" si="23"/>
        <v>2251.3500000000004</v>
      </c>
      <c r="L424" s="49">
        <f t="shared" si="23"/>
        <v>2250.88</v>
      </c>
      <c r="M424" s="49">
        <f t="shared" si="23"/>
        <v>2258.9</v>
      </c>
      <c r="N424" s="49">
        <f t="shared" si="23"/>
        <v>2231.13</v>
      </c>
      <c r="O424" s="49">
        <f t="shared" si="23"/>
        <v>2253.0600000000004</v>
      </c>
      <c r="P424" s="49">
        <f t="shared" si="23"/>
        <v>2262.42</v>
      </c>
      <c r="Q424" s="49">
        <f t="shared" si="23"/>
        <v>2246</v>
      </c>
      <c r="R424" s="49">
        <f t="shared" si="23"/>
        <v>2264.98</v>
      </c>
      <c r="S424" s="49">
        <f t="shared" si="23"/>
        <v>2244.3500000000004</v>
      </c>
      <c r="T424" s="49">
        <f t="shared" si="23"/>
        <v>2224.19</v>
      </c>
      <c r="U424" s="49">
        <f t="shared" si="23"/>
        <v>2188.4300000000003</v>
      </c>
      <c r="V424" s="49">
        <f t="shared" si="23"/>
        <v>2154.52</v>
      </c>
      <c r="W424" s="49">
        <f t="shared" si="23"/>
        <v>2138.92</v>
      </c>
      <c r="X424" s="49">
        <f t="shared" si="23"/>
        <v>1925.1299999999999</v>
      </c>
      <c r="Y424" s="49">
        <f t="shared" si="23"/>
        <v>1761.8300000000002</v>
      </c>
      <c r="AZ424" s="28"/>
      <c r="BA424" s="28"/>
      <c r="BB424" s="28"/>
      <c r="BC424" s="28"/>
      <c r="BD424" s="28"/>
      <c r="BE424" s="28"/>
      <c r="BF424" s="28"/>
      <c r="BG424" s="28"/>
      <c r="BH424" s="28"/>
      <c r="BI424" s="28"/>
      <c r="BJ424" s="28"/>
      <c r="BK424" s="28"/>
      <c r="BL424" s="28"/>
      <c r="BM424" s="28"/>
      <c r="BN424" s="28"/>
      <c r="BO424" s="28"/>
      <c r="BP424" s="28"/>
      <c r="BQ424" s="28"/>
      <c r="BR424" s="28"/>
      <c r="BS424" s="28"/>
      <c r="BT424" s="28"/>
      <c r="BU424" s="28"/>
      <c r="BV424" s="28"/>
      <c r="BW424" s="28"/>
    </row>
    <row r="425" spans="1:75" ht="12" x14ac:dyDescent="0.2">
      <c r="A425" s="34">
        <v>29</v>
      </c>
      <c r="B425" s="49">
        <f t="shared" si="23"/>
        <v>1534.3</v>
      </c>
      <c r="C425" s="49">
        <f t="shared" si="23"/>
        <v>1393.86</v>
      </c>
      <c r="D425" s="49">
        <f t="shared" si="23"/>
        <v>1301.7699999999998</v>
      </c>
      <c r="E425" s="49">
        <f t="shared" si="23"/>
        <v>1202.2299999999998</v>
      </c>
      <c r="F425" s="49">
        <f t="shared" si="23"/>
        <v>1169.3900000000001</v>
      </c>
      <c r="G425" s="49">
        <f t="shared" si="23"/>
        <v>1263.9799999999998</v>
      </c>
      <c r="H425" s="49">
        <f t="shared" si="23"/>
        <v>1263.4599999999998</v>
      </c>
      <c r="I425" s="49">
        <f t="shared" si="23"/>
        <v>1658.8300000000002</v>
      </c>
      <c r="J425" s="49">
        <f t="shared" si="23"/>
        <v>1774.2899999999997</v>
      </c>
      <c r="K425" s="49">
        <f t="shared" si="23"/>
        <v>2093.27</v>
      </c>
      <c r="L425" s="49">
        <f t="shared" si="23"/>
        <v>2272.92</v>
      </c>
      <c r="M425" s="49">
        <f t="shared" si="23"/>
        <v>2296.0200000000004</v>
      </c>
      <c r="N425" s="49">
        <f t="shared" si="23"/>
        <v>2285.8500000000004</v>
      </c>
      <c r="O425" s="49">
        <f t="shared" si="23"/>
        <v>2286.67</v>
      </c>
      <c r="P425" s="49">
        <f t="shared" si="23"/>
        <v>2278.8000000000002</v>
      </c>
      <c r="Q425" s="49">
        <f t="shared" si="23"/>
        <v>2229.6400000000003</v>
      </c>
      <c r="R425" s="49">
        <f t="shared" si="23"/>
        <v>2209.1600000000003</v>
      </c>
      <c r="S425" s="49">
        <f t="shared" si="23"/>
        <v>2188.4500000000003</v>
      </c>
      <c r="T425" s="49">
        <f t="shared" si="23"/>
        <v>2186.5700000000002</v>
      </c>
      <c r="U425" s="49">
        <f t="shared" si="23"/>
        <v>2075.84</v>
      </c>
      <c r="V425" s="49">
        <f t="shared" si="23"/>
        <v>2064.7800000000002</v>
      </c>
      <c r="W425" s="49">
        <f t="shared" si="23"/>
        <v>2044.68</v>
      </c>
      <c r="X425" s="49">
        <f t="shared" si="23"/>
        <v>1941.51</v>
      </c>
      <c r="Y425" s="49">
        <f t="shared" si="23"/>
        <v>1757.8500000000001</v>
      </c>
      <c r="Z425" s="20">
        <f>IFERROR(Y425,"скрыть")</f>
        <v>1757.8500000000001</v>
      </c>
      <c r="AZ425" s="28"/>
      <c r="BA425" s="28"/>
      <c r="BB425" s="28"/>
      <c r="BC425" s="28"/>
      <c r="BD425" s="28"/>
      <c r="BE425" s="28"/>
      <c r="BF425" s="28"/>
      <c r="BG425" s="28"/>
      <c r="BH425" s="28"/>
      <c r="BI425" s="28"/>
      <c r="BJ425" s="28"/>
      <c r="BK425" s="28"/>
      <c r="BL425" s="28"/>
      <c r="BM425" s="28"/>
      <c r="BN425" s="28"/>
      <c r="BO425" s="28"/>
      <c r="BP425" s="28"/>
      <c r="BQ425" s="28"/>
      <c r="BR425" s="28"/>
      <c r="BS425" s="28"/>
      <c r="BT425" s="28"/>
      <c r="BU425" s="28"/>
      <c r="BV425" s="28"/>
      <c r="BW425" s="28"/>
    </row>
    <row r="426" spans="1:75" ht="12" x14ac:dyDescent="0.2">
      <c r="A426" s="34">
        <v>30</v>
      </c>
      <c r="B426" s="49">
        <f t="shared" si="23"/>
        <v>1602.51</v>
      </c>
      <c r="C426" s="49">
        <f t="shared" si="23"/>
        <v>1422.03</v>
      </c>
      <c r="D426" s="49">
        <f t="shared" si="23"/>
        <v>1310.1099999999999</v>
      </c>
      <c r="E426" s="49">
        <f t="shared" si="23"/>
        <v>1252.58</v>
      </c>
      <c r="F426" s="49">
        <f t="shared" si="23"/>
        <v>1204.4399999999998</v>
      </c>
      <c r="G426" s="49">
        <f t="shared" si="23"/>
        <v>1228.1400000000001</v>
      </c>
      <c r="H426" s="49">
        <f t="shared" si="23"/>
        <v>1255.08</v>
      </c>
      <c r="I426" s="49">
        <f t="shared" si="23"/>
        <v>1571.8100000000002</v>
      </c>
      <c r="J426" s="49">
        <f t="shared" si="23"/>
        <v>1756.6000000000001</v>
      </c>
      <c r="K426" s="49">
        <f t="shared" si="23"/>
        <v>2103.6600000000003</v>
      </c>
      <c r="L426" s="49">
        <f t="shared" si="23"/>
        <v>2216.13</v>
      </c>
      <c r="M426" s="49">
        <f t="shared" si="23"/>
        <v>2234.8000000000002</v>
      </c>
      <c r="N426" s="49">
        <f t="shared" si="23"/>
        <v>2245.7600000000002</v>
      </c>
      <c r="O426" s="49">
        <f t="shared" si="23"/>
        <v>2249.2800000000002</v>
      </c>
      <c r="P426" s="49">
        <f t="shared" si="23"/>
        <v>2252.3000000000002</v>
      </c>
      <c r="Q426" s="49">
        <f t="shared" si="23"/>
        <v>2253.1800000000003</v>
      </c>
      <c r="R426" s="49">
        <f t="shared" si="23"/>
        <v>2252.65</v>
      </c>
      <c r="S426" s="49">
        <f t="shared" si="23"/>
        <v>2208.2600000000002</v>
      </c>
      <c r="T426" s="49">
        <f t="shared" si="23"/>
        <v>2218.2400000000002</v>
      </c>
      <c r="U426" s="49">
        <f t="shared" si="23"/>
        <v>2193.75</v>
      </c>
      <c r="V426" s="49">
        <f t="shared" si="23"/>
        <v>2169.2600000000002</v>
      </c>
      <c r="W426" s="49">
        <f t="shared" si="23"/>
        <v>2133.9500000000003</v>
      </c>
      <c r="X426" s="49">
        <f t="shared" si="23"/>
        <v>2019.2</v>
      </c>
      <c r="Y426" s="49">
        <f t="shared" si="23"/>
        <v>1778.5199999999998</v>
      </c>
      <c r="Z426" s="20">
        <f>IFERROR(Y426,"скрыть")</f>
        <v>1778.5199999999998</v>
      </c>
      <c r="AZ426" s="28"/>
      <c r="BA426" s="28"/>
      <c r="BB426" s="28"/>
      <c r="BC426" s="28"/>
      <c r="BD426" s="28"/>
      <c r="BE426" s="28"/>
      <c r="BF426" s="28"/>
      <c r="BG426" s="28"/>
      <c r="BH426" s="28"/>
      <c r="BI426" s="28"/>
      <c r="BJ426" s="28"/>
      <c r="BK426" s="28"/>
      <c r="BL426" s="28"/>
      <c r="BM426" s="28"/>
      <c r="BN426" s="28"/>
      <c r="BO426" s="28"/>
      <c r="BP426" s="28"/>
      <c r="BQ426" s="28"/>
      <c r="BR426" s="28"/>
      <c r="BS426" s="28"/>
      <c r="BT426" s="28"/>
      <c r="BU426" s="28"/>
      <c r="BV426" s="28"/>
      <c r="BW426" s="28"/>
    </row>
    <row r="427" spans="1:75" ht="12" x14ac:dyDescent="0.2">
      <c r="A427" s="34">
        <v>31</v>
      </c>
      <c r="B427" s="49">
        <f t="shared" si="23"/>
        <v>1541.09</v>
      </c>
      <c r="C427" s="49">
        <f t="shared" si="23"/>
        <v>1380.14</v>
      </c>
      <c r="D427" s="49">
        <f t="shared" si="23"/>
        <v>1292.22</v>
      </c>
      <c r="E427" s="49">
        <f t="shared" si="23"/>
        <v>1266.4799999999998</v>
      </c>
      <c r="F427" s="49">
        <f t="shared" si="23"/>
        <v>1276.7699999999998</v>
      </c>
      <c r="G427" s="49">
        <f t="shared" si="23"/>
        <v>1329.97</v>
      </c>
      <c r="H427" s="49">
        <f t="shared" si="23"/>
        <v>1571.8799999999999</v>
      </c>
      <c r="I427" s="49">
        <f t="shared" si="23"/>
        <v>1807.09</v>
      </c>
      <c r="J427" s="49">
        <f t="shared" si="23"/>
        <v>2062.19</v>
      </c>
      <c r="K427" s="49">
        <f t="shared" si="23"/>
        <v>2178.09</v>
      </c>
      <c r="L427" s="49">
        <f t="shared" si="23"/>
        <v>2256.13</v>
      </c>
      <c r="M427" s="49">
        <f t="shared" si="23"/>
        <v>2304.9800000000005</v>
      </c>
      <c r="N427" s="49">
        <f t="shared" si="23"/>
        <v>2280.5500000000002</v>
      </c>
      <c r="O427" s="49">
        <f t="shared" si="23"/>
        <v>2216.3300000000004</v>
      </c>
      <c r="P427" s="49">
        <f t="shared" si="23"/>
        <v>2358.3200000000002</v>
      </c>
      <c r="Q427" s="49">
        <f t="shared" si="23"/>
        <v>2341.86</v>
      </c>
      <c r="R427" s="49">
        <f t="shared" si="23"/>
        <v>2328.15</v>
      </c>
      <c r="S427" s="49">
        <f t="shared" si="23"/>
        <v>2271.77</v>
      </c>
      <c r="T427" s="49">
        <f t="shared" si="23"/>
        <v>2221.21</v>
      </c>
      <c r="U427" s="49">
        <f t="shared" si="23"/>
        <v>2162.94</v>
      </c>
      <c r="V427" s="49">
        <f t="shared" si="23"/>
        <v>2130.54</v>
      </c>
      <c r="W427" s="49">
        <f t="shared" si="23"/>
        <v>2107.73</v>
      </c>
      <c r="X427" s="49">
        <f t="shared" si="23"/>
        <v>1807.55</v>
      </c>
      <c r="Y427" s="49">
        <f t="shared" si="23"/>
        <v>1624.4799999999998</v>
      </c>
      <c r="Z427" s="20">
        <f>IFERROR(Y427,"скрыть")</f>
        <v>1624.4799999999998</v>
      </c>
      <c r="AZ427" s="28"/>
      <c r="BA427" s="28"/>
      <c r="BB427" s="28"/>
      <c r="BC427" s="28"/>
      <c r="BD427" s="28"/>
      <c r="BE427" s="28"/>
      <c r="BF427" s="28"/>
      <c r="BG427" s="28"/>
      <c r="BH427" s="28"/>
      <c r="BI427" s="28"/>
      <c r="BJ427" s="28"/>
      <c r="BK427" s="28"/>
      <c r="BL427" s="28"/>
      <c r="BM427" s="28"/>
      <c r="BN427" s="28"/>
      <c r="BO427" s="28"/>
      <c r="BP427" s="28"/>
      <c r="BQ427" s="28"/>
      <c r="BR427" s="28"/>
      <c r="BS427" s="28"/>
      <c r="BT427" s="28"/>
      <c r="BU427" s="28"/>
      <c r="BV427" s="28"/>
      <c r="BW427" s="28"/>
    </row>
    <row r="428" spans="1:75" x14ac:dyDescent="0.2">
      <c r="A428" s="30"/>
      <c r="B428" s="31" t="s">
        <v>90</v>
      </c>
      <c r="C428" s="31"/>
      <c r="D428" s="31"/>
      <c r="E428" s="31"/>
      <c r="F428" s="31"/>
      <c r="G428" s="31"/>
      <c r="H428" s="31"/>
      <c r="I428" s="31"/>
      <c r="J428" s="31"/>
      <c r="K428" s="31"/>
      <c r="L428" s="31"/>
      <c r="M428" s="31"/>
      <c r="N428" s="31"/>
      <c r="O428" s="31"/>
      <c r="P428" s="31"/>
      <c r="Q428" s="31"/>
      <c r="R428" s="31"/>
      <c r="S428" s="31"/>
      <c r="T428" s="31"/>
      <c r="U428" s="31"/>
      <c r="V428" s="31"/>
      <c r="W428" s="31"/>
      <c r="X428" s="31"/>
      <c r="Y428" s="31"/>
      <c r="AZ428" s="28"/>
      <c r="BA428" s="28"/>
      <c r="BB428" s="28"/>
      <c r="BC428" s="28"/>
      <c r="BD428" s="28"/>
      <c r="BE428" s="28"/>
      <c r="BF428" s="28"/>
      <c r="BG428" s="28"/>
      <c r="BH428" s="28"/>
      <c r="BI428" s="28"/>
      <c r="BJ428" s="28"/>
      <c r="BK428" s="28"/>
      <c r="BL428" s="28"/>
      <c r="BM428" s="28"/>
      <c r="BN428" s="28"/>
      <c r="BO428" s="28"/>
      <c r="BP428" s="28"/>
      <c r="BQ428" s="28"/>
      <c r="BR428" s="28"/>
      <c r="BS428" s="28"/>
      <c r="BT428" s="28"/>
      <c r="BU428" s="28"/>
      <c r="BV428" s="28"/>
      <c r="BW428" s="28"/>
    </row>
    <row r="429" spans="1:75" x14ac:dyDescent="0.2">
      <c r="A429" s="30"/>
      <c r="B429" s="31"/>
      <c r="C429" s="31"/>
      <c r="D429" s="31"/>
      <c r="E429" s="31"/>
      <c r="F429" s="31"/>
      <c r="G429" s="31"/>
      <c r="H429" s="31"/>
      <c r="I429" s="31"/>
      <c r="J429" s="31"/>
      <c r="K429" s="31"/>
      <c r="L429" s="31"/>
      <c r="M429" s="31"/>
      <c r="N429" s="31"/>
      <c r="O429" s="31"/>
      <c r="P429" s="31"/>
      <c r="Q429" s="31"/>
      <c r="R429" s="31"/>
      <c r="S429" s="31"/>
      <c r="T429" s="31"/>
      <c r="U429" s="31"/>
      <c r="V429" s="31"/>
      <c r="W429" s="31"/>
      <c r="X429" s="31"/>
      <c r="Y429" s="31"/>
      <c r="AZ429" s="28"/>
      <c r="BA429" s="28"/>
      <c r="BB429" s="28"/>
      <c r="BC429" s="28"/>
      <c r="BD429" s="28"/>
      <c r="BE429" s="28"/>
      <c r="BF429" s="28"/>
      <c r="BG429" s="28"/>
      <c r="BH429" s="28"/>
      <c r="BI429" s="28"/>
      <c r="BJ429" s="28"/>
      <c r="BK429" s="28"/>
      <c r="BL429" s="28"/>
      <c r="BM429" s="28"/>
      <c r="BN429" s="28"/>
      <c r="BO429" s="28"/>
      <c r="BP429" s="28"/>
      <c r="BQ429" s="28"/>
      <c r="BR429" s="28"/>
      <c r="BS429" s="28"/>
      <c r="BT429" s="28"/>
      <c r="BU429" s="28"/>
      <c r="BV429" s="28"/>
      <c r="BW429" s="28"/>
    </row>
    <row r="430" spans="1:75" s="26" customFormat="1" ht="32.65" customHeight="1" x14ac:dyDescent="0.2">
      <c r="A430" s="32" t="s">
        <v>64</v>
      </c>
      <c r="B430" s="33" t="s">
        <v>65</v>
      </c>
      <c r="C430" s="33" t="s">
        <v>66</v>
      </c>
      <c r="D430" s="33" t="s">
        <v>67</v>
      </c>
      <c r="E430" s="33" t="s">
        <v>68</v>
      </c>
      <c r="F430" s="33" t="s">
        <v>69</v>
      </c>
      <c r="G430" s="33" t="s">
        <v>70</v>
      </c>
      <c r="H430" s="33" t="s">
        <v>71</v>
      </c>
      <c r="I430" s="33" t="s">
        <v>72</v>
      </c>
      <c r="J430" s="33" t="s">
        <v>73</v>
      </c>
      <c r="K430" s="33" t="s">
        <v>74</v>
      </c>
      <c r="L430" s="33" t="s">
        <v>75</v>
      </c>
      <c r="M430" s="33" t="s">
        <v>76</v>
      </c>
      <c r="N430" s="33" t="s">
        <v>77</v>
      </c>
      <c r="O430" s="33" t="s">
        <v>78</v>
      </c>
      <c r="P430" s="33" t="s">
        <v>79</v>
      </c>
      <c r="Q430" s="33" t="s">
        <v>80</v>
      </c>
      <c r="R430" s="33" t="s">
        <v>81</v>
      </c>
      <c r="S430" s="33" t="s">
        <v>82</v>
      </c>
      <c r="T430" s="33" t="s">
        <v>83</v>
      </c>
      <c r="U430" s="33" t="s">
        <v>84</v>
      </c>
      <c r="V430" s="33" t="s">
        <v>85</v>
      </c>
      <c r="W430" s="33" t="s">
        <v>86</v>
      </c>
      <c r="X430" s="33" t="s">
        <v>87</v>
      </c>
      <c r="Y430" s="33" t="s">
        <v>88</v>
      </c>
      <c r="Z430" s="25"/>
      <c r="AZ430" s="28"/>
      <c r="BA430" s="28"/>
      <c r="BB430" s="28"/>
      <c r="BC430" s="28"/>
      <c r="BD430" s="28"/>
      <c r="BE430" s="28"/>
      <c r="BF430" s="28"/>
      <c r="BG430" s="28"/>
      <c r="BH430" s="28"/>
      <c r="BI430" s="28"/>
      <c r="BJ430" s="28"/>
      <c r="BK430" s="28"/>
      <c r="BL430" s="28"/>
      <c r="BM430" s="28"/>
      <c r="BN430" s="28"/>
      <c r="BO430" s="28"/>
      <c r="BP430" s="28"/>
      <c r="BQ430" s="28"/>
      <c r="BR430" s="28"/>
      <c r="BS430" s="28"/>
      <c r="BT430" s="28"/>
      <c r="BU430" s="28"/>
      <c r="BV430" s="28"/>
      <c r="BW430" s="28"/>
    </row>
    <row r="431" spans="1:75" ht="12" x14ac:dyDescent="0.2">
      <c r="A431" s="34">
        <v>1</v>
      </c>
      <c r="B431" s="49">
        <f>B363</f>
        <v>1686.7299999999998</v>
      </c>
      <c r="C431" s="49">
        <f t="shared" ref="C431:Y431" si="24">C363</f>
        <v>1488.16</v>
      </c>
      <c r="D431" s="49">
        <f t="shared" si="24"/>
        <v>1369.4999999999998</v>
      </c>
      <c r="E431" s="49">
        <f t="shared" si="24"/>
        <v>1273.1499999999999</v>
      </c>
      <c r="F431" s="49">
        <f t="shared" si="24"/>
        <v>1229.2</v>
      </c>
      <c r="G431" s="49">
        <f t="shared" si="24"/>
        <v>1273.1000000000001</v>
      </c>
      <c r="H431" s="49">
        <f t="shared" si="24"/>
        <v>1318.32</v>
      </c>
      <c r="I431" s="49">
        <f t="shared" si="24"/>
        <v>1668.1899999999998</v>
      </c>
      <c r="J431" s="49">
        <f t="shared" si="24"/>
        <v>1816.1299999999999</v>
      </c>
      <c r="K431" s="49">
        <f t="shared" si="24"/>
        <v>2045.01</v>
      </c>
      <c r="L431" s="49">
        <f t="shared" si="24"/>
        <v>2099.4100000000003</v>
      </c>
      <c r="M431" s="49">
        <f t="shared" si="24"/>
        <v>2251.7000000000003</v>
      </c>
      <c r="N431" s="49">
        <f t="shared" si="24"/>
        <v>2248.63</v>
      </c>
      <c r="O431" s="49">
        <f t="shared" si="24"/>
        <v>2252.6400000000003</v>
      </c>
      <c r="P431" s="49">
        <f t="shared" si="24"/>
        <v>2245.2200000000003</v>
      </c>
      <c r="Q431" s="49">
        <f t="shared" si="24"/>
        <v>2240.3100000000004</v>
      </c>
      <c r="R431" s="49">
        <f t="shared" si="24"/>
        <v>2072.69</v>
      </c>
      <c r="S431" s="49">
        <f t="shared" si="24"/>
        <v>1951.41</v>
      </c>
      <c r="T431" s="49">
        <f t="shared" si="24"/>
        <v>1886.4999999999998</v>
      </c>
      <c r="U431" s="49">
        <f t="shared" si="24"/>
        <v>1840.5800000000002</v>
      </c>
      <c r="V431" s="49">
        <f t="shared" si="24"/>
        <v>1841.5399999999997</v>
      </c>
      <c r="W431" s="49">
        <f t="shared" si="24"/>
        <v>1872.22</v>
      </c>
      <c r="X431" s="49">
        <f t="shared" si="24"/>
        <v>1828.4199999999998</v>
      </c>
      <c r="Y431" s="49">
        <f t="shared" si="24"/>
        <v>1705.78</v>
      </c>
      <c r="AZ431" s="28"/>
      <c r="BA431" s="28"/>
      <c r="BB431" s="28"/>
      <c r="BC431" s="28"/>
      <c r="BD431" s="28"/>
      <c r="BE431" s="28"/>
      <c r="BF431" s="28"/>
      <c r="BG431" s="28"/>
      <c r="BH431" s="28"/>
      <c r="BI431" s="28"/>
      <c r="BJ431" s="28"/>
      <c r="BK431" s="28"/>
      <c r="BL431" s="28"/>
      <c r="BM431" s="28"/>
      <c r="BN431" s="28"/>
      <c r="BO431" s="28"/>
      <c r="BP431" s="28"/>
      <c r="BQ431" s="28"/>
      <c r="BR431" s="28"/>
      <c r="BS431" s="28"/>
      <c r="BT431" s="28"/>
      <c r="BU431" s="28"/>
      <c r="BV431" s="28"/>
      <c r="BW431" s="28"/>
    </row>
    <row r="432" spans="1:75" ht="12" x14ac:dyDescent="0.2">
      <c r="A432" s="34">
        <v>2</v>
      </c>
      <c r="B432" s="49">
        <f t="shared" ref="B432:Y442" si="25">B364</f>
        <v>1529.1299999999999</v>
      </c>
      <c r="C432" s="49">
        <f t="shared" si="25"/>
        <v>1326.86</v>
      </c>
      <c r="D432" s="49">
        <f t="shared" si="25"/>
        <v>1202.6699999999998</v>
      </c>
      <c r="E432" s="49">
        <f t="shared" si="25"/>
        <v>1141.68</v>
      </c>
      <c r="F432" s="49">
        <f t="shared" si="25"/>
        <v>1075.3</v>
      </c>
      <c r="G432" s="49">
        <f t="shared" si="25"/>
        <v>1088.6600000000001</v>
      </c>
      <c r="H432" s="49">
        <f t="shared" si="25"/>
        <v>1046.81</v>
      </c>
      <c r="I432" s="49">
        <f t="shared" si="25"/>
        <v>1314.99</v>
      </c>
      <c r="J432" s="49">
        <f t="shared" si="25"/>
        <v>1696.6299999999999</v>
      </c>
      <c r="K432" s="49">
        <f t="shared" si="25"/>
        <v>1900.89</v>
      </c>
      <c r="L432" s="49">
        <f t="shared" si="25"/>
        <v>2030.3999999999999</v>
      </c>
      <c r="M432" s="49">
        <f t="shared" si="25"/>
        <v>2043.6699999999998</v>
      </c>
      <c r="N432" s="49">
        <f t="shared" si="25"/>
        <v>2050.13</v>
      </c>
      <c r="O432" s="49">
        <f t="shared" si="25"/>
        <v>2052.79</v>
      </c>
      <c r="P432" s="49">
        <f t="shared" si="25"/>
        <v>2052.63</v>
      </c>
      <c r="Q432" s="49">
        <f t="shared" si="25"/>
        <v>2047.5800000000002</v>
      </c>
      <c r="R432" s="49">
        <f t="shared" si="25"/>
        <v>2034.4999999999998</v>
      </c>
      <c r="S432" s="49">
        <f t="shared" si="25"/>
        <v>2015.4999999999998</v>
      </c>
      <c r="T432" s="49">
        <f t="shared" si="25"/>
        <v>2009.11</v>
      </c>
      <c r="U432" s="49">
        <f t="shared" si="25"/>
        <v>2004.59</v>
      </c>
      <c r="V432" s="49">
        <f t="shared" si="25"/>
        <v>2002.6499999999999</v>
      </c>
      <c r="W432" s="49">
        <f t="shared" si="25"/>
        <v>1997.8500000000001</v>
      </c>
      <c r="X432" s="49">
        <f t="shared" si="25"/>
        <v>1843.45</v>
      </c>
      <c r="Y432" s="49">
        <f t="shared" si="25"/>
        <v>1685.8500000000001</v>
      </c>
      <c r="AZ432" s="28"/>
      <c r="BA432" s="28"/>
      <c r="BB432" s="28"/>
      <c r="BC432" s="28"/>
      <c r="BD432" s="28"/>
      <c r="BE432" s="28"/>
      <c r="BF432" s="28"/>
      <c r="BG432" s="28"/>
      <c r="BH432" s="28"/>
      <c r="BI432" s="28"/>
      <c r="BJ432" s="28"/>
      <c r="BK432" s="28"/>
      <c r="BL432" s="28"/>
      <c r="BM432" s="28"/>
      <c r="BN432" s="28"/>
      <c r="BO432" s="28"/>
      <c r="BP432" s="28"/>
      <c r="BQ432" s="28"/>
      <c r="BR432" s="28"/>
      <c r="BS432" s="28"/>
      <c r="BT432" s="28"/>
      <c r="BU432" s="28"/>
      <c r="BV432" s="28"/>
      <c r="BW432" s="28"/>
    </row>
    <row r="433" spans="1:75" ht="12" x14ac:dyDescent="0.2">
      <c r="A433" s="34">
        <v>3</v>
      </c>
      <c r="B433" s="49">
        <f t="shared" si="25"/>
        <v>1576.8700000000001</v>
      </c>
      <c r="C433" s="49">
        <f t="shared" si="25"/>
        <v>1354.57</v>
      </c>
      <c r="D433" s="49">
        <f t="shared" si="25"/>
        <v>1210.9100000000001</v>
      </c>
      <c r="E433" s="49">
        <f t="shared" si="25"/>
        <v>1136.04</v>
      </c>
      <c r="F433" s="49">
        <f t="shared" si="25"/>
        <v>1269.3799999999999</v>
      </c>
      <c r="G433" s="49">
        <f t="shared" si="25"/>
        <v>1398.78</v>
      </c>
      <c r="H433" s="49">
        <f t="shared" si="25"/>
        <v>1563.6899999999998</v>
      </c>
      <c r="I433" s="49">
        <f t="shared" si="25"/>
        <v>1734.1000000000001</v>
      </c>
      <c r="J433" s="49">
        <f t="shared" si="25"/>
        <v>1982.84</v>
      </c>
      <c r="K433" s="49">
        <f t="shared" si="25"/>
        <v>2231.6600000000003</v>
      </c>
      <c r="L433" s="49">
        <f t="shared" si="25"/>
        <v>2268.34</v>
      </c>
      <c r="M433" s="49">
        <f t="shared" si="25"/>
        <v>2263.3500000000004</v>
      </c>
      <c r="N433" s="49">
        <f t="shared" si="25"/>
        <v>2252.79</v>
      </c>
      <c r="O433" s="49">
        <f t="shared" si="25"/>
        <v>2269.7400000000002</v>
      </c>
      <c r="P433" s="49">
        <f t="shared" si="25"/>
        <v>2264.3200000000002</v>
      </c>
      <c r="Q433" s="49">
        <f t="shared" si="25"/>
        <v>2257.0600000000004</v>
      </c>
      <c r="R433" s="49">
        <f t="shared" si="25"/>
        <v>2234.75</v>
      </c>
      <c r="S433" s="49">
        <f t="shared" si="25"/>
        <v>2249.8500000000004</v>
      </c>
      <c r="T433" s="49">
        <f t="shared" si="25"/>
        <v>2232.6800000000003</v>
      </c>
      <c r="U433" s="49">
        <f t="shared" si="25"/>
        <v>2159.75</v>
      </c>
      <c r="V433" s="49">
        <f t="shared" si="25"/>
        <v>2074.0800000000004</v>
      </c>
      <c r="W433" s="49">
        <f t="shared" si="25"/>
        <v>1972.41</v>
      </c>
      <c r="X433" s="49">
        <f t="shared" si="25"/>
        <v>1759.3300000000002</v>
      </c>
      <c r="Y433" s="49">
        <f t="shared" si="25"/>
        <v>1691.7699999999998</v>
      </c>
      <c r="AZ433" s="28"/>
      <c r="BA433" s="28"/>
      <c r="BB433" s="28"/>
      <c r="BC433" s="28"/>
      <c r="BD433" s="28"/>
      <c r="BE433" s="28"/>
      <c r="BF433" s="28"/>
      <c r="BG433" s="28"/>
      <c r="BH433" s="28"/>
      <c r="BI433" s="28"/>
      <c r="BJ433" s="28"/>
      <c r="BK433" s="28"/>
      <c r="BL433" s="28"/>
      <c r="BM433" s="28"/>
      <c r="BN433" s="28"/>
      <c r="BO433" s="28"/>
      <c r="BP433" s="28"/>
      <c r="BQ433" s="28"/>
      <c r="BR433" s="28"/>
      <c r="BS433" s="28"/>
      <c r="BT433" s="28"/>
      <c r="BU433" s="28"/>
      <c r="BV433" s="28"/>
      <c r="BW433" s="28"/>
    </row>
    <row r="434" spans="1:75" ht="12" x14ac:dyDescent="0.2">
      <c r="A434" s="34">
        <v>4</v>
      </c>
      <c r="B434" s="49">
        <f t="shared" si="25"/>
        <v>1479.7699999999998</v>
      </c>
      <c r="C434" s="49">
        <f t="shared" si="25"/>
        <v>1341.3999999999999</v>
      </c>
      <c r="D434" s="49">
        <f t="shared" si="25"/>
        <v>1218.4399999999998</v>
      </c>
      <c r="E434" s="49">
        <f t="shared" si="25"/>
        <v>1064.4799999999998</v>
      </c>
      <c r="F434" s="49">
        <f t="shared" si="25"/>
        <v>991.64</v>
      </c>
      <c r="G434" s="49">
        <f t="shared" si="25"/>
        <v>1091.1299999999999</v>
      </c>
      <c r="H434" s="49">
        <f t="shared" si="25"/>
        <v>1522.1899999999998</v>
      </c>
      <c r="I434" s="49">
        <f t="shared" si="25"/>
        <v>1734.7</v>
      </c>
      <c r="J434" s="49">
        <f t="shared" si="25"/>
        <v>1948.4799999999998</v>
      </c>
      <c r="K434" s="49">
        <f t="shared" si="25"/>
        <v>2228.5500000000002</v>
      </c>
      <c r="L434" s="49">
        <f t="shared" si="25"/>
        <v>2281.13</v>
      </c>
      <c r="M434" s="49">
        <f t="shared" si="25"/>
        <v>2283.9</v>
      </c>
      <c r="N434" s="49">
        <f t="shared" si="25"/>
        <v>2257.6400000000003</v>
      </c>
      <c r="O434" s="49">
        <f t="shared" si="25"/>
        <v>2274.0100000000002</v>
      </c>
      <c r="P434" s="49">
        <f t="shared" si="25"/>
        <v>2322.2100000000005</v>
      </c>
      <c r="Q434" s="49">
        <f t="shared" si="25"/>
        <v>2309.9400000000005</v>
      </c>
      <c r="R434" s="49">
        <f t="shared" si="25"/>
        <v>2277.65</v>
      </c>
      <c r="S434" s="49">
        <f t="shared" si="25"/>
        <v>2228.9300000000003</v>
      </c>
      <c r="T434" s="49">
        <f t="shared" si="25"/>
        <v>2180.8700000000003</v>
      </c>
      <c r="U434" s="49">
        <f t="shared" si="25"/>
        <v>2083.3200000000002</v>
      </c>
      <c r="V434" s="49">
        <f t="shared" si="25"/>
        <v>2046.91</v>
      </c>
      <c r="W434" s="49">
        <f t="shared" si="25"/>
        <v>2039.91</v>
      </c>
      <c r="X434" s="49">
        <f t="shared" si="25"/>
        <v>1797.3300000000002</v>
      </c>
      <c r="Y434" s="49">
        <f t="shared" si="25"/>
        <v>1634.74</v>
      </c>
      <c r="AZ434" s="28"/>
      <c r="BA434" s="28"/>
      <c r="BB434" s="28"/>
      <c r="BC434" s="28"/>
      <c r="BD434" s="28"/>
      <c r="BE434" s="28"/>
      <c r="BF434" s="28"/>
      <c r="BG434" s="28"/>
      <c r="BH434" s="28"/>
      <c r="BI434" s="28"/>
      <c r="BJ434" s="28"/>
      <c r="BK434" s="28"/>
      <c r="BL434" s="28"/>
      <c r="BM434" s="28"/>
      <c r="BN434" s="28"/>
      <c r="BO434" s="28"/>
      <c r="BP434" s="28"/>
      <c r="BQ434" s="28"/>
      <c r="BR434" s="28"/>
      <c r="BS434" s="28"/>
      <c r="BT434" s="28"/>
      <c r="BU434" s="28"/>
      <c r="BV434" s="28"/>
      <c r="BW434" s="28"/>
    </row>
    <row r="435" spans="1:75" ht="12" x14ac:dyDescent="0.2">
      <c r="A435" s="34">
        <v>5</v>
      </c>
      <c r="B435" s="49">
        <f t="shared" si="25"/>
        <v>1301.6699999999998</v>
      </c>
      <c r="C435" s="49">
        <f t="shared" si="25"/>
        <v>1120.5899999999999</v>
      </c>
      <c r="D435" s="49">
        <f t="shared" si="25"/>
        <v>1044.57</v>
      </c>
      <c r="E435" s="49">
        <f t="shared" si="25"/>
        <v>1002.55</v>
      </c>
      <c r="F435" s="49">
        <f t="shared" si="25"/>
        <v>945.68999999999994</v>
      </c>
      <c r="G435" s="49">
        <f t="shared" si="25"/>
        <v>1023.04</v>
      </c>
      <c r="H435" s="49">
        <f t="shared" si="25"/>
        <v>1298.6699999999998</v>
      </c>
      <c r="I435" s="49">
        <f t="shared" si="25"/>
        <v>1682.11</v>
      </c>
      <c r="J435" s="49">
        <f t="shared" si="25"/>
        <v>1903.8700000000001</v>
      </c>
      <c r="K435" s="49">
        <f t="shared" si="25"/>
        <v>2178.98</v>
      </c>
      <c r="L435" s="49">
        <f t="shared" si="25"/>
        <v>2243.8200000000002</v>
      </c>
      <c r="M435" s="49">
        <f t="shared" si="25"/>
        <v>2269.6000000000004</v>
      </c>
      <c r="N435" s="49">
        <f t="shared" si="25"/>
        <v>2257.5600000000004</v>
      </c>
      <c r="O435" s="49">
        <f t="shared" si="25"/>
        <v>2259.1200000000003</v>
      </c>
      <c r="P435" s="49">
        <f t="shared" si="25"/>
        <v>2303.9700000000003</v>
      </c>
      <c r="Q435" s="49">
        <f t="shared" si="25"/>
        <v>2292.5200000000004</v>
      </c>
      <c r="R435" s="49">
        <f t="shared" si="25"/>
        <v>2266.29</v>
      </c>
      <c r="S435" s="49">
        <f t="shared" si="25"/>
        <v>2240.9900000000002</v>
      </c>
      <c r="T435" s="49">
        <f t="shared" si="25"/>
        <v>2183.3700000000003</v>
      </c>
      <c r="U435" s="49">
        <f t="shared" si="25"/>
        <v>2109.5600000000004</v>
      </c>
      <c r="V435" s="49">
        <f t="shared" si="25"/>
        <v>2033.74</v>
      </c>
      <c r="W435" s="49">
        <f t="shared" si="25"/>
        <v>2004.24</v>
      </c>
      <c r="X435" s="49">
        <f t="shared" si="25"/>
        <v>1790.1200000000001</v>
      </c>
      <c r="Y435" s="49">
        <f t="shared" si="25"/>
        <v>1575.1200000000001</v>
      </c>
      <c r="AZ435" s="28"/>
      <c r="BA435" s="28"/>
      <c r="BB435" s="28"/>
      <c r="BC435" s="28"/>
      <c r="BD435" s="28"/>
      <c r="BE435" s="28"/>
      <c r="BF435" s="28"/>
      <c r="BG435" s="28"/>
      <c r="BH435" s="28"/>
      <c r="BI435" s="28"/>
      <c r="BJ435" s="28"/>
      <c r="BK435" s="28"/>
      <c r="BL435" s="28"/>
      <c r="BM435" s="28"/>
      <c r="BN435" s="28"/>
      <c r="BO435" s="28"/>
      <c r="BP435" s="28"/>
      <c r="BQ435" s="28"/>
      <c r="BR435" s="28"/>
      <c r="BS435" s="28"/>
      <c r="BT435" s="28"/>
      <c r="BU435" s="28"/>
      <c r="BV435" s="28"/>
      <c r="BW435" s="28"/>
    </row>
    <row r="436" spans="1:75" ht="12" x14ac:dyDescent="0.2">
      <c r="A436" s="34">
        <v>6</v>
      </c>
      <c r="B436" s="49">
        <f t="shared" si="25"/>
        <v>1303.9599999999998</v>
      </c>
      <c r="C436" s="49">
        <f t="shared" si="25"/>
        <v>1124.1899999999998</v>
      </c>
      <c r="D436" s="49">
        <f t="shared" si="25"/>
        <v>1022.05</v>
      </c>
      <c r="E436" s="49">
        <f t="shared" si="25"/>
        <v>967.07999999999993</v>
      </c>
      <c r="F436" s="49">
        <f t="shared" si="25"/>
        <v>897.43</v>
      </c>
      <c r="G436" s="49">
        <f t="shared" si="25"/>
        <v>968.38</v>
      </c>
      <c r="H436" s="49">
        <f t="shared" si="25"/>
        <v>1172.6899999999998</v>
      </c>
      <c r="I436" s="49">
        <f t="shared" si="25"/>
        <v>1675.5600000000002</v>
      </c>
      <c r="J436" s="49">
        <f t="shared" si="25"/>
        <v>1862.84</v>
      </c>
      <c r="K436" s="49">
        <f t="shared" si="25"/>
        <v>2147.96</v>
      </c>
      <c r="L436" s="49">
        <f t="shared" si="25"/>
        <v>2171.0700000000002</v>
      </c>
      <c r="M436" s="49">
        <f t="shared" si="25"/>
        <v>2168.9</v>
      </c>
      <c r="N436" s="49">
        <f t="shared" si="25"/>
        <v>2134.4900000000002</v>
      </c>
      <c r="O436" s="49">
        <f t="shared" si="25"/>
        <v>2173.88</v>
      </c>
      <c r="P436" s="49">
        <f t="shared" si="25"/>
        <v>2177.79</v>
      </c>
      <c r="Q436" s="49">
        <f t="shared" si="25"/>
        <v>2185.71</v>
      </c>
      <c r="R436" s="49">
        <f t="shared" si="25"/>
        <v>2167.6400000000003</v>
      </c>
      <c r="S436" s="49">
        <f t="shared" si="25"/>
        <v>2179.4100000000003</v>
      </c>
      <c r="T436" s="49">
        <f t="shared" si="25"/>
        <v>2137.67</v>
      </c>
      <c r="U436" s="49">
        <f t="shared" si="25"/>
        <v>2061</v>
      </c>
      <c r="V436" s="49">
        <f t="shared" si="25"/>
        <v>2021.7699999999998</v>
      </c>
      <c r="W436" s="49">
        <f t="shared" si="25"/>
        <v>1992.7</v>
      </c>
      <c r="X436" s="49">
        <f t="shared" si="25"/>
        <v>1828.82</v>
      </c>
      <c r="Y436" s="49">
        <f t="shared" si="25"/>
        <v>1598.8100000000002</v>
      </c>
      <c r="AZ436" s="28"/>
      <c r="BA436" s="28"/>
      <c r="BB436" s="28"/>
      <c r="BC436" s="28"/>
      <c r="BD436" s="28"/>
      <c r="BE436" s="28"/>
      <c r="BF436" s="28"/>
      <c r="BG436" s="28"/>
      <c r="BH436" s="28"/>
      <c r="BI436" s="28"/>
      <c r="BJ436" s="28"/>
      <c r="BK436" s="28"/>
      <c r="BL436" s="28"/>
      <c r="BM436" s="28"/>
      <c r="BN436" s="28"/>
      <c r="BO436" s="28"/>
      <c r="BP436" s="28"/>
      <c r="BQ436" s="28"/>
      <c r="BR436" s="28"/>
      <c r="BS436" s="28"/>
      <c r="BT436" s="28"/>
      <c r="BU436" s="28"/>
      <c r="BV436" s="28"/>
      <c r="BW436" s="28"/>
    </row>
    <row r="437" spans="1:75" ht="12" x14ac:dyDescent="0.2">
      <c r="A437" s="34">
        <v>7</v>
      </c>
      <c r="B437" s="49">
        <f t="shared" si="25"/>
        <v>1293.72</v>
      </c>
      <c r="C437" s="49">
        <f t="shared" si="25"/>
        <v>1140.51</v>
      </c>
      <c r="D437" s="49">
        <f t="shared" si="25"/>
        <v>1065.79</v>
      </c>
      <c r="E437" s="49">
        <f t="shared" si="25"/>
        <v>1030.52</v>
      </c>
      <c r="F437" s="49">
        <f t="shared" si="25"/>
        <v>1024.8399999999999</v>
      </c>
      <c r="G437" s="49">
        <f t="shared" si="25"/>
        <v>1116.1699999999998</v>
      </c>
      <c r="H437" s="49">
        <f t="shared" si="25"/>
        <v>1346.5199999999998</v>
      </c>
      <c r="I437" s="49">
        <f t="shared" si="25"/>
        <v>1744.5199999999998</v>
      </c>
      <c r="J437" s="49">
        <f t="shared" si="25"/>
        <v>1992.2499999999998</v>
      </c>
      <c r="K437" s="49">
        <f t="shared" si="25"/>
        <v>2263.3100000000004</v>
      </c>
      <c r="L437" s="49">
        <f t="shared" si="25"/>
        <v>2286.9700000000003</v>
      </c>
      <c r="M437" s="49">
        <f t="shared" si="25"/>
        <v>2281.4500000000003</v>
      </c>
      <c r="N437" s="49">
        <f t="shared" si="25"/>
        <v>2248.04</v>
      </c>
      <c r="O437" s="49">
        <f t="shared" si="25"/>
        <v>2279.77</v>
      </c>
      <c r="P437" s="49">
        <f t="shared" si="25"/>
        <v>2285.5100000000002</v>
      </c>
      <c r="Q437" s="49">
        <f t="shared" si="25"/>
        <v>2280.4700000000003</v>
      </c>
      <c r="R437" s="49">
        <f t="shared" si="25"/>
        <v>2279.63</v>
      </c>
      <c r="S437" s="49">
        <f t="shared" si="25"/>
        <v>2288.5600000000004</v>
      </c>
      <c r="T437" s="49">
        <f t="shared" si="25"/>
        <v>2250.11</v>
      </c>
      <c r="U437" s="49">
        <f t="shared" si="25"/>
        <v>2224.6400000000003</v>
      </c>
      <c r="V437" s="49">
        <f t="shared" si="25"/>
        <v>2184.88</v>
      </c>
      <c r="W437" s="49">
        <f t="shared" si="25"/>
        <v>2224.0700000000002</v>
      </c>
      <c r="X437" s="49">
        <f t="shared" si="25"/>
        <v>2032.3</v>
      </c>
      <c r="Y437" s="49">
        <f t="shared" si="25"/>
        <v>1796.3</v>
      </c>
      <c r="AZ437" s="28"/>
      <c r="BA437" s="28"/>
      <c r="BB437" s="28"/>
      <c r="BC437" s="28"/>
      <c r="BD437" s="28"/>
      <c r="BE437" s="28"/>
      <c r="BF437" s="28"/>
      <c r="BG437" s="28"/>
      <c r="BH437" s="28"/>
      <c r="BI437" s="28"/>
      <c r="BJ437" s="28"/>
      <c r="BK437" s="28"/>
      <c r="BL437" s="28"/>
      <c r="BM437" s="28"/>
      <c r="BN437" s="28"/>
      <c r="BO437" s="28"/>
      <c r="BP437" s="28"/>
      <c r="BQ437" s="28"/>
      <c r="BR437" s="28"/>
      <c r="BS437" s="28"/>
      <c r="BT437" s="28"/>
      <c r="BU437" s="28"/>
      <c r="BV437" s="28"/>
      <c r="BW437" s="28"/>
    </row>
    <row r="438" spans="1:75" ht="12" x14ac:dyDescent="0.2">
      <c r="A438" s="34">
        <v>8</v>
      </c>
      <c r="B438" s="49">
        <f t="shared" si="25"/>
        <v>1637.86</v>
      </c>
      <c r="C438" s="49">
        <f t="shared" si="25"/>
        <v>1491.07</v>
      </c>
      <c r="D438" s="49">
        <f t="shared" si="25"/>
        <v>1359.26</v>
      </c>
      <c r="E438" s="49">
        <f t="shared" si="25"/>
        <v>1265.51</v>
      </c>
      <c r="F438" s="49">
        <f t="shared" si="25"/>
        <v>1196.8799999999999</v>
      </c>
      <c r="G438" s="49">
        <f t="shared" si="25"/>
        <v>1303.4999999999998</v>
      </c>
      <c r="H438" s="49">
        <f t="shared" si="25"/>
        <v>1419.14</v>
      </c>
      <c r="I438" s="49">
        <f t="shared" si="25"/>
        <v>1590.45</v>
      </c>
      <c r="J438" s="49">
        <f t="shared" si="25"/>
        <v>1771.45</v>
      </c>
      <c r="K438" s="49">
        <f t="shared" si="25"/>
        <v>2122.2400000000002</v>
      </c>
      <c r="L438" s="49">
        <f t="shared" si="25"/>
        <v>2242.1400000000003</v>
      </c>
      <c r="M438" s="49">
        <f t="shared" si="25"/>
        <v>2257.4100000000003</v>
      </c>
      <c r="N438" s="49">
        <f t="shared" si="25"/>
        <v>2256.3200000000002</v>
      </c>
      <c r="O438" s="49">
        <f t="shared" si="25"/>
        <v>2266.3000000000002</v>
      </c>
      <c r="P438" s="49">
        <f t="shared" si="25"/>
        <v>2260.8300000000004</v>
      </c>
      <c r="Q438" s="49">
        <f t="shared" si="25"/>
        <v>2251.46</v>
      </c>
      <c r="R438" s="49">
        <f t="shared" si="25"/>
        <v>2225.5100000000002</v>
      </c>
      <c r="S438" s="49">
        <f t="shared" si="25"/>
        <v>2144.5500000000002</v>
      </c>
      <c r="T438" s="49">
        <f t="shared" si="25"/>
        <v>2097.0600000000004</v>
      </c>
      <c r="U438" s="49">
        <f t="shared" si="25"/>
        <v>2104.9900000000002</v>
      </c>
      <c r="V438" s="49">
        <f t="shared" si="25"/>
        <v>2075.5</v>
      </c>
      <c r="W438" s="49">
        <f t="shared" si="25"/>
        <v>2058.4300000000003</v>
      </c>
      <c r="X438" s="49">
        <f t="shared" si="25"/>
        <v>2047.93</v>
      </c>
      <c r="Y438" s="49">
        <f t="shared" si="25"/>
        <v>1819.1899999999998</v>
      </c>
      <c r="AZ438" s="28"/>
      <c r="BA438" s="28"/>
      <c r="BB438" s="28"/>
      <c r="BC438" s="28"/>
      <c r="BD438" s="28"/>
      <c r="BE438" s="28"/>
      <c r="BF438" s="28"/>
      <c r="BG438" s="28"/>
      <c r="BH438" s="28"/>
      <c r="BI438" s="28"/>
      <c r="BJ438" s="28"/>
      <c r="BK438" s="28"/>
      <c r="BL438" s="28"/>
      <c r="BM438" s="28"/>
      <c r="BN438" s="28"/>
      <c r="BO438" s="28"/>
      <c r="BP438" s="28"/>
      <c r="BQ438" s="28"/>
      <c r="BR438" s="28"/>
      <c r="BS438" s="28"/>
      <c r="BT438" s="28"/>
      <c r="BU438" s="28"/>
      <c r="BV438" s="28"/>
      <c r="BW438" s="28"/>
    </row>
    <row r="439" spans="1:75" ht="12" x14ac:dyDescent="0.2">
      <c r="A439" s="34">
        <v>9</v>
      </c>
      <c r="B439" s="49">
        <f t="shared" si="25"/>
        <v>1726.89</v>
      </c>
      <c r="C439" s="49">
        <f t="shared" si="25"/>
        <v>1580.6899999999998</v>
      </c>
      <c r="D439" s="49">
        <f t="shared" si="25"/>
        <v>1420.2099999999998</v>
      </c>
      <c r="E439" s="49">
        <f t="shared" si="25"/>
        <v>1348.9799999999998</v>
      </c>
      <c r="F439" s="49">
        <f t="shared" si="25"/>
        <v>1310.0899999999999</v>
      </c>
      <c r="G439" s="49">
        <f t="shared" si="25"/>
        <v>1313.3500000000001</v>
      </c>
      <c r="H439" s="49">
        <f t="shared" si="25"/>
        <v>1470.55</v>
      </c>
      <c r="I439" s="49">
        <f t="shared" si="25"/>
        <v>1666.05</v>
      </c>
      <c r="J439" s="49">
        <f t="shared" si="25"/>
        <v>1795.3</v>
      </c>
      <c r="K439" s="49">
        <f t="shared" si="25"/>
        <v>2077.65</v>
      </c>
      <c r="L439" s="49">
        <f t="shared" si="25"/>
        <v>2224.29</v>
      </c>
      <c r="M439" s="49">
        <f t="shared" si="25"/>
        <v>2261.4</v>
      </c>
      <c r="N439" s="49">
        <f t="shared" si="25"/>
        <v>2251.0100000000002</v>
      </c>
      <c r="O439" s="49">
        <f t="shared" si="25"/>
        <v>2272.36</v>
      </c>
      <c r="P439" s="49">
        <f t="shared" si="25"/>
        <v>2272.4300000000003</v>
      </c>
      <c r="Q439" s="49">
        <f t="shared" si="25"/>
        <v>2274.23</v>
      </c>
      <c r="R439" s="49">
        <f t="shared" si="25"/>
        <v>2236.29</v>
      </c>
      <c r="S439" s="49">
        <f t="shared" si="25"/>
        <v>2164.1800000000003</v>
      </c>
      <c r="T439" s="49">
        <f t="shared" si="25"/>
        <v>2127.4300000000003</v>
      </c>
      <c r="U439" s="49">
        <f t="shared" si="25"/>
        <v>2098.5800000000004</v>
      </c>
      <c r="V439" s="49">
        <f t="shared" si="25"/>
        <v>2064.54</v>
      </c>
      <c r="W439" s="49">
        <f t="shared" si="25"/>
        <v>2075.6800000000003</v>
      </c>
      <c r="X439" s="49">
        <f t="shared" si="25"/>
        <v>2017.6000000000001</v>
      </c>
      <c r="Y439" s="49">
        <f t="shared" si="25"/>
        <v>1804.24</v>
      </c>
      <c r="AZ439" s="28"/>
      <c r="BA439" s="28"/>
      <c r="BB439" s="28"/>
      <c r="BC439" s="28"/>
      <c r="BD439" s="28"/>
      <c r="BE439" s="28"/>
      <c r="BF439" s="28"/>
      <c r="BG439" s="28"/>
      <c r="BH439" s="28"/>
      <c r="BI439" s="28"/>
      <c r="BJ439" s="28"/>
      <c r="BK439" s="28"/>
      <c r="BL439" s="28"/>
      <c r="BM439" s="28"/>
      <c r="BN439" s="28"/>
      <c r="BO439" s="28"/>
      <c r="BP439" s="28"/>
      <c r="BQ439" s="28"/>
      <c r="BR439" s="28"/>
      <c r="BS439" s="28"/>
      <c r="BT439" s="28"/>
      <c r="BU439" s="28"/>
      <c r="BV439" s="28"/>
      <c r="BW439" s="28"/>
    </row>
    <row r="440" spans="1:75" ht="12" x14ac:dyDescent="0.2">
      <c r="A440" s="34">
        <v>10</v>
      </c>
      <c r="B440" s="49">
        <f t="shared" si="25"/>
        <v>1579.16</v>
      </c>
      <c r="C440" s="49">
        <f t="shared" si="25"/>
        <v>1387.55</v>
      </c>
      <c r="D440" s="49">
        <f t="shared" si="25"/>
        <v>1232.9599999999998</v>
      </c>
      <c r="E440" s="49">
        <f t="shared" si="25"/>
        <v>1141.02</v>
      </c>
      <c r="F440" s="49">
        <f t="shared" si="25"/>
        <v>1036.6099999999999</v>
      </c>
      <c r="G440" s="49">
        <f t="shared" si="25"/>
        <v>1261.5</v>
      </c>
      <c r="H440" s="49">
        <f t="shared" si="25"/>
        <v>1527.64</v>
      </c>
      <c r="I440" s="49">
        <f t="shared" si="25"/>
        <v>1698.72</v>
      </c>
      <c r="J440" s="49">
        <f t="shared" si="25"/>
        <v>1882.0600000000002</v>
      </c>
      <c r="K440" s="49">
        <f t="shared" si="25"/>
        <v>2044.3999999999999</v>
      </c>
      <c r="L440" s="49">
        <f t="shared" si="25"/>
        <v>2227.13</v>
      </c>
      <c r="M440" s="49">
        <f t="shared" si="25"/>
        <v>2242.2000000000003</v>
      </c>
      <c r="N440" s="49">
        <f t="shared" si="25"/>
        <v>2222.5800000000004</v>
      </c>
      <c r="O440" s="49">
        <f t="shared" si="25"/>
        <v>2255.6000000000004</v>
      </c>
      <c r="P440" s="49">
        <f t="shared" si="25"/>
        <v>2254.02</v>
      </c>
      <c r="Q440" s="49">
        <f t="shared" si="25"/>
        <v>2183.8700000000003</v>
      </c>
      <c r="R440" s="49">
        <f t="shared" si="25"/>
        <v>2171.6200000000003</v>
      </c>
      <c r="S440" s="49">
        <f t="shared" si="25"/>
        <v>2197.9300000000003</v>
      </c>
      <c r="T440" s="49">
        <f t="shared" si="25"/>
        <v>2053.4</v>
      </c>
      <c r="U440" s="49">
        <f t="shared" si="25"/>
        <v>1983.3999999999999</v>
      </c>
      <c r="V440" s="49">
        <f t="shared" si="25"/>
        <v>1938.03</v>
      </c>
      <c r="W440" s="49">
        <f t="shared" si="25"/>
        <v>1961.5399999999997</v>
      </c>
      <c r="X440" s="49">
        <f t="shared" si="25"/>
        <v>1824.51</v>
      </c>
      <c r="Y440" s="49">
        <f t="shared" si="25"/>
        <v>1736.1299999999999</v>
      </c>
      <c r="AZ440" s="28"/>
      <c r="BA440" s="28"/>
      <c r="BB440" s="28"/>
      <c r="BC440" s="28"/>
      <c r="BD440" s="28"/>
      <c r="BE440" s="28"/>
      <c r="BF440" s="28"/>
      <c r="BG440" s="28"/>
      <c r="BH440" s="28"/>
      <c r="BI440" s="28"/>
      <c r="BJ440" s="28"/>
      <c r="BK440" s="28"/>
      <c r="BL440" s="28"/>
      <c r="BM440" s="28"/>
      <c r="BN440" s="28"/>
      <c r="BO440" s="28"/>
      <c r="BP440" s="28"/>
      <c r="BQ440" s="28"/>
      <c r="BR440" s="28"/>
      <c r="BS440" s="28"/>
      <c r="BT440" s="28"/>
      <c r="BU440" s="28"/>
      <c r="BV440" s="28"/>
      <c r="BW440" s="28"/>
    </row>
    <row r="441" spans="1:75" ht="12" x14ac:dyDescent="0.2">
      <c r="A441" s="34">
        <v>11</v>
      </c>
      <c r="B441" s="49">
        <f t="shared" si="25"/>
        <v>1501.7499999999998</v>
      </c>
      <c r="C441" s="49">
        <f t="shared" si="25"/>
        <v>1369.05</v>
      </c>
      <c r="D441" s="49">
        <f t="shared" si="25"/>
        <v>1209.29</v>
      </c>
      <c r="E441" s="49">
        <f t="shared" si="25"/>
        <v>1054.3499999999999</v>
      </c>
      <c r="F441" s="49">
        <f t="shared" si="25"/>
        <v>1047.47</v>
      </c>
      <c r="G441" s="49">
        <f t="shared" si="25"/>
        <v>1257.3799999999999</v>
      </c>
      <c r="H441" s="49">
        <f t="shared" si="25"/>
        <v>1495.0399999999997</v>
      </c>
      <c r="I441" s="49">
        <f t="shared" si="25"/>
        <v>1668.36</v>
      </c>
      <c r="J441" s="49">
        <f t="shared" si="25"/>
        <v>1871.8700000000001</v>
      </c>
      <c r="K441" s="49">
        <f t="shared" si="25"/>
        <v>1962.99</v>
      </c>
      <c r="L441" s="49">
        <f t="shared" si="25"/>
        <v>1971.76</v>
      </c>
      <c r="M441" s="49">
        <f t="shared" si="25"/>
        <v>1984.6899999999998</v>
      </c>
      <c r="N441" s="49">
        <f t="shared" si="25"/>
        <v>2002.82</v>
      </c>
      <c r="O441" s="49">
        <f t="shared" si="25"/>
        <v>1997.5399999999997</v>
      </c>
      <c r="P441" s="49">
        <f t="shared" si="25"/>
        <v>2028.68</v>
      </c>
      <c r="Q441" s="49">
        <f t="shared" si="25"/>
        <v>2022.07</v>
      </c>
      <c r="R441" s="49">
        <f t="shared" si="25"/>
        <v>2016.49</v>
      </c>
      <c r="S441" s="49">
        <f t="shared" si="25"/>
        <v>2003.9399999999998</v>
      </c>
      <c r="T441" s="49">
        <f t="shared" si="25"/>
        <v>1975.99</v>
      </c>
      <c r="U441" s="49">
        <f t="shared" si="25"/>
        <v>1934.0600000000002</v>
      </c>
      <c r="V441" s="49">
        <f t="shared" si="25"/>
        <v>1888.1299999999999</v>
      </c>
      <c r="W441" s="49">
        <f t="shared" si="25"/>
        <v>1903.9199999999998</v>
      </c>
      <c r="X441" s="49">
        <f t="shared" si="25"/>
        <v>1772.9599999999998</v>
      </c>
      <c r="Y441" s="49">
        <f t="shared" si="25"/>
        <v>1713.6000000000001</v>
      </c>
      <c r="AZ441" s="28"/>
      <c r="BA441" s="28"/>
      <c r="BB441" s="28"/>
      <c r="BC441" s="28"/>
      <c r="BD441" s="28"/>
      <c r="BE441" s="28"/>
      <c r="BF441" s="28"/>
      <c r="BG441" s="28"/>
      <c r="BH441" s="28"/>
      <c r="BI441" s="28"/>
      <c r="BJ441" s="28"/>
      <c r="BK441" s="28"/>
      <c r="BL441" s="28"/>
      <c r="BM441" s="28"/>
      <c r="BN441" s="28"/>
      <c r="BO441" s="28"/>
      <c r="BP441" s="28"/>
      <c r="BQ441" s="28"/>
      <c r="BR441" s="28"/>
      <c r="BS441" s="28"/>
      <c r="BT441" s="28"/>
      <c r="BU441" s="28"/>
      <c r="BV441" s="28"/>
      <c r="BW441" s="28"/>
    </row>
    <row r="442" spans="1:75" ht="12" x14ac:dyDescent="0.2">
      <c r="A442" s="34">
        <v>12</v>
      </c>
      <c r="B442" s="49">
        <f t="shared" si="25"/>
        <v>1456.6200000000001</v>
      </c>
      <c r="C442" s="49">
        <f t="shared" si="25"/>
        <v>1354.5800000000002</v>
      </c>
      <c r="D442" s="49">
        <f t="shared" si="25"/>
        <v>1263.0399999999997</v>
      </c>
      <c r="E442" s="49">
        <f t="shared" si="25"/>
        <v>1219.7099999999998</v>
      </c>
      <c r="F442" s="49">
        <f t="shared" si="25"/>
        <v>1215.55</v>
      </c>
      <c r="G442" s="49">
        <f t="shared" si="25"/>
        <v>1337.6699999999998</v>
      </c>
      <c r="H442" s="49">
        <f t="shared" si="25"/>
        <v>1573.3300000000002</v>
      </c>
      <c r="I442" s="49">
        <f t="shared" si="25"/>
        <v>1740.72</v>
      </c>
      <c r="J442" s="49">
        <f t="shared" si="25"/>
        <v>1981.3799999999999</v>
      </c>
      <c r="K442" s="49">
        <f t="shared" si="25"/>
        <v>2163.6400000000003</v>
      </c>
      <c r="L442" s="49">
        <f t="shared" si="25"/>
        <v>2256.4700000000003</v>
      </c>
      <c r="M442" s="49">
        <f t="shared" si="25"/>
        <v>2256.11</v>
      </c>
      <c r="N442" s="49">
        <f t="shared" si="25"/>
        <v>2215.84</v>
      </c>
      <c r="O442" s="49">
        <f t="shared" si="25"/>
        <v>2209.4300000000003</v>
      </c>
      <c r="P442" s="49">
        <f t="shared" si="25"/>
        <v>2325.9500000000003</v>
      </c>
      <c r="Q442" s="49">
        <f t="shared" ref="Q442:AN442" si="26">Q374</f>
        <v>2265.8200000000002</v>
      </c>
      <c r="R442" s="49">
        <f t="shared" si="26"/>
        <v>2246.6000000000004</v>
      </c>
      <c r="S442" s="49">
        <f t="shared" si="26"/>
        <v>2118.6000000000004</v>
      </c>
      <c r="T442" s="49">
        <f t="shared" si="26"/>
        <v>2078.65</v>
      </c>
      <c r="U442" s="49">
        <f t="shared" si="26"/>
        <v>1990.1200000000001</v>
      </c>
      <c r="V442" s="49">
        <f t="shared" si="26"/>
        <v>1992.3100000000002</v>
      </c>
      <c r="W442" s="49">
        <f t="shared" si="26"/>
        <v>2000.1699999999998</v>
      </c>
      <c r="X442" s="49">
        <f t="shared" si="26"/>
        <v>1823.86</v>
      </c>
      <c r="Y442" s="49">
        <f t="shared" si="26"/>
        <v>1717.99</v>
      </c>
      <c r="AZ442" s="28"/>
      <c r="BA442" s="28"/>
      <c r="BB442" s="28"/>
      <c r="BC442" s="28"/>
      <c r="BD442" s="28"/>
      <c r="BE442" s="28"/>
      <c r="BF442" s="28"/>
      <c r="BG442" s="28"/>
      <c r="BH442" s="28"/>
      <c r="BI442" s="28"/>
      <c r="BJ442" s="28"/>
      <c r="BK442" s="28"/>
      <c r="BL442" s="28"/>
      <c r="BM442" s="28"/>
      <c r="BN442" s="28"/>
      <c r="BO442" s="28"/>
      <c r="BP442" s="28"/>
      <c r="BQ442" s="28"/>
      <c r="BR442" s="28"/>
      <c r="BS442" s="28"/>
      <c r="BT442" s="28"/>
      <c r="BU442" s="28"/>
      <c r="BV442" s="28"/>
      <c r="BW442" s="28"/>
    </row>
    <row r="443" spans="1:75" ht="12" x14ac:dyDescent="0.2">
      <c r="A443" s="34">
        <v>13</v>
      </c>
      <c r="B443" s="49">
        <f t="shared" ref="B443:Y453" si="27">B375</f>
        <v>1588.45</v>
      </c>
      <c r="C443" s="49">
        <f t="shared" si="27"/>
        <v>1452.5399999999997</v>
      </c>
      <c r="D443" s="49">
        <f t="shared" si="27"/>
        <v>1326.6699999999998</v>
      </c>
      <c r="E443" s="49">
        <f t="shared" si="27"/>
        <v>1266.4799999999998</v>
      </c>
      <c r="F443" s="49">
        <f t="shared" si="27"/>
        <v>1246.1499999999999</v>
      </c>
      <c r="G443" s="49">
        <f t="shared" si="27"/>
        <v>1418.7099999999998</v>
      </c>
      <c r="H443" s="49">
        <f t="shared" si="27"/>
        <v>1620.0600000000002</v>
      </c>
      <c r="I443" s="49">
        <f t="shared" si="27"/>
        <v>1774.2299999999998</v>
      </c>
      <c r="J443" s="49">
        <f t="shared" si="27"/>
        <v>1980.5600000000002</v>
      </c>
      <c r="K443" s="49">
        <f t="shared" si="27"/>
        <v>2099.8200000000002</v>
      </c>
      <c r="L443" s="49">
        <f t="shared" si="27"/>
        <v>2250.11</v>
      </c>
      <c r="M443" s="49">
        <f t="shared" si="27"/>
        <v>2253.4</v>
      </c>
      <c r="N443" s="49">
        <f t="shared" si="27"/>
        <v>2252.3500000000004</v>
      </c>
      <c r="O443" s="49">
        <f t="shared" si="27"/>
        <v>2256.1000000000004</v>
      </c>
      <c r="P443" s="49">
        <f t="shared" si="27"/>
        <v>2324.3500000000004</v>
      </c>
      <c r="Q443" s="49">
        <f t="shared" si="27"/>
        <v>2305.2400000000002</v>
      </c>
      <c r="R443" s="49">
        <f t="shared" si="27"/>
        <v>2269.0700000000002</v>
      </c>
      <c r="S443" s="49">
        <f t="shared" si="27"/>
        <v>2249.7800000000002</v>
      </c>
      <c r="T443" s="49">
        <f t="shared" si="27"/>
        <v>2223.4</v>
      </c>
      <c r="U443" s="49">
        <f t="shared" si="27"/>
        <v>2181.2000000000003</v>
      </c>
      <c r="V443" s="49">
        <f t="shared" si="27"/>
        <v>2161.19</v>
      </c>
      <c r="W443" s="49">
        <f t="shared" si="27"/>
        <v>2147.9100000000003</v>
      </c>
      <c r="X443" s="49">
        <f t="shared" si="27"/>
        <v>1942.34</v>
      </c>
      <c r="Y443" s="49">
        <f t="shared" si="27"/>
        <v>1769.8799999999999</v>
      </c>
      <c r="AZ443" s="28"/>
      <c r="BA443" s="28"/>
      <c r="BB443" s="28"/>
      <c r="BC443" s="28"/>
      <c r="BD443" s="28"/>
      <c r="BE443" s="28"/>
      <c r="BF443" s="28"/>
      <c r="BG443" s="28"/>
      <c r="BH443" s="28"/>
      <c r="BI443" s="28"/>
      <c r="BJ443" s="28"/>
      <c r="BK443" s="28"/>
      <c r="BL443" s="28"/>
      <c r="BM443" s="28"/>
      <c r="BN443" s="28"/>
      <c r="BO443" s="28"/>
      <c r="BP443" s="28"/>
      <c r="BQ443" s="28"/>
      <c r="BR443" s="28"/>
      <c r="BS443" s="28"/>
      <c r="BT443" s="28"/>
      <c r="BU443" s="28"/>
      <c r="BV443" s="28"/>
      <c r="BW443" s="28"/>
    </row>
    <row r="444" spans="1:75" ht="12" x14ac:dyDescent="0.2">
      <c r="A444" s="34">
        <v>14</v>
      </c>
      <c r="B444" s="49">
        <f t="shared" si="27"/>
        <v>1574.49</v>
      </c>
      <c r="C444" s="49">
        <f t="shared" si="27"/>
        <v>1417.24</v>
      </c>
      <c r="D444" s="49">
        <f t="shared" si="27"/>
        <v>1280.7</v>
      </c>
      <c r="E444" s="49">
        <f t="shared" si="27"/>
        <v>1241.3999999999999</v>
      </c>
      <c r="F444" s="49">
        <f t="shared" si="27"/>
        <v>1242.1600000000001</v>
      </c>
      <c r="G444" s="49">
        <f t="shared" si="27"/>
        <v>1359.2299999999998</v>
      </c>
      <c r="H444" s="49">
        <f t="shared" si="27"/>
        <v>1576.7499999999998</v>
      </c>
      <c r="I444" s="49">
        <f t="shared" si="27"/>
        <v>1770.22</v>
      </c>
      <c r="J444" s="49">
        <f t="shared" si="27"/>
        <v>2003.7099999999998</v>
      </c>
      <c r="K444" s="49">
        <f t="shared" si="27"/>
        <v>2220.0700000000002</v>
      </c>
      <c r="L444" s="49">
        <f t="shared" si="27"/>
        <v>2249.96</v>
      </c>
      <c r="M444" s="49">
        <f t="shared" si="27"/>
        <v>2259.6600000000003</v>
      </c>
      <c r="N444" s="49">
        <f t="shared" si="27"/>
        <v>2250.3300000000004</v>
      </c>
      <c r="O444" s="49">
        <f t="shared" si="27"/>
        <v>2245.8500000000004</v>
      </c>
      <c r="P444" s="49">
        <f t="shared" si="27"/>
        <v>2290.86</v>
      </c>
      <c r="Q444" s="49">
        <f t="shared" si="27"/>
        <v>2248.7400000000002</v>
      </c>
      <c r="R444" s="49">
        <f t="shared" si="27"/>
        <v>2244.3300000000004</v>
      </c>
      <c r="S444" s="49">
        <f t="shared" si="27"/>
        <v>2242.9300000000003</v>
      </c>
      <c r="T444" s="49">
        <f t="shared" si="27"/>
        <v>2229.1000000000004</v>
      </c>
      <c r="U444" s="49">
        <f t="shared" si="27"/>
        <v>2200.0600000000004</v>
      </c>
      <c r="V444" s="49">
        <f t="shared" si="27"/>
        <v>2186.1600000000003</v>
      </c>
      <c r="W444" s="49">
        <f t="shared" si="27"/>
        <v>2199.6800000000003</v>
      </c>
      <c r="X444" s="49">
        <f t="shared" si="27"/>
        <v>2010.11</v>
      </c>
      <c r="Y444" s="49">
        <f t="shared" si="27"/>
        <v>1792.18</v>
      </c>
      <c r="AZ444" s="28"/>
      <c r="BA444" s="28"/>
      <c r="BB444" s="28"/>
      <c r="BC444" s="28"/>
      <c r="BD444" s="28"/>
      <c r="BE444" s="28"/>
      <c r="BF444" s="28"/>
      <c r="BG444" s="28"/>
      <c r="BH444" s="28"/>
      <c r="BI444" s="28"/>
      <c r="BJ444" s="28"/>
      <c r="BK444" s="28"/>
      <c r="BL444" s="28"/>
      <c r="BM444" s="28"/>
      <c r="BN444" s="28"/>
      <c r="BO444" s="28"/>
      <c r="BP444" s="28"/>
      <c r="BQ444" s="28"/>
      <c r="BR444" s="28"/>
      <c r="BS444" s="28"/>
      <c r="BT444" s="28"/>
      <c r="BU444" s="28"/>
      <c r="BV444" s="28"/>
      <c r="BW444" s="28"/>
    </row>
    <row r="445" spans="1:75" ht="12" x14ac:dyDescent="0.2">
      <c r="A445" s="34">
        <v>15</v>
      </c>
      <c r="B445" s="49">
        <f t="shared" si="27"/>
        <v>1695.64</v>
      </c>
      <c r="C445" s="49">
        <f t="shared" si="27"/>
        <v>1672.7899999999997</v>
      </c>
      <c r="D445" s="49">
        <f t="shared" si="27"/>
        <v>1561.03</v>
      </c>
      <c r="E445" s="49">
        <f t="shared" si="27"/>
        <v>1472.7499999999998</v>
      </c>
      <c r="F445" s="49">
        <f t="shared" si="27"/>
        <v>1412.22</v>
      </c>
      <c r="G445" s="49">
        <f t="shared" si="27"/>
        <v>1411.2099999999998</v>
      </c>
      <c r="H445" s="49">
        <f t="shared" si="27"/>
        <v>1492.6200000000001</v>
      </c>
      <c r="I445" s="49">
        <f t="shared" si="27"/>
        <v>1684.66</v>
      </c>
      <c r="J445" s="49">
        <f t="shared" si="27"/>
        <v>1825.84</v>
      </c>
      <c r="K445" s="49">
        <f t="shared" si="27"/>
        <v>2077.52</v>
      </c>
      <c r="L445" s="49">
        <f t="shared" si="27"/>
        <v>2262.77</v>
      </c>
      <c r="M445" s="49">
        <f t="shared" si="27"/>
        <v>2306.2300000000005</v>
      </c>
      <c r="N445" s="49">
        <f t="shared" si="27"/>
        <v>2252.8000000000002</v>
      </c>
      <c r="O445" s="49">
        <f t="shared" si="27"/>
        <v>2278.0600000000004</v>
      </c>
      <c r="P445" s="49">
        <f t="shared" si="27"/>
        <v>2245.69</v>
      </c>
      <c r="Q445" s="49">
        <f t="shared" si="27"/>
        <v>2216.8300000000004</v>
      </c>
      <c r="R445" s="49">
        <f t="shared" si="27"/>
        <v>2170.3500000000004</v>
      </c>
      <c r="S445" s="49">
        <f t="shared" si="27"/>
        <v>1980.74</v>
      </c>
      <c r="T445" s="49">
        <f t="shared" si="27"/>
        <v>1932.61</v>
      </c>
      <c r="U445" s="49">
        <f t="shared" si="27"/>
        <v>1863.84</v>
      </c>
      <c r="V445" s="49">
        <f t="shared" si="27"/>
        <v>1860.34</v>
      </c>
      <c r="W445" s="49">
        <f t="shared" si="27"/>
        <v>1961.26</v>
      </c>
      <c r="X445" s="49">
        <f t="shared" si="27"/>
        <v>1817.5800000000002</v>
      </c>
      <c r="Y445" s="49">
        <f t="shared" si="27"/>
        <v>1710.0399999999997</v>
      </c>
      <c r="AZ445" s="28"/>
      <c r="BA445" s="28"/>
      <c r="BB445" s="28"/>
      <c r="BC445" s="28"/>
      <c r="BD445" s="28"/>
      <c r="BE445" s="28"/>
      <c r="BF445" s="28"/>
      <c r="BG445" s="28"/>
      <c r="BH445" s="28"/>
      <c r="BI445" s="28"/>
      <c r="BJ445" s="28"/>
      <c r="BK445" s="28"/>
      <c r="BL445" s="28"/>
      <c r="BM445" s="28"/>
      <c r="BN445" s="28"/>
      <c r="BO445" s="28"/>
      <c r="BP445" s="28"/>
      <c r="BQ445" s="28"/>
      <c r="BR445" s="28"/>
      <c r="BS445" s="28"/>
      <c r="BT445" s="28"/>
      <c r="BU445" s="28"/>
      <c r="BV445" s="28"/>
      <c r="BW445" s="28"/>
    </row>
    <row r="446" spans="1:75" ht="12" x14ac:dyDescent="0.2">
      <c r="A446" s="34">
        <v>16</v>
      </c>
      <c r="B446" s="49">
        <f t="shared" si="27"/>
        <v>1666.8500000000001</v>
      </c>
      <c r="C446" s="49">
        <f t="shared" si="27"/>
        <v>1575.24</v>
      </c>
      <c r="D446" s="49">
        <f t="shared" si="27"/>
        <v>1479.28</v>
      </c>
      <c r="E446" s="49">
        <f t="shared" si="27"/>
        <v>1376.2699999999998</v>
      </c>
      <c r="F446" s="49">
        <f t="shared" si="27"/>
        <v>1318.14</v>
      </c>
      <c r="G446" s="49">
        <f t="shared" si="27"/>
        <v>1315.39</v>
      </c>
      <c r="H446" s="49">
        <f t="shared" si="27"/>
        <v>1359.47</v>
      </c>
      <c r="I446" s="49">
        <f t="shared" si="27"/>
        <v>1585.7</v>
      </c>
      <c r="J446" s="49">
        <f t="shared" si="27"/>
        <v>1769.55</v>
      </c>
      <c r="K446" s="49">
        <f t="shared" si="27"/>
        <v>2074.0500000000002</v>
      </c>
      <c r="L446" s="49">
        <f t="shared" si="27"/>
        <v>2142.44</v>
      </c>
      <c r="M446" s="49">
        <f t="shared" si="27"/>
        <v>2166.96</v>
      </c>
      <c r="N446" s="49">
        <f t="shared" si="27"/>
        <v>2174.34</v>
      </c>
      <c r="O446" s="49">
        <f t="shared" si="27"/>
        <v>2180.1000000000004</v>
      </c>
      <c r="P446" s="49">
        <f t="shared" si="27"/>
        <v>2199.48</v>
      </c>
      <c r="Q446" s="49">
        <f t="shared" si="27"/>
        <v>2190.88</v>
      </c>
      <c r="R446" s="49">
        <f t="shared" si="27"/>
        <v>2160.61</v>
      </c>
      <c r="S446" s="49">
        <f t="shared" si="27"/>
        <v>2127.4500000000003</v>
      </c>
      <c r="T446" s="49">
        <f t="shared" si="27"/>
        <v>2119.1600000000003</v>
      </c>
      <c r="U446" s="49">
        <f t="shared" si="27"/>
        <v>2107.23</v>
      </c>
      <c r="V446" s="49">
        <f t="shared" si="27"/>
        <v>2114.8200000000002</v>
      </c>
      <c r="W446" s="49">
        <f t="shared" si="27"/>
        <v>2142.4300000000003</v>
      </c>
      <c r="X446" s="49">
        <f t="shared" si="27"/>
        <v>2030.7499999999998</v>
      </c>
      <c r="Y446" s="49">
        <f t="shared" si="27"/>
        <v>1783.99</v>
      </c>
      <c r="AZ446" s="28"/>
      <c r="BA446" s="28"/>
      <c r="BB446" s="28"/>
      <c r="BC446" s="28"/>
      <c r="BD446" s="28"/>
      <c r="BE446" s="28"/>
      <c r="BF446" s="28"/>
      <c r="BG446" s="28"/>
      <c r="BH446" s="28"/>
      <c r="BI446" s="28"/>
      <c r="BJ446" s="28"/>
      <c r="BK446" s="28"/>
      <c r="BL446" s="28"/>
      <c r="BM446" s="28"/>
      <c r="BN446" s="28"/>
      <c r="BO446" s="28"/>
      <c r="BP446" s="28"/>
      <c r="BQ446" s="28"/>
      <c r="BR446" s="28"/>
      <c r="BS446" s="28"/>
      <c r="BT446" s="28"/>
      <c r="BU446" s="28"/>
      <c r="BV446" s="28"/>
      <c r="BW446" s="28"/>
    </row>
    <row r="447" spans="1:75" ht="12" x14ac:dyDescent="0.2">
      <c r="A447" s="34">
        <v>17</v>
      </c>
      <c r="B447" s="49">
        <f t="shared" si="27"/>
        <v>1650.74</v>
      </c>
      <c r="C447" s="49">
        <f t="shared" si="27"/>
        <v>1533.91</v>
      </c>
      <c r="D447" s="49">
        <f t="shared" si="27"/>
        <v>1451.99</v>
      </c>
      <c r="E447" s="49">
        <f t="shared" si="27"/>
        <v>1356.7499999999998</v>
      </c>
      <c r="F447" s="49">
        <f t="shared" si="27"/>
        <v>1320.0199999999998</v>
      </c>
      <c r="G447" s="49">
        <f t="shared" si="27"/>
        <v>1408.84</v>
      </c>
      <c r="H447" s="49">
        <f t="shared" si="27"/>
        <v>1593.6699999999998</v>
      </c>
      <c r="I447" s="49">
        <f t="shared" si="27"/>
        <v>1754.2</v>
      </c>
      <c r="J447" s="49">
        <f t="shared" si="27"/>
        <v>1997.7</v>
      </c>
      <c r="K447" s="49">
        <f t="shared" si="27"/>
        <v>2222.8200000000002</v>
      </c>
      <c r="L447" s="49">
        <f t="shared" si="27"/>
        <v>2229.9300000000003</v>
      </c>
      <c r="M447" s="49">
        <f t="shared" si="27"/>
        <v>2257.44</v>
      </c>
      <c r="N447" s="49">
        <f t="shared" si="27"/>
        <v>2239.9900000000002</v>
      </c>
      <c r="O447" s="49">
        <f t="shared" si="27"/>
        <v>2262.94</v>
      </c>
      <c r="P447" s="49">
        <f t="shared" si="27"/>
        <v>2326.0100000000002</v>
      </c>
      <c r="Q447" s="49">
        <f t="shared" si="27"/>
        <v>2295.2700000000004</v>
      </c>
      <c r="R447" s="49">
        <f t="shared" si="27"/>
        <v>2287.8700000000003</v>
      </c>
      <c r="S447" s="49">
        <f t="shared" si="27"/>
        <v>2271.9</v>
      </c>
      <c r="T447" s="49">
        <f t="shared" si="27"/>
        <v>2235.4300000000003</v>
      </c>
      <c r="U447" s="49">
        <f t="shared" si="27"/>
        <v>2180.5800000000004</v>
      </c>
      <c r="V447" s="49">
        <f t="shared" si="27"/>
        <v>2169.1600000000003</v>
      </c>
      <c r="W447" s="49">
        <f t="shared" si="27"/>
        <v>2171.15</v>
      </c>
      <c r="X447" s="49">
        <f t="shared" si="27"/>
        <v>1867.78</v>
      </c>
      <c r="Y447" s="49">
        <f t="shared" si="27"/>
        <v>1675.76</v>
      </c>
      <c r="AZ447" s="28"/>
      <c r="BA447" s="28"/>
      <c r="BB447" s="28"/>
      <c r="BC447" s="28"/>
      <c r="BD447" s="28"/>
      <c r="BE447" s="28"/>
      <c r="BF447" s="28"/>
      <c r="BG447" s="28"/>
      <c r="BH447" s="28"/>
      <c r="BI447" s="28"/>
      <c r="BJ447" s="28"/>
      <c r="BK447" s="28"/>
      <c r="BL447" s="28"/>
      <c r="BM447" s="28"/>
      <c r="BN447" s="28"/>
      <c r="BO447" s="28"/>
      <c r="BP447" s="28"/>
      <c r="BQ447" s="28"/>
      <c r="BR447" s="28"/>
      <c r="BS447" s="28"/>
      <c r="BT447" s="28"/>
      <c r="BU447" s="28"/>
      <c r="BV447" s="28"/>
      <c r="BW447" s="28"/>
    </row>
    <row r="448" spans="1:75" ht="12" x14ac:dyDescent="0.2">
      <c r="A448" s="34">
        <v>18</v>
      </c>
      <c r="B448" s="49">
        <f t="shared" si="27"/>
        <v>1528.49</v>
      </c>
      <c r="C448" s="49">
        <f t="shared" si="27"/>
        <v>1422.86</v>
      </c>
      <c r="D448" s="49">
        <f t="shared" si="27"/>
        <v>1317.95</v>
      </c>
      <c r="E448" s="49">
        <f t="shared" si="27"/>
        <v>1224.6600000000001</v>
      </c>
      <c r="F448" s="49">
        <f t="shared" si="27"/>
        <v>1268.3100000000002</v>
      </c>
      <c r="G448" s="49">
        <f t="shared" si="27"/>
        <v>1370.61</v>
      </c>
      <c r="H448" s="49">
        <f t="shared" si="27"/>
        <v>1481.7699999999998</v>
      </c>
      <c r="I448" s="49">
        <f t="shared" si="27"/>
        <v>1759.9799999999998</v>
      </c>
      <c r="J448" s="49">
        <f t="shared" si="27"/>
        <v>1996.1299999999999</v>
      </c>
      <c r="K448" s="49">
        <f t="shared" si="27"/>
        <v>2279.3700000000003</v>
      </c>
      <c r="L448" s="49">
        <f t="shared" si="27"/>
        <v>2297.9100000000003</v>
      </c>
      <c r="M448" s="49">
        <f t="shared" si="27"/>
        <v>2295.5600000000004</v>
      </c>
      <c r="N448" s="49">
        <f t="shared" si="27"/>
        <v>2275.3200000000002</v>
      </c>
      <c r="O448" s="49">
        <f t="shared" si="27"/>
        <v>2292.7300000000005</v>
      </c>
      <c r="P448" s="49">
        <f t="shared" si="27"/>
        <v>2365.2900000000004</v>
      </c>
      <c r="Q448" s="49">
        <f t="shared" si="27"/>
        <v>2347.5700000000002</v>
      </c>
      <c r="R448" s="49">
        <f t="shared" si="27"/>
        <v>2340.6800000000003</v>
      </c>
      <c r="S448" s="49">
        <f t="shared" si="27"/>
        <v>2316.2900000000004</v>
      </c>
      <c r="T448" s="49">
        <f t="shared" si="27"/>
        <v>2278.7600000000002</v>
      </c>
      <c r="U448" s="49">
        <f t="shared" si="27"/>
        <v>2228.63</v>
      </c>
      <c r="V448" s="49">
        <f t="shared" si="27"/>
        <v>2188.5500000000002</v>
      </c>
      <c r="W448" s="49">
        <f t="shared" si="27"/>
        <v>2179.0600000000004</v>
      </c>
      <c r="X448" s="49">
        <f t="shared" si="27"/>
        <v>1831.59</v>
      </c>
      <c r="Y448" s="49">
        <f t="shared" si="27"/>
        <v>1679.95</v>
      </c>
      <c r="AZ448" s="28"/>
      <c r="BA448" s="28"/>
      <c r="BB448" s="28"/>
      <c r="BC448" s="28"/>
      <c r="BD448" s="28"/>
      <c r="BE448" s="28"/>
      <c r="BF448" s="28"/>
      <c r="BG448" s="28"/>
      <c r="BH448" s="28"/>
      <c r="BI448" s="28"/>
      <c r="BJ448" s="28"/>
      <c r="BK448" s="28"/>
      <c r="BL448" s="28"/>
      <c r="BM448" s="28"/>
      <c r="BN448" s="28"/>
      <c r="BO448" s="28"/>
      <c r="BP448" s="28"/>
      <c r="BQ448" s="28"/>
      <c r="BR448" s="28"/>
      <c r="BS448" s="28"/>
      <c r="BT448" s="28"/>
      <c r="BU448" s="28"/>
      <c r="BV448" s="28"/>
      <c r="BW448" s="28"/>
    </row>
    <row r="449" spans="1:75" ht="12" x14ac:dyDescent="0.2">
      <c r="A449" s="34">
        <v>19</v>
      </c>
      <c r="B449" s="49">
        <f t="shared" si="27"/>
        <v>1513.24</v>
      </c>
      <c r="C449" s="49">
        <f t="shared" si="27"/>
        <v>1400.1200000000001</v>
      </c>
      <c r="D449" s="49">
        <f t="shared" si="27"/>
        <v>1236.56</v>
      </c>
      <c r="E449" s="49">
        <f t="shared" si="27"/>
        <v>1164.79</v>
      </c>
      <c r="F449" s="49">
        <f t="shared" si="27"/>
        <v>1153.76</v>
      </c>
      <c r="G449" s="49">
        <f t="shared" si="27"/>
        <v>1327.59</v>
      </c>
      <c r="H449" s="49">
        <f t="shared" si="27"/>
        <v>1517.07</v>
      </c>
      <c r="I449" s="49">
        <f t="shared" si="27"/>
        <v>1783.03</v>
      </c>
      <c r="J449" s="49">
        <f t="shared" si="27"/>
        <v>1998.6200000000001</v>
      </c>
      <c r="K449" s="49">
        <f t="shared" si="27"/>
        <v>2254.4300000000003</v>
      </c>
      <c r="L449" s="49">
        <f t="shared" si="27"/>
        <v>2294.9400000000005</v>
      </c>
      <c r="M449" s="49">
        <f t="shared" si="27"/>
        <v>2305.4300000000003</v>
      </c>
      <c r="N449" s="49">
        <f t="shared" si="27"/>
        <v>2304.4500000000003</v>
      </c>
      <c r="O449" s="49">
        <f t="shared" si="27"/>
        <v>2314.8500000000004</v>
      </c>
      <c r="P449" s="49">
        <f t="shared" si="27"/>
        <v>2381.0500000000002</v>
      </c>
      <c r="Q449" s="49">
        <f t="shared" si="27"/>
        <v>2358.6800000000003</v>
      </c>
      <c r="R449" s="49">
        <f t="shared" si="27"/>
        <v>2348.0300000000002</v>
      </c>
      <c r="S449" s="49">
        <f t="shared" si="27"/>
        <v>2320.63</v>
      </c>
      <c r="T449" s="49">
        <f t="shared" si="27"/>
        <v>2280.17</v>
      </c>
      <c r="U449" s="49">
        <f t="shared" si="27"/>
        <v>2238.4300000000003</v>
      </c>
      <c r="V449" s="49">
        <f t="shared" si="27"/>
        <v>2210.96</v>
      </c>
      <c r="W449" s="49">
        <f t="shared" si="27"/>
        <v>2194.9100000000003</v>
      </c>
      <c r="X449" s="49">
        <f t="shared" si="27"/>
        <v>1904.8700000000001</v>
      </c>
      <c r="Y449" s="49">
        <f t="shared" si="27"/>
        <v>1781.9399999999998</v>
      </c>
      <c r="AZ449" s="28"/>
      <c r="BA449" s="28"/>
      <c r="BB449" s="28"/>
      <c r="BC449" s="28"/>
      <c r="BD449" s="28"/>
      <c r="BE449" s="28"/>
      <c r="BF449" s="28"/>
      <c r="BG449" s="28"/>
      <c r="BH449" s="28"/>
      <c r="BI449" s="28"/>
      <c r="BJ449" s="28"/>
      <c r="BK449" s="28"/>
      <c r="BL449" s="28"/>
      <c r="BM449" s="28"/>
      <c r="BN449" s="28"/>
      <c r="BO449" s="28"/>
      <c r="BP449" s="28"/>
      <c r="BQ449" s="28"/>
      <c r="BR449" s="28"/>
      <c r="BS449" s="28"/>
      <c r="BT449" s="28"/>
      <c r="BU449" s="28"/>
      <c r="BV449" s="28"/>
      <c r="BW449" s="28"/>
    </row>
    <row r="450" spans="1:75" ht="12" x14ac:dyDescent="0.2">
      <c r="A450" s="34">
        <v>20</v>
      </c>
      <c r="B450" s="49">
        <f t="shared" si="27"/>
        <v>1479.7299999999998</v>
      </c>
      <c r="C450" s="49">
        <f t="shared" si="27"/>
        <v>1344.8100000000002</v>
      </c>
      <c r="D450" s="49">
        <f t="shared" si="27"/>
        <v>1207.32</v>
      </c>
      <c r="E450" s="49">
        <f t="shared" si="27"/>
        <v>1142.0899999999999</v>
      </c>
      <c r="F450" s="49">
        <f t="shared" si="27"/>
        <v>1127.0899999999999</v>
      </c>
      <c r="G450" s="49">
        <f t="shared" si="27"/>
        <v>1309.07</v>
      </c>
      <c r="H450" s="49">
        <f t="shared" si="27"/>
        <v>1378.1200000000001</v>
      </c>
      <c r="I450" s="49">
        <f t="shared" si="27"/>
        <v>1760.3300000000002</v>
      </c>
      <c r="J450" s="49">
        <f t="shared" si="27"/>
        <v>2066.9700000000003</v>
      </c>
      <c r="K450" s="49">
        <f t="shared" si="27"/>
        <v>2253.36</v>
      </c>
      <c r="L450" s="49">
        <f t="shared" si="27"/>
        <v>2299.3200000000002</v>
      </c>
      <c r="M450" s="49">
        <f t="shared" si="27"/>
        <v>2306.0200000000004</v>
      </c>
      <c r="N450" s="49">
        <f t="shared" si="27"/>
        <v>2298.65</v>
      </c>
      <c r="O450" s="49">
        <f t="shared" si="27"/>
        <v>2305.1200000000003</v>
      </c>
      <c r="P450" s="49">
        <f t="shared" si="27"/>
        <v>2329.7400000000002</v>
      </c>
      <c r="Q450" s="49">
        <f t="shared" si="27"/>
        <v>2320.2300000000005</v>
      </c>
      <c r="R450" s="49">
        <f t="shared" si="27"/>
        <v>2319.6600000000003</v>
      </c>
      <c r="S450" s="49">
        <f t="shared" si="27"/>
        <v>2298.8300000000004</v>
      </c>
      <c r="T450" s="49">
        <f t="shared" si="27"/>
        <v>2258.25</v>
      </c>
      <c r="U450" s="49">
        <f t="shared" si="27"/>
        <v>2229.8100000000004</v>
      </c>
      <c r="V450" s="49">
        <f t="shared" si="27"/>
        <v>2208.65</v>
      </c>
      <c r="W450" s="49">
        <f t="shared" si="27"/>
        <v>2197.42</v>
      </c>
      <c r="X450" s="49">
        <f t="shared" si="27"/>
        <v>1879.39</v>
      </c>
      <c r="Y450" s="49">
        <f t="shared" si="27"/>
        <v>1676.97</v>
      </c>
      <c r="AZ450" s="28"/>
      <c r="BA450" s="28"/>
      <c r="BB450" s="28"/>
      <c r="BC450" s="28"/>
      <c r="BD450" s="28"/>
      <c r="BE450" s="28"/>
      <c r="BF450" s="28"/>
      <c r="BG450" s="28"/>
      <c r="BH450" s="28"/>
      <c r="BI450" s="28"/>
      <c r="BJ450" s="28"/>
      <c r="BK450" s="28"/>
      <c r="BL450" s="28"/>
      <c r="BM450" s="28"/>
      <c r="BN450" s="28"/>
      <c r="BO450" s="28"/>
      <c r="BP450" s="28"/>
      <c r="BQ450" s="28"/>
      <c r="BR450" s="28"/>
      <c r="BS450" s="28"/>
      <c r="BT450" s="28"/>
      <c r="BU450" s="28"/>
      <c r="BV450" s="28"/>
      <c r="BW450" s="28"/>
    </row>
    <row r="451" spans="1:75" ht="12" x14ac:dyDescent="0.2">
      <c r="A451" s="34">
        <v>21</v>
      </c>
      <c r="B451" s="49">
        <f t="shared" si="27"/>
        <v>1443.8</v>
      </c>
      <c r="C451" s="49">
        <f t="shared" si="27"/>
        <v>1317.3100000000002</v>
      </c>
      <c r="D451" s="49">
        <f t="shared" si="27"/>
        <v>1245.28</v>
      </c>
      <c r="E451" s="49">
        <f t="shared" si="27"/>
        <v>1171.3799999999999</v>
      </c>
      <c r="F451" s="49">
        <f t="shared" si="27"/>
        <v>1146.55</v>
      </c>
      <c r="G451" s="49">
        <f t="shared" si="27"/>
        <v>1295.1600000000001</v>
      </c>
      <c r="H451" s="49">
        <f t="shared" si="27"/>
        <v>1414.8700000000001</v>
      </c>
      <c r="I451" s="49">
        <f t="shared" si="27"/>
        <v>1717.97</v>
      </c>
      <c r="J451" s="49">
        <f t="shared" si="27"/>
        <v>2138.7000000000003</v>
      </c>
      <c r="K451" s="49">
        <f t="shared" si="27"/>
        <v>2320.1800000000003</v>
      </c>
      <c r="L451" s="49">
        <f t="shared" si="27"/>
        <v>2335.59</v>
      </c>
      <c r="M451" s="49">
        <f t="shared" si="27"/>
        <v>2326.5500000000002</v>
      </c>
      <c r="N451" s="49">
        <f t="shared" si="27"/>
        <v>2318.7300000000005</v>
      </c>
      <c r="O451" s="49">
        <f t="shared" si="27"/>
        <v>2331.5300000000002</v>
      </c>
      <c r="P451" s="49">
        <f t="shared" si="27"/>
        <v>2328.4700000000003</v>
      </c>
      <c r="Q451" s="49">
        <f t="shared" si="27"/>
        <v>2318.2000000000003</v>
      </c>
      <c r="R451" s="49">
        <f t="shared" si="27"/>
        <v>2310.9500000000003</v>
      </c>
      <c r="S451" s="49">
        <f t="shared" si="27"/>
        <v>2305.9300000000003</v>
      </c>
      <c r="T451" s="49">
        <f t="shared" si="27"/>
        <v>2288.5500000000002</v>
      </c>
      <c r="U451" s="49">
        <f t="shared" si="27"/>
        <v>2287.5200000000004</v>
      </c>
      <c r="V451" s="49">
        <f t="shared" si="27"/>
        <v>2272.3700000000003</v>
      </c>
      <c r="W451" s="49">
        <f t="shared" si="27"/>
        <v>2273.17</v>
      </c>
      <c r="X451" s="49">
        <f t="shared" si="27"/>
        <v>2122.6600000000003</v>
      </c>
      <c r="Y451" s="49">
        <f t="shared" si="27"/>
        <v>1787.0199999999998</v>
      </c>
      <c r="AZ451" s="28"/>
      <c r="BA451" s="28"/>
      <c r="BB451" s="28"/>
      <c r="BC451" s="28"/>
      <c r="BD451" s="28"/>
      <c r="BE451" s="28"/>
      <c r="BF451" s="28"/>
      <c r="BG451" s="28"/>
      <c r="BH451" s="28"/>
      <c r="BI451" s="28"/>
      <c r="BJ451" s="28"/>
      <c r="BK451" s="28"/>
      <c r="BL451" s="28"/>
      <c r="BM451" s="28"/>
      <c r="BN451" s="28"/>
      <c r="BO451" s="28"/>
      <c r="BP451" s="28"/>
      <c r="BQ451" s="28"/>
      <c r="BR451" s="28"/>
      <c r="BS451" s="28"/>
      <c r="BT451" s="28"/>
      <c r="BU451" s="28"/>
      <c r="BV451" s="28"/>
      <c r="BW451" s="28"/>
    </row>
    <row r="452" spans="1:75" ht="12" x14ac:dyDescent="0.2">
      <c r="A452" s="34">
        <v>22</v>
      </c>
      <c r="B452" s="49">
        <f t="shared" si="27"/>
        <v>1784.9799999999998</v>
      </c>
      <c r="C452" s="49">
        <f t="shared" si="27"/>
        <v>1663.1000000000001</v>
      </c>
      <c r="D452" s="49">
        <f t="shared" si="27"/>
        <v>1519.86</v>
      </c>
      <c r="E452" s="49">
        <f t="shared" si="27"/>
        <v>1414.05</v>
      </c>
      <c r="F452" s="49">
        <f t="shared" si="27"/>
        <v>1365.74</v>
      </c>
      <c r="G452" s="49">
        <f t="shared" si="27"/>
        <v>1434.55</v>
      </c>
      <c r="H452" s="49">
        <f t="shared" si="27"/>
        <v>1571.07</v>
      </c>
      <c r="I452" s="49">
        <f t="shared" si="27"/>
        <v>1711.3700000000001</v>
      </c>
      <c r="J452" s="49">
        <f t="shared" si="27"/>
        <v>1870.3100000000002</v>
      </c>
      <c r="K452" s="49">
        <f t="shared" si="27"/>
        <v>2262.7200000000003</v>
      </c>
      <c r="L452" s="49">
        <f t="shared" si="27"/>
        <v>2324.0300000000002</v>
      </c>
      <c r="M452" s="49">
        <f t="shared" si="27"/>
        <v>2333.8700000000003</v>
      </c>
      <c r="N452" s="49">
        <f t="shared" si="27"/>
        <v>2324.13</v>
      </c>
      <c r="O452" s="49">
        <f t="shared" si="27"/>
        <v>2316.3700000000003</v>
      </c>
      <c r="P452" s="49">
        <f t="shared" si="27"/>
        <v>2321.3200000000002</v>
      </c>
      <c r="Q452" s="49">
        <f t="shared" si="27"/>
        <v>2308.8000000000002</v>
      </c>
      <c r="R452" s="49">
        <f t="shared" si="27"/>
        <v>2280.7600000000002</v>
      </c>
      <c r="S452" s="49">
        <f t="shared" si="27"/>
        <v>2241.3500000000004</v>
      </c>
      <c r="T452" s="49">
        <f t="shared" si="27"/>
        <v>2214.77</v>
      </c>
      <c r="U452" s="49">
        <f t="shared" si="27"/>
        <v>2162.6200000000003</v>
      </c>
      <c r="V452" s="49">
        <f t="shared" si="27"/>
        <v>2157.0100000000002</v>
      </c>
      <c r="W452" s="49">
        <f t="shared" si="27"/>
        <v>2168.4300000000003</v>
      </c>
      <c r="X452" s="49">
        <f t="shared" si="27"/>
        <v>1985.18</v>
      </c>
      <c r="Y452" s="49">
        <f t="shared" si="27"/>
        <v>1792.5800000000002</v>
      </c>
      <c r="AZ452" s="28"/>
      <c r="BA452" s="28"/>
      <c r="BB452" s="28"/>
      <c r="BC452" s="28"/>
      <c r="BD452" s="28"/>
      <c r="BE452" s="28"/>
      <c r="BF452" s="28"/>
      <c r="BG452" s="28"/>
      <c r="BH452" s="28"/>
      <c r="BI452" s="28"/>
      <c r="BJ452" s="28"/>
      <c r="BK452" s="28"/>
      <c r="BL452" s="28"/>
      <c r="BM452" s="28"/>
      <c r="BN452" s="28"/>
      <c r="BO452" s="28"/>
      <c r="BP452" s="28"/>
      <c r="BQ452" s="28"/>
      <c r="BR452" s="28"/>
      <c r="BS452" s="28"/>
      <c r="BT452" s="28"/>
      <c r="BU452" s="28"/>
      <c r="BV452" s="28"/>
      <c r="BW452" s="28"/>
    </row>
    <row r="453" spans="1:75" ht="12" x14ac:dyDescent="0.2">
      <c r="A453" s="34">
        <v>23</v>
      </c>
      <c r="B453" s="49">
        <f t="shared" si="27"/>
        <v>1596.5399999999997</v>
      </c>
      <c r="C453" s="49">
        <f t="shared" si="27"/>
        <v>1455.9199999999998</v>
      </c>
      <c r="D453" s="49">
        <f t="shared" si="27"/>
        <v>1285.6099999999999</v>
      </c>
      <c r="E453" s="49">
        <f t="shared" si="27"/>
        <v>1185.78</v>
      </c>
      <c r="F453" s="49">
        <f t="shared" si="27"/>
        <v>1138.4799999999998</v>
      </c>
      <c r="G453" s="49">
        <f t="shared" si="27"/>
        <v>1192.2099999999998</v>
      </c>
      <c r="H453" s="49">
        <f t="shared" si="27"/>
        <v>1194.81</v>
      </c>
      <c r="I453" s="49">
        <f t="shared" si="27"/>
        <v>1491.99</v>
      </c>
      <c r="J453" s="49">
        <f t="shared" si="27"/>
        <v>1718.5199999999998</v>
      </c>
      <c r="K453" s="49">
        <f t="shared" si="27"/>
        <v>1922.84</v>
      </c>
      <c r="L453" s="49">
        <f t="shared" si="27"/>
        <v>2092.0800000000004</v>
      </c>
      <c r="M453" s="49">
        <f t="shared" si="27"/>
        <v>2126.09</v>
      </c>
      <c r="N453" s="49">
        <f t="shared" si="27"/>
        <v>2129.67</v>
      </c>
      <c r="O453" s="49">
        <f t="shared" si="27"/>
        <v>2132.8300000000004</v>
      </c>
      <c r="P453" s="49">
        <f t="shared" si="27"/>
        <v>2131.61</v>
      </c>
      <c r="Q453" s="49">
        <f t="shared" ref="Q453:AN453" si="28">Q385</f>
        <v>2125.1200000000003</v>
      </c>
      <c r="R453" s="49">
        <f t="shared" si="28"/>
        <v>2087.9300000000003</v>
      </c>
      <c r="S453" s="49">
        <f t="shared" si="28"/>
        <v>2077.73</v>
      </c>
      <c r="T453" s="49">
        <f t="shared" si="28"/>
        <v>2069.52</v>
      </c>
      <c r="U453" s="49">
        <f t="shared" si="28"/>
        <v>2062.75</v>
      </c>
      <c r="V453" s="49">
        <f t="shared" si="28"/>
        <v>2071.2600000000002</v>
      </c>
      <c r="W453" s="49">
        <f t="shared" si="28"/>
        <v>2062.9</v>
      </c>
      <c r="X453" s="49">
        <f t="shared" si="28"/>
        <v>1886.03</v>
      </c>
      <c r="Y453" s="49">
        <f t="shared" si="28"/>
        <v>1727.11</v>
      </c>
      <c r="AZ453" s="28"/>
      <c r="BA453" s="28"/>
      <c r="BB453" s="28"/>
      <c r="BC453" s="28"/>
      <c r="BD453" s="28"/>
      <c r="BE453" s="28"/>
      <c r="BF453" s="28"/>
      <c r="BG453" s="28"/>
      <c r="BH453" s="28"/>
      <c r="BI453" s="28"/>
      <c r="BJ453" s="28"/>
      <c r="BK453" s="28"/>
      <c r="BL453" s="28"/>
      <c r="BM453" s="28"/>
      <c r="BN453" s="28"/>
      <c r="BO453" s="28"/>
      <c r="BP453" s="28"/>
      <c r="BQ453" s="28"/>
      <c r="BR453" s="28"/>
      <c r="BS453" s="28"/>
      <c r="BT453" s="28"/>
      <c r="BU453" s="28"/>
      <c r="BV453" s="28"/>
      <c r="BW453" s="28"/>
    </row>
    <row r="454" spans="1:75" ht="12" x14ac:dyDescent="0.2">
      <c r="A454" s="34">
        <v>24</v>
      </c>
      <c r="B454" s="49">
        <f t="shared" ref="B454:Y461" si="29">B386</f>
        <v>1497.2499999999998</v>
      </c>
      <c r="C454" s="49">
        <f t="shared" si="29"/>
        <v>1362.3700000000001</v>
      </c>
      <c r="D454" s="49">
        <f t="shared" si="29"/>
        <v>1297.8700000000001</v>
      </c>
      <c r="E454" s="49">
        <f t="shared" si="29"/>
        <v>1220.79</v>
      </c>
      <c r="F454" s="49">
        <f t="shared" si="29"/>
        <v>1196.08</v>
      </c>
      <c r="G454" s="49">
        <f t="shared" si="29"/>
        <v>1369.72</v>
      </c>
      <c r="H454" s="49">
        <f t="shared" si="29"/>
        <v>1584.5399999999997</v>
      </c>
      <c r="I454" s="49">
        <f t="shared" si="29"/>
        <v>1721.0600000000002</v>
      </c>
      <c r="J454" s="49">
        <f t="shared" si="29"/>
        <v>2043.99</v>
      </c>
      <c r="K454" s="49">
        <f t="shared" si="29"/>
        <v>2260.15</v>
      </c>
      <c r="L454" s="49">
        <f t="shared" si="29"/>
        <v>2312.2700000000004</v>
      </c>
      <c r="M454" s="49">
        <f t="shared" si="29"/>
        <v>2317.4900000000002</v>
      </c>
      <c r="N454" s="49">
        <f t="shared" si="29"/>
        <v>2303.1000000000004</v>
      </c>
      <c r="O454" s="49">
        <f t="shared" si="29"/>
        <v>2350.2400000000002</v>
      </c>
      <c r="P454" s="49">
        <f t="shared" si="29"/>
        <v>2342.5400000000004</v>
      </c>
      <c r="Q454" s="49">
        <f t="shared" si="29"/>
        <v>2312.7600000000002</v>
      </c>
      <c r="R454" s="49">
        <f t="shared" si="29"/>
        <v>2295.38</v>
      </c>
      <c r="S454" s="49">
        <f t="shared" si="29"/>
        <v>2270.9900000000002</v>
      </c>
      <c r="T454" s="49">
        <f t="shared" si="29"/>
        <v>2217.4900000000002</v>
      </c>
      <c r="U454" s="49">
        <f t="shared" si="29"/>
        <v>2200.15</v>
      </c>
      <c r="V454" s="49">
        <f t="shared" si="29"/>
        <v>2145.6400000000003</v>
      </c>
      <c r="W454" s="49">
        <f t="shared" si="29"/>
        <v>2138.7600000000002</v>
      </c>
      <c r="X454" s="49">
        <f t="shared" si="29"/>
        <v>1844.0600000000002</v>
      </c>
      <c r="Y454" s="49">
        <f t="shared" si="29"/>
        <v>1654.8799999999999</v>
      </c>
      <c r="AZ454" s="28"/>
      <c r="BA454" s="28"/>
      <c r="BB454" s="28"/>
      <c r="BC454" s="28"/>
      <c r="BD454" s="28"/>
      <c r="BE454" s="28"/>
      <c r="BF454" s="28"/>
      <c r="BG454" s="28"/>
      <c r="BH454" s="28"/>
      <c r="BI454" s="28"/>
      <c r="BJ454" s="28"/>
      <c r="BK454" s="28"/>
      <c r="BL454" s="28"/>
      <c r="BM454" s="28"/>
      <c r="BN454" s="28"/>
      <c r="BO454" s="28"/>
      <c r="BP454" s="28"/>
      <c r="BQ454" s="28"/>
      <c r="BR454" s="28"/>
      <c r="BS454" s="28"/>
      <c r="BT454" s="28"/>
      <c r="BU454" s="28"/>
      <c r="BV454" s="28"/>
      <c r="BW454" s="28"/>
    </row>
    <row r="455" spans="1:75" ht="12" x14ac:dyDescent="0.2">
      <c r="A455" s="34">
        <v>25</v>
      </c>
      <c r="B455" s="49">
        <f t="shared" si="29"/>
        <v>1432.3500000000001</v>
      </c>
      <c r="C455" s="49">
        <f t="shared" si="29"/>
        <v>1304.3100000000002</v>
      </c>
      <c r="D455" s="49">
        <f t="shared" si="29"/>
        <v>1164.68</v>
      </c>
      <c r="E455" s="49">
        <f t="shared" si="29"/>
        <v>1109.05</v>
      </c>
      <c r="F455" s="49">
        <f t="shared" si="29"/>
        <v>1078.5</v>
      </c>
      <c r="G455" s="49">
        <f t="shared" si="29"/>
        <v>1265.5399999999997</v>
      </c>
      <c r="H455" s="49">
        <f t="shared" si="29"/>
        <v>1379.0800000000002</v>
      </c>
      <c r="I455" s="49">
        <f t="shared" si="29"/>
        <v>1675.2499999999998</v>
      </c>
      <c r="J455" s="49">
        <f t="shared" si="29"/>
        <v>1781.9999999999998</v>
      </c>
      <c r="K455" s="49">
        <f t="shared" si="29"/>
        <v>2050.3200000000002</v>
      </c>
      <c r="L455" s="49">
        <f t="shared" si="29"/>
        <v>2108.88</v>
      </c>
      <c r="M455" s="49">
        <f t="shared" si="29"/>
        <v>2104.11</v>
      </c>
      <c r="N455" s="49">
        <f t="shared" si="29"/>
        <v>2056.5800000000004</v>
      </c>
      <c r="O455" s="49">
        <f t="shared" si="29"/>
        <v>2093.0300000000002</v>
      </c>
      <c r="P455" s="49">
        <f t="shared" si="29"/>
        <v>2165</v>
      </c>
      <c r="Q455" s="49">
        <f t="shared" si="29"/>
        <v>2157.2400000000002</v>
      </c>
      <c r="R455" s="49">
        <f t="shared" si="29"/>
        <v>2147.2200000000003</v>
      </c>
      <c r="S455" s="49">
        <f t="shared" si="29"/>
        <v>2116.4</v>
      </c>
      <c r="T455" s="49">
        <f t="shared" si="29"/>
        <v>2071.9500000000003</v>
      </c>
      <c r="U455" s="49">
        <f t="shared" si="29"/>
        <v>2003.61</v>
      </c>
      <c r="V455" s="49">
        <f t="shared" si="29"/>
        <v>1940.61</v>
      </c>
      <c r="W455" s="49">
        <f t="shared" si="29"/>
        <v>1920.7099999999998</v>
      </c>
      <c r="X455" s="49">
        <f t="shared" si="29"/>
        <v>1746.2899999999997</v>
      </c>
      <c r="Y455" s="49">
        <f t="shared" si="29"/>
        <v>1603.5600000000002</v>
      </c>
      <c r="AZ455" s="28"/>
      <c r="BA455" s="28"/>
      <c r="BB455" s="28"/>
      <c r="BC455" s="28"/>
      <c r="BD455" s="28"/>
      <c r="BE455" s="28"/>
      <c r="BF455" s="28"/>
      <c r="BG455" s="28"/>
      <c r="BH455" s="28"/>
      <c r="BI455" s="28"/>
      <c r="BJ455" s="28"/>
      <c r="BK455" s="28"/>
      <c r="BL455" s="28"/>
      <c r="BM455" s="28"/>
      <c r="BN455" s="28"/>
      <c r="BO455" s="28"/>
      <c r="BP455" s="28"/>
      <c r="BQ455" s="28"/>
      <c r="BR455" s="28"/>
      <c r="BS455" s="28"/>
      <c r="BT455" s="28"/>
      <c r="BU455" s="28"/>
      <c r="BV455" s="28"/>
      <c r="BW455" s="28"/>
    </row>
    <row r="456" spans="1:75" ht="12" x14ac:dyDescent="0.2">
      <c r="A456" s="34">
        <v>26</v>
      </c>
      <c r="B456" s="49">
        <f t="shared" si="29"/>
        <v>1490.9199999999998</v>
      </c>
      <c r="C456" s="49">
        <f t="shared" si="29"/>
        <v>1387.22</v>
      </c>
      <c r="D456" s="49">
        <f t="shared" si="29"/>
        <v>1272.1499999999999</v>
      </c>
      <c r="E456" s="49">
        <f t="shared" si="29"/>
        <v>1155.1600000000001</v>
      </c>
      <c r="F456" s="49">
        <f t="shared" si="29"/>
        <v>1159</v>
      </c>
      <c r="G456" s="49">
        <f t="shared" si="29"/>
        <v>1333.36</v>
      </c>
      <c r="H456" s="49">
        <f t="shared" si="29"/>
        <v>1444.0399999999997</v>
      </c>
      <c r="I456" s="49">
        <f t="shared" si="29"/>
        <v>1738.0600000000002</v>
      </c>
      <c r="J456" s="49">
        <f t="shared" si="29"/>
        <v>1956.84</v>
      </c>
      <c r="K456" s="49">
        <f t="shared" si="29"/>
        <v>2156.8200000000002</v>
      </c>
      <c r="L456" s="49">
        <f t="shared" si="29"/>
        <v>2200.7400000000002</v>
      </c>
      <c r="M456" s="49">
        <f t="shared" si="29"/>
        <v>2217.96</v>
      </c>
      <c r="N456" s="49">
        <f t="shared" si="29"/>
        <v>2186.9900000000002</v>
      </c>
      <c r="O456" s="49">
        <f t="shared" si="29"/>
        <v>2263.11</v>
      </c>
      <c r="P456" s="49">
        <f t="shared" si="29"/>
        <v>2355.7500000000005</v>
      </c>
      <c r="Q456" s="49">
        <f t="shared" si="29"/>
        <v>2344.17</v>
      </c>
      <c r="R456" s="49">
        <f t="shared" si="29"/>
        <v>2310.9400000000005</v>
      </c>
      <c r="S456" s="49">
        <f t="shared" si="29"/>
        <v>2251.67</v>
      </c>
      <c r="T456" s="49">
        <f t="shared" si="29"/>
        <v>2232.23</v>
      </c>
      <c r="U456" s="49">
        <f t="shared" si="29"/>
        <v>2200.73</v>
      </c>
      <c r="V456" s="49">
        <f t="shared" si="29"/>
        <v>2154.27</v>
      </c>
      <c r="W456" s="49">
        <f t="shared" si="29"/>
        <v>2062.9300000000003</v>
      </c>
      <c r="X456" s="49">
        <f t="shared" si="29"/>
        <v>1908.2299999999998</v>
      </c>
      <c r="Y456" s="49">
        <f t="shared" si="29"/>
        <v>1663.14</v>
      </c>
      <c r="AZ456" s="28"/>
      <c r="BA456" s="28"/>
      <c r="BB456" s="28"/>
      <c r="BC456" s="28"/>
      <c r="BD456" s="28"/>
      <c r="BE456" s="28"/>
      <c r="BF456" s="28"/>
      <c r="BG456" s="28"/>
      <c r="BH456" s="28"/>
      <c r="BI456" s="28"/>
      <c r="BJ456" s="28"/>
      <c r="BK456" s="28"/>
      <c r="BL456" s="28"/>
      <c r="BM456" s="28"/>
      <c r="BN456" s="28"/>
      <c r="BO456" s="28"/>
      <c r="BP456" s="28"/>
      <c r="BQ456" s="28"/>
      <c r="BR456" s="28"/>
      <c r="BS456" s="28"/>
      <c r="BT456" s="28"/>
      <c r="BU456" s="28"/>
      <c r="BV456" s="28"/>
      <c r="BW456" s="28"/>
    </row>
    <row r="457" spans="1:75" ht="12" x14ac:dyDescent="0.2">
      <c r="A457" s="34">
        <v>27</v>
      </c>
      <c r="B457" s="49">
        <f t="shared" si="29"/>
        <v>1484.43</v>
      </c>
      <c r="C457" s="49">
        <f t="shared" si="29"/>
        <v>1321.9199999999998</v>
      </c>
      <c r="D457" s="49">
        <f t="shared" si="29"/>
        <v>1172.32</v>
      </c>
      <c r="E457" s="49">
        <f t="shared" si="29"/>
        <v>1057.8599999999999</v>
      </c>
      <c r="F457" s="49">
        <f t="shared" si="29"/>
        <v>1031.03</v>
      </c>
      <c r="G457" s="49">
        <f t="shared" si="29"/>
        <v>1268.22</v>
      </c>
      <c r="H457" s="49">
        <f t="shared" si="29"/>
        <v>1529.7299999999998</v>
      </c>
      <c r="I457" s="49">
        <f t="shared" si="29"/>
        <v>1676.1200000000001</v>
      </c>
      <c r="J457" s="49">
        <f t="shared" si="29"/>
        <v>2068.54</v>
      </c>
      <c r="K457" s="49">
        <f t="shared" si="29"/>
        <v>2252.11</v>
      </c>
      <c r="L457" s="49">
        <f t="shared" si="29"/>
        <v>2252.17</v>
      </c>
      <c r="M457" s="49">
        <f t="shared" si="29"/>
        <v>2264.23</v>
      </c>
      <c r="N457" s="49">
        <f t="shared" si="29"/>
        <v>2242.5300000000002</v>
      </c>
      <c r="O457" s="49">
        <f t="shared" si="29"/>
        <v>2256.2000000000003</v>
      </c>
      <c r="P457" s="49">
        <f t="shared" si="29"/>
        <v>2268.21</v>
      </c>
      <c r="Q457" s="49">
        <f t="shared" si="29"/>
        <v>2251.8500000000004</v>
      </c>
      <c r="R457" s="49">
        <f t="shared" si="29"/>
        <v>2274.1400000000003</v>
      </c>
      <c r="S457" s="49">
        <f t="shared" si="29"/>
        <v>2248</v>
      </c>
      <c r="T457" s="49">
        <f t="shared" si="29"/>
        <v>2210.4700000000003</v>
      </c>
      <c r="U457" s="49">
        <f t="shared" si="29"/>
        <v>2167.3700000000003</v>
      </c>
      <c r="V457" s="49">
        <f t="shared" si="29"/>
        <v>2097.3000000000002</v>
      </c>
      <c r="W457" s="49">
        <f t="shared" si="29"/>
        <v>2052.9100000000003</v>
      </c>
      <c r="X457" s="49">
        <f t="shared" si="29"/>
        <v>1899.1299999999999</v>
      </c>
      <c r="Y457" s="49">
        <f t="shared" si="29"/>
        <v>1635.4799999999998</v>
      </c>
      <c r="AZ457" s="28"/>
      <c r="BA457" s="28"/>
      <c r="BB457" s="28"/>
      <c r="BC457" s="28"/>
      <c r="BD457" s="28"/>
      <c r="BE457" s="28"/>
      <c r="BF457" s="28"/>
      <c r="BG457" s="28"/>
      <c r="BH457" s="28"/>
      <c r="BI457" s="28"/>
      <c r="BJ457" s="28"/>
      <c r="BK457" s="28"/>
      <c r="BL457" s="28"/>
      <c r="BM457" s="28"/>
      <c r="BN457" s="28"/>
      <c r="BO457" s="28"/>
      <c r="BP457" s="28"/>
      <c r="BQ457" s="28"/>
      <c r="BR457" s="28"/>
      <c r="BS457" s="28"/>
      <c r="BT457" s="28"/>
      <c r="BU457" s="28"/>
      <c r="BV457" s="28"/>
      <c r="BW457" s="28"/>
    </row>
    <row r="458" spans="1:75" ht="12" x14ac:dyDescent="0.2">
      <c r="A458" s="34">
        <v>28</v>
      </c>
      <c r="B458" s="49">
        <f t="shared" si="29"/>
        <v>1428.47</v>
      </c>
      <c r="C458" s="49">
        <f t="shared" si="29"/>
        <v>1265.6899999999998</v>
      </c>
      <c r="D458" s="49">
        <f t="shared" si="29"/>
        <v>1122.4399999999998</v>
      </c>
      <c r="E458" s="49">
        <f t="shared" si="29"/>
        <v>1056.29</v>
      </c>
      <c r="F458" s="49">
        <f t="shared" si="29"/>
        <v>1041.2299999999998</v>
      </c>
      <c r="G458" s="49">
        <f t="shared" si="29"/>
        <v>1258.9399999999998</v>
      </c>
      <c r="H458" s="49">
        <f t="shared" si="29"/>
        <v>1471.7499999999998</v>
      </c>
      <c r="I458" s="49">
        <f t="shared" si="29"/>
        <v>1698.6299999999999</v>
      </c>
      <c r="J458" s="49">
        <f t="shared" si="29"/>
        <v>1936.55</v>
      </c>
      <c r="K458" s="49">
        <f t="shared" si="29"/>
        <v>2251.3500000000004</v>
      </c>
      <c r="L458" s="49">
        <f t="shared" si="29"/>
        <v>2250.88</v>
      </c>
      <c r="M458" s="49">
        <f t="shared" si="29"/>
        <v>2258.9</v>
      </c>
      <c r="N458" s="49">
        <f t="shared" si="29"/>
        <v>2231.13</v>
      </c>
      <c r="O458" s="49">
        <f t="shared" si="29"/>
        <v>2253.0600000000004</v>
      </c>
      <c r="P458" s="49">
        <f t="shared" si="29"/>
        <v>2262.42</v>
      </c>
      <c r="Q458" s="49">
        <f t="shared" si="29"/>
        <v>2246</v>
      </c>
      <c r="R458" s="49">
        <f t="shared" si="29"/>
        <v>2264.98</v>
      </c>
      <c r="S458" s="49">
        <f t="shared" si="29"/>
        <v>2244.3500000000004</v>
      </c>
      <c r="T458" s="49">
        <f t="shared" si="29"/>
        <v>2224.19</v>
      </c>
      <c r="U458" s="49">
        <f t="shared" si="29"/>
        <v>2188.4300000000003</v>
      </c>
      <c r="V458" s="49">
        <f t="shared" si="29"/>
        <v>2154.52</v>
      </c>
      <c r="W458" s="49">
        <f t="shared" si="29"/>
        <v>2138.92</v>
      </c>
      <c r="X458" s="49">
        <f t="shared" si="29"/>
        <v>1925.1299999999999</v>
      </c>
      <c r="Y458" s="49">
        <f t="shared" si="29"/>
        <v>1761.8300000000002</v>
      </c>
      <c r="AZ458" s="28"/>
      <c r="BA458" s="28"/>
      <c r="BB458" s="28"/>
      <c r="BC458" s="28"/>
      <c r="BD458" s="28"/>
      <c r="BE458" s="28"/>
      <c r="BF458" s="28"/>
      <c r="BG458" s="28"/>
      <c r="BH458" s="28"/>
      <c r="BI458" s="28"/>
      <c r="BJ458" s="28"/>
      <c r="BK458" s="28"/>
      <c r="BL458" s="28"/>
      <c r="BM458" s="28"/>
      <c r="BN458" s="28"/>
      <c r="BO458" s="28"/>
      <c r="BP458" s="28"/>
      <c r="BQ458" s="28"/>
      <c r="BR458" s="28"/>
      <c r="BS458" s="28"/>
      <c r="BT458" s="28"/>
      <c r="BU458" s="28"/>
      <c r="BV458" s="28"/>
      <c r="BW458" s="28"/>
    </row>
    <row r="459" spans="1:75" ht="12" x14ac:dyDescent="0.2">
      <c r="A459" s="34">
        <v>29</v>
      </c>
      <c r="B459" s="49">
        <f t="shared" si="29"/>
        <v>1534.3</v>
      </c>
      <c r="C459" s="49">
        <f t="shared" si="29"/>
        <v>1393.86</v>
      </c>
      <c r="D459" s="49">
        <f t="shared" si="29"/>
        <v>1301.7699999999998</v>
      </c>
      <c r="E459" s="49">
        <f t="shared" si="29"/>
        <v>1202.2299999999998</v>
      </c>
      <c r="F459" s="49">
        <f t="shared" si="29"/>
        <v>1169.3900000000001</v>
      </c>
      <c r="G459" s="49">
        <f t="shared" si="29"/>
        <v>1263.9799999999998</v>
      </c>
      <c r="H459" s="49">
        <f t="shared" si="29"/>
        <v>1263.4599999999998</v>
      </c>
      <c r="I459" s="49">
        <f t="shared" si="29"/>
        <v>1658.8300000000002</v>
      </c>
      <c r="J459" s="49">
        <f t="shared" si="29"/>
        <v>1774.2899999999997</v>
      </c>
      <c r="K459" s="49">
        <f t="shared" si="29"/>
        <v>2093.27</v>
      </c>
      <c r="L459" s="49">
        <f t="shared" si="29"/>
        <v>2272.92</v>
      </c>
      <c r="M459" s="49">
        <f t="shared" si="29"/>
        <v>2296.0200000000004</v>
      </c>
      <c r="N459" s="49">
        <f t="shared" si="29"/>
        <v>2285.8500000000004</v>
      </c>
      <c r="O459" s="49">
        <f t="shared" si="29"/>
        <v>2286.67</v>
      </c>
      <c r="P459" s="49">
        <f t="shared" si="29"/>
        <v>2278.8000000000002</v>
      </c>
      <c r="Q459" s="49">
        <f t="shared" si="29"/>
        <v>2229.6400000000003</v>
      </c>
      <c r="R459" s="49">
        <f t="shared" si="29"/>
        <v>2209.1600000000003</v>
      </c>
      <c r="S459" s="49">
        <f t="shared" si="29"/>
        <v>2188.4500000000003</v>
      </c>
      <c r="T459" s="49">
        <f t="shared" si="29"/>
        <v>2186.5700000000002</v>
      </c>
      <c r="U459" s="49">
        <f t="shared" si="29"/>
        <v>2075.84</v>
      </c>
      <c r="V459" s="49">
        <f t="shared" si="29"/>
        <v>2064.7800000000002</v>
      </c>
      <c r="W459" s="49">
        <f t="shared" si="29"/>
        <v>2044.68</v>
      </c>
      <c r="X459" s="49">
        <f t="shared" si="29"/>
        <v>1941.51</v>
      </c>
      <c r="Y459" s="49">
        <f t="shared" si="29"/>
        <v>1757.8500000000001</v>
      </c>
      <c r="Z459" s="20">
        <f>IFERROR(Y459,"скрыть")</f>
        <v>1757.8500000000001</v>
      </c>
      <c r="AZ459" s="28"/>
      <c r="BA459" s="28"/>
      <c r="BB459" s="28"/>
      <c r="BC459" s="28"/>
      <c r="BD459" s="28"/>
      <c r="BE459" s="28"/>
      <c r="BF459" s="28"/>
      <c r="BG459" s="28"/>
      <c r="BH459" s="28"/>
      <c r="BI459" s="28"/>
      <c r="BJ459" s="28"/>
      <c r="BK459" s="28"/>
      <c r="BL459" s="28"/>
      <c r="BM459" s="28"/>
      <c r="BN459" s="28"/>
      <c r="BO459" s="28"/>
      <c r="BP459" s="28"/>
      <c r="BQ459" s="28"/>
      <c r="BR459" s="28"/>
      <c r="BS459" s="28"/>
      <c r="BT459" s="28"/>
      <c r="BU459" s="28"/>
      <c r="BV459" s="28"/>
      <c r="BW459" s="28"/>
    </row>
    <row r="460" spans="1:75" ht="12" x14ac:dyDescent="0.2">
      <c r="A460" s="34">
        <v>30</v>
      </c>
      <c r="B460" s="49">
        <f t="shared" si="29"/>
        <v>1602.51</v>
      </c>
      <c r="C460" s="49">
        <f t="shared" si="29"/>
        <v>1422.03</v>
      </c>
      <c r="D460" s="49">
        <f t="shared" si="29"/>
        <v>1310.1099999999999</v>
      </c>
      <c r="E460" s="49">
        <f t="shared" si="29"/>
        <v>1252.58</v>
      </c>
      <c r="F460" s="49">
        <f t="shared" si="29"/>
        <v>1204.4399999999998</v>
      </c>
      <c r="G460" s="49">
        <f t="shared" si="29"/>
        <v>1228.1400000000001</v>
      </c>
      <c r="H460" s="49">
        <f t="shared" si="29"/>
        <v>1255.08</v>
      </c>
      <c r="I460" s="49">
        <f t="shared" si="29"/>
        <v>1571.8100000000002</v>
      </c>
      <c r="J460" s="49">
        <f t="shared" si="29"/>
        <v>1756.6000000000001</v>
      </c>
      <c r="K460" s="49">
        <f t="shared" si="29"/>
        <v>2103.6600000000003</v>
      </c>
      <c r="L460" s="49">
        <f t="shared" si="29"/>
        <v>2216.13</v>
      </c>
      <c r="M460" s="49">
        <f t="shared" si="29"/>
        <v>2234.8000000000002</v>
      </c>
      <c r="N460" s="49">
        <f t="shared" si="29"/>
        <v>2245.7600000000002</v>
      </c>
      <c r="O460" s="49">
        <f t="shared" si="29"/>
        <v>2249.2800000000002</v>
      </c>
      <c r="P460" s="49">
        <f t="shared" si="29"/>
        <v>2252.3000000000002</v>
      </c>
      <c r="Q460" s="49">
        <f t="shared" si="29"/>
        <v>2253.1800000000003</v>
      </c>
      <c r="R460" s="49">
        <f t="shared" si="29"/>
        <v>2252.65</v>
      </c>
      <c r="S460" s="49">
        <f t="shared" si="29"/>
        <v>2208.2600000000002</v>
      </c>
      <c r="T460" s="49">
        <f t="shared" si="29"/>
        <v>2218.2400000000002</v>
      </c>
      <c r="U460" s="49">
        <f t="shared" si="29"/>
        <v>2193.75</v>
      </c>
      <c r="V460" s="49">
        <f t="shared" si="29"/>
        <v>2169.2600000000002</v>
      </c>
      <c r="W460" s="49">
        <f t="shared" si="29"/>
        <v>2133.9500000000003</v>
      </c>
      <c r="X460" s="49">
        <f t="shared" si="29"/>
        <v>2019.2</v>
      </c>
      <c r="Y460" s="49">
        <f t="shared" si="29"/>
        <v>1778.5199999999998</v>
      </c>
      <c r="Z460" s="20">
        <f>IFERROR(Y460,"скрыть")</f>
        <v>1778.5199999999998</v>
      </c>
      <c r="AZ460" s="28"/>
      <c r="BA460" s="28"/>
      <c r="BB460" s="28"/>
      <c r="BC460" s="28"/>
      <c r="BD460" s="28"/>
      <c r="BE460" s="28"/>
      <c r="BF460" s="28"/>
      <c r="BG460" s="28"/>
      <c r="BH460" s="28"/>
      <c r="BI460" s="28"/>
      <c r="BJ460" s="28"/>
      <c r="BK460" s="28"/>
      <c r="BL460" s="28"/>
      <c r="BM460" s="28"/>
      <c r="BN460" s="28"/>
      <c r="BO460" s="28"/>
      <c r="BP460" s="28"/>
      <c r="BQ460" s="28"/>
      <c r="BR460" s="28"/>
      <c r="BS460" s="28"/>
      <c r="BT460" s="28"/>
      <c r="BU460" s="28"/>
      <c r="BV460" s="28"/>
      <c r="BW460" s="28"/>
    </row>
    <row r="461" spans="1:75" ht="12" x14ac:dyDescent="0.2">
      <c r="A461" s="34">
        <v>31</v>
      </c>
      <c r="B461" s="49">
        <f t="shared" si="29"/>
        <v>1541.09</v>
      </c>
      <c r="C461" s="49">
        <f t="shared" si="29"/>
        <v>1380.14</v>
      </c>
      <c r="D461" s="49">
        <f t="shared" si="29"/>
        <v>1292.22</v>
      </c>
      <c r="E461" s="49">
        <f t="shared" si="29"/>
        <v>1266.4799999999998</v>
      </c>
      <c r="F461" s="49">
        <f t="shared" si="29"/>
        <v>1276.7699999999998</v>
      </c>
      <c r="G461" s="49">
        <f t="shared" si="29"/>
        <v>1329.97</v>
      </c>
      <c r="H461" s="49">
        <f t="shared" si="29"/>
        <v>1571.8799999999999</v>
      </c>
      <c r="I461" s="49">
        <f t="shared" si="29"/>
        <v>1807.09</v>
      </c>
      <c r="J461" s="49">
        <f t="shared" si="29"/>
        <v>2062.19</v>
      </c>
      <c r="K461" s="49">
        <f t="shared" si="29"/>
        <v>2178.09</v>
      </c>
      <c r="L461" s="49">
        <f t="shared" si="29"/>
        <v>2256.13</v>
      </c>
      <c r="M461" s="49">
        <f t="shared" si="29"/>
        <v>2304.9800000000005</v>
      </c>
      <c r="N461" s="49">
        <f t="shared" si="29"/>
        <v>2280.5500000000002</v>
      </c>
      <c r="O461" s="49">
        <f t="shared" si="29"/>
        <v>2216.3300000000004</v>
      </c>
      <c r="P461" s="49">
        <f t="shared" si="29"/>
        <v>2358.3200000000002</v>
      </c>
      <c r="Q461" s="49">
        <f t="shared" si="29"/>
        <v>2341.86</v>
      </c>
      <c r="R461" s="49">
        <f t="shared" si="29"/>
        <v>2328.15</v>
      </c>
      <c r="S461" s="49">
        <f t="shared" si="29"/>
        <v>2271.77</v>
      </c>
      <c r="T461" s="49">
        <f t="shared" si="29"/>
        <v>2221.21</v>
      </c>
      <c r="U461" s="49">
        <f t="shared" si="29"/>
        <v>2162.94</v>
      </c>
      <c r="V461" s="49">
        <f t="shared" si="29"/>
        <v>2130.54</v>
      </c>
      <c r="W461" s="49">
        <f t="shared" si="29"/>
        <v>2107.73</v>
      </c>
      <c r="X461" s="49">
        <f t="shared" si="29"/>
        <v>1807.55</v>
      </c>
      <c r="Y461" s="49">
        <f t="shared" si="29"/>
        <v>1624.4799999999998</v>
      </c>
      <c r="Z461" s="20">
        <f>IFERROR(Y461,"скрыть")</f>
        <v>1624.4799999999998</v>
      </c>
      <c r="AZ461" s="28"/>
      <c r="BA461" s="28"/>
      <c r="BB461" s="28"/>
      <c r="BC461" s="28"/>
      <c r="BD461" s="28"/>
      <c r="BE461" s="28"/>
      <c r="BF461" s="28"/>
      <c r="BG461" s="28"/>
      <c r="BH461" s="28"/>
      <c r="BI461" s="28"/>
      <c r="BJ461" s="28"/>
      <c r="BK461" s="28"/>
      <c r="BL461" s="28"/>
      <c r="BM461" s="28"/>
      <c r="BN461" s="28"/>
      <c r="BO461" s="28"/>
      <c r="BP461" s="28"/>
      <c r="BQ461" s="28"/>
      <c r="BR461" s="28"/>
      <c r="BS461" s="28"/>
      <c r="BT461" s="28"/>
      <c r="BU461" s="28"/>
      <c r="BV461" s="28"/>
      <c r="BW461" s="28"/>
    </row>
    <row r="462" spans="1:75" x14ac:dyDescent="0.2">
      <c r="A462" s="30"/>
      <c r="B462" s="31" t="s">
        <v>91</v>
      </c>
      <c r="C462" s="31"/>
      <c r="D462" s="31"/>
      <c r="E462" s="31"/>
      <c r="F462" s="31"/>
      <c r="G462" s="31"/>
      <c r="H462" s="31"/>
      <c r="I462" s="31"/>
      <c r="J462" s="31"/>
      <c r="K462" s="31"/>
      <c r="L462" s="31"/>
      <c r="M462" s="31"/>
      <c r="N462" s="31"/>
      <c r="O462" s="31"/>
      <c r="P462" s="31"/>
      <c r="Q462" s="31"/>
      <c r="R462" s="31"/>
      <c r="S462" s="31"/>
      <c r="T462" s="31"/>
      <c r="U462" s="31"/>
      <c r="V462" s="31"/>
      <c r="W462" s="31"/>
      <c r="X462" s="31"/>
      <c r="Y462" s="31"/>
      <c r="AZ462" s="28"/>
      <c r="BA462" s="28"/>
      <c r="BB462" s="28"/>
      <c r="BC462" s="28"/>
      <c r="BD462" s="28"/>
      <c r="BE462" s="28"/>
      <c r="BF462" s="28"/>
      <c r="BG462" s="28"/>
      <c r="BH462" s="28"/>
      <c r="BI462" s="28"/>
      <c r="BJ462" s="28"/>
      <c r="BK462" s="28"/>
      <c r="BL462" s="28"/>
      <c r="BM462" s="28"/>
      <c r="BN462" s="28"/>
      <c r="BO462" s="28"/>
      <c r="BP462" s="28"/>
      <c r="BQ462" s="28"/>
      <c r="BR462" s="28"/>
      <c r="BS462" s="28"/>
      <c r="BT462" s="28"/>
      <c r="BU462" s="28"/>
      <c r="BV462" s="28"/>
      <c r="BW462" s="28"/>
    </row>
    <row r="463" spans="1:75" x14ac:dyDescent="0.2">
      <c r="A463" s="30"/>
      <c r="B463" s="31"/>
      <c r="C463" s="31"/>
      <c r="D463" s="31"/>
      <c r="E463" s="31"/>
      <c r="F463" s="31"/>
      <c r="G463" s="31"/>
      <c r="H463" s="31"/>
      <c r="I463" s="31"/>
      <c r="J463" s="31"/>
      <c r="K463" s="31"/>
      <c r="L463" s="31"/>
      <c r="M463" s="31"/>
      <c r="N463" s="31"/>
      <c r="O463" s="31"/>
      <c r="P463" s="31"/>
      <c r="Q463" s="31"/>
      <c r="R463" s="31"/>
      <c r="S463" s="31"/>
      <c r="T463" s="31"/>
      <c r="U463" s="31"/>
      <c r="V463" s="31"/>
      <c r="W463" s="31"/>
      <c r="X463" s="31"/>
      <c r="Y463" s="31"/>
      <c r="AZ463" s="28"/>
      <c r="BA463" s="28"/>
      <c r="BB463" s="28"/>
      <c r="BC463" s="28"/>
      <c r="BD463" s="28"/>
      <c r="BE463" s="28"/>
      <c r="BF463" s="28"/>
      <c r="BG463" s="28"/>
      <c r="BH463" s="28"/>
      <c r="BI463" s="28"/>
      <c r="BJ463" s="28"/>
      <c r="BK463" s="28"/>
      <c r="BL463" s="28"/>
      <c r="BM463" s="28"/>
      <c r="BN463" s="28"/>
      <c r="BO463" s="28"/>
      <c r="BP463" s="28"/>
      <c r="BQ463" s="28"/>
      <c r="BR463" s="28"/>
      <c r="BS463" s="28"/>
      <c r="BT463" s="28"/>
      <c r="BU463" s="28"/>
      <c r="BV463" s="28"/>
      <c r="BW463" s="28"/>
    </row>
    <row r="464" spans="1:75" s="26" customFormat="1" ht="32.65" customHeight="1" x14ac:dyDescent="0.2">
      <c r="A464" s="32" t="s">
        <v>64</v>
      </c>
      <c r="B464" s="33" t="s">
        <v>65</v>
      </c>
      <c r="C464" s="33" t="s">
        <v>66</v>
      </c>
      <c r="D464" s="33" t="s">
        <v>67</v>
      </c>
      <c r="E464" s="33" t="s">
        <v>68</v>
      </c>
      <c r="F464" s="33" t="s">
        <v>69</v>
      </c>
      <c r="G464" s="33" t="s">
        <v>70</v>
      </c>
      <c r="H464" s="33" t="s">
        <v>71</v>
      </c>
      <c r="I464" s="33" t="s">
        <v>72</v>
      </c>
      <c r="J464" s="33" t="s">
        <v>73</v>
      </c>
      <c r="K464" s="33" t="s">
        <v>74</v>
      </c>
      <c r="L464" s="33" t="s">
        <v>75</v>
      </c>
      <c r="M464" s="33" t="s">
        <v>76</v>
      </c>
      <c r="N464" s="33" t="s">
        <v>77</v>
      </c>
      <c r="O464" s="33" t="s">
        <v>78</v>
      </c>
      <c r="P464" s="33" t="s">
        <v>79</v>
      </c>
      <c r="Q464" s="33" t="s">
        <v>80</v>
      </c>
      <c r="R464" s="33" t="s">
        <v>81</v>
      </c>
      <c r="S464" s="33" t="s">
        <v>82</v>
      </c>
      <c r="T464" s="33" t="s">
        <v>83</v>
      </c>
      <c r="U464" s="33" t="s">
        <v>84</v>
      </c>
      <c r="V464" s="33" t="s">
        <v>85</v>
      </c>
      <c r="W464" s="33" t="s">
        <v>86</v>
      </c>
      <c r="X464" s="33" t="s">
        <v>87</v>
      </c>
      <c r="Y464" s="33" t="s">
        <v>88</v>
      </c>
      <c r="Z464" s="25"/>
      <c r="AZ464" s="28"/>
      <c r="BA464" s="28"/>
      <c r="BB464" s="28"/>
      <c r="BC464" s="28"/>
      <c r="BD464" s="28"/>
      <c r="BE464" s="28"/>
      <c r="BF464" s="28"/>
      <c r="BG464" s="28"/>
      <c r="BH464" s="28"/>
      <c r="BI464" s="28"/>
      <c r="BJ464" s="28"/>
      <c r="BK464" s="28"/>
      <c r="BL464" s="28"/>
      <c r="BM464" s="28"/>
      <c r="BN464" s="28"/>
      <c r="BO464" s="28"/>
      <c r="BP464" s="28"/>
      <c r="BQ464" s="28"/>
      <c r="BR464" s="28"/>
      <c r="BS464" s="28"/>
      <c r="BT464" s="28"/>
      <c r="BU464" s="28"/>
      <c r="BV464" s="28"/>
      <c r="BW464" s="28"/>
    </row>
    <row r="465" spans="1:75" ht="12" x14ac:dyDescent="0.2">
      <c r="A465" s="34">
        <v>1</v>
      </c>
      <c r="B465" s="49">
        <f>B363</f>
        <v>1686.7299999999998</v>
      </c>
      <c r="C465" s="49">
        <f t="shared" ref="C465:Y465" si="30">C363</f>
        <v>1488.16</v>
      </c>
      <c r="D465" s="49">
        <f t="shared" si="30"/>
        <v>1369.4999999999998</v>
      </c>
      <c r="E465" s="49">
        <f t="shared" si="30"/>
        <v>1273.1499999999999</v>
      </c>
      <c r="F465" s="49">
        <f t="shared" si="30"/>
        <v>1229.2</v>
      </c>
      <c r="G465" s="49">
        <f t="shared" si="30"/>
        <v>1273.1000000000001</v>
      </c>
      <c r="H465" s="49">
        <f t="shared" si="30"/>
        <v>1318.32</v>
      </c>
      <c r="I465" s="49">
        <f t="shared" si="30"/>
        <v>1668.1899999999998</v>
      </c>
      <c r="J465" s="49">
        <f t="shared" si="30"/>
        <v>1816.1299999999999</v>
      </c>
      <c r="K465" s="49">
        <f t="shared" si="30"/>
        <v>2045.01</v>
      </c>
      <c r="L465" s="49">
        <f t="shared" si="30"/>
        <v>2099.4100000000003</v>
      </c>
      <c r="M465" s="49">
        <f t="shared" si="30"/>
        <v>2251.7000000000003</v>
      </c>
      <c r="N465" s="49">
        <f t="shared" si="30"/>
        <v>2248.63</v>
      </c>
      <c r="O465" s="49">
        <f t="shared" si="30"/>
        <v>2252.6400000000003</v>
      </c>
      <c r="P465" s="49">
        <f t="shared" si="30"/>
        <v>2245.2200000000003</v>
      </c>
      <c r="Q465" s="49">
        <f t="shared" si="30"/>
        <v>2240.3100000000004</v>
      </c>
      <c r="R465" s="49">
        <f t="shared" si="30"/>
        <v>2072.69</v>
      </c>
      <c r="S465" s="49">
        <f t="shared" si="30"/>
        <v>1951.41</v>
      </c>
      <c r="T465" s="49">
        <f t="shared" si="30"/>
        <v>1886.4999999999998</v>
      </c>
      <c r="U465" s="49">
        <f t="shared" si="30"/>
        <v>1840.5800000000002</v>
      </c>
      <c r="V465" s="49">
        <f t="shared" si="30"/>
        <v>1841.5399999999997</v>
      </c>
      <c r="W465" s="49">
        <f t="shared" si="30"/>
        <v>1872.22</v>
      </c>
      <c r="X465" s="49">
        <f t="shared" si="30"/>
        <v>1828.4199999999998</v>
      </c>
      <c r="Y465" s="49">
        <f t="shared" si="30"/>
        <v>1705.78</v>
      </c>
      <c r="AZ465" s="28"/>
      <c r="BA465" s="28"/>
      <c r="BB465" s="28"/>
      <c r="BC465" s="28"/>
      <c r="BD465" s="28"/>
      <c r="BE465" s="28"/>
      <c r="BF465" s="28"/>
      <c r="BG465" s="28"/>
      <c r="BH465" s="28"/>
      <c r="BI465" s="28"/>
      <c r="BJ465" s="28"/>
      <c r="BK465" s="28"/>
      <c r="BL465" s="28"/>
      <c r="BM465" s="28"/>
      <c r="BN465" s="28"/>
      <c r="BO465" s="28"/>
      <c r="BP465" s="28"/>
      <c r="BQ465" s="28"/>
      <c r="BR465" s="28"/>
      <c r="BS465" s="28"/>
      <c r="BT465" s="28"/>
      <c r="BU465" s="28"/>
      <c r="BV465" s="28"/>
      <c r="BW465" s="28"/>
    </row>
    <row r="466" spans="1:75" ht="12" x14ac:dyDescent="0.2">
      <c r="A466" s="34">
        <v>2</v>
      </c>
      <c r="B466" s="49">
        <f t="shared" ref="B466:Y476" si="31">B364</f>
        <v>1529.1299999999999</v>
      </c>
      <c r="C466" s="49">
        <f t="shared" si="31"/>
        <v>1326.86</v>
      </c>
      <c r="D466" s="49">
        <f t="shared" si="31"/>
        <v>1202.6699999999998</v>
      </c>
      <c r="E466" s="49">
        <f t="shared" si="31"/>
        <v>1141.68</v>
      </c>
      <c r="F466" s="49">
        <f t="shared" si="31"/>
        <v>1075.3</v>
      </c>
      <c r="G466" s="49">
        <f t="shared" si="31"/>
        <v>1088.6600000000001</v>
      </c>
      <c r="H466" s="49">
        <f t="shared" si="31"/>
        <v>1046.81</v>
      </c>
      <c r="I466" s="49">
        <f t="shared" si="31"/>
        <v>1314.99</v>
      </c>
      <c r="J466" s="49">
        <f t="shared" si="31"/>
        <v>1696.6299999999999</v>
      </c>
      <c r="K466" s="49">
        <f t="shared" si="31"/>
        <v>1900.89</v>
      </c>
      <c r="L466" s="49">
        <f t="shared" si="31"/>
        <v>2030.3999999999999</v>
      </c>
      <c r="M466" s="49">
        <f t="shared" si="31"/>
        <v>2043.6699999999998</v>
      </c>
      <c r="N466" s="49">
        <f t="shared" si="31"/>
        <v>2050.13</v>
      </c>
      <c r="O466" s="49">
        <f t="shared" si="31"/>
        <v>2052.79</v>
      </c>
      <c r="P466" s="49">
        <f t="shared" si="31"/>
        <v>2052.63</v>
      </c>
      <c r="Q466" s="49">
        <f t="shared" si="31"/>
        <v>2047.5800000000002</v>
      </c>
      <c r="R466" s="49">
        <f t="shared" si="31"/>
        <v>2034.4999999999998</v>
      </c>
      <c r="S466" s="49">
        <f t="shared" si="31"/>
        <v>2015.4999999999998</v>
      </c>
      <c r="T466" s="49">
        <f t="shared" si="31"/>
        <v>2009.11</v>
      </c>
      <c r="U466" s="49">
        <f t="shared" si="31"/>
        <v>2004.59</v>
      </c>
      <c r="V466" s="49">
        <f t="shared" si="31"/>
        <v>2002.6499999999999</v>
      </c>
      <c r="W466" s="49">
        <f t="shared" si="31"/>
        <v>1997.8500000000001</v>
      </c>
      <c r="X466" s="49">
        <f t="shared" si="31"/>
        <v>1843.45</v>
      </c>
      <c r="Y466" s="49">
        <f t="shared" si="31"/>
        <v>1685.8500000000001</v>
      </c>
      <c r="AZ466" s="28"/>
      <c r="BA466" s="28"/>
      <c r="BB466" s="28"/>
      <c r="BC466" s="28"/>
      <c r="BD466" s="28"/>
      <c r="BE466" s="28"/>
      <c r="BF466" s="28"/>
      <c r="BG466" s="28"/>
      <c r="BH466" s="28"/>
      <c r="BI466" s="28"/>
      <c r="BJ466" s="28"/>
      <c r="BK466" s="28"/>
      <c r="BL466" s="28"/>
      <c r="BM466" s="28"/>
      <c r="BN466" s="28"/>
      <c r="BO466" s="28"/>
      <c r="BP466" s="28"/>
      <c r="BQ466" s="28"/>
      <c r="BR466" s="28"/>
      <c r="BS466" s="28"/>
      <c r="BT466" s="28"/>
      <c r="BU466" s="28"/>
      <c r="BV466" s="28"/>
      <c r="BW466" s="28"/>
    </row>
    <row r="467" spans="1:75" ht="12" x14ac:dyDescent="0.2">
      <c r="A467" s="34">
        <v>3</v>
      </c>
      <c r="B467" s="49">
        <f t="shared" si="31"/>
        <v>1576.8700000000001</v>
      </c>
      <c r="C467" s="49">
        <f t="shared" si="31"/>
        <v>1354.57</v>
      </c>
      <c r="D467" s="49">
        <f t="shared" si="31"/>
        <v>1210.9100000000001</v>
      </c>
      <c r="E467" s="49">
        <f t="shared" si="31"/>
        <v>1136.04</v>
      </c>
      <c r="F467" s="49">
        <f t="shared" si="31"/>
        <v>1269.3799999999999</v>
      </c>
      <c r="G467" s="49">
        <f t="shared" si="31"/>
        <v>1398.78</v>
      </c>
      <c r="H467" s="49">
        <f t="shared" si="31"/>
        <v>1563.6899999999998</v>
      </c>
      <c r="I467" s="49">
        <f t="shared" si="31"/>
        <v>1734.1000000000001</v>
      </c>
      <c r="J467" s="49">
        <f t="shared" si="31"/>
        <v>1982.84</v>
      </c>
      <c r="K467" s="49">
        <f t="shared" si="31"/>
        <v>2231.6600000000003</v>
      </c>
      <c r="L467" s="49">
        <f t="shared" si="31"/>
        <v>2268.34</v>
      </c>
      <c r="M467" s="49">
        <f t="shared" si="31"/>
        <v>2263.3500000000004</v>
      </c>
      <c r="N467" s="49">
        <f t="shared" si="31"/>
        <v>2252.79</v>
      </c>
      <c r="O467" s="49">
        <f t="shared" si="31"/>
        <v>2269.7400000000002</v>
      </c>
      <c r="P467" s="49">
        <f t="shared" si="31"/>
        <v>2264.3200000000002</v>
      </c>
      <c r="Q467" s="49">
        <f t="shared" si="31"/>
        <v>2257.0600000000004</v>
      </c>
      <c r="R467" s="49">
        <f t="shared" si="31"/>
        <v>2234.75</v>
      </c>
      <c r="S467" s="49">
        <f t="shared" si="31"/>
        <v>2249.8500000000004</v>
      </c>
      <c r="T467" s="49">
        <f t="shared" si="31"/>
        <v>2232.6800000000003</v>
      </c>
      <c r="U467" s="49">
        <f t="shared" si="31"/>
        <v>2159.75</v>
      </c>
      <c r="V467" s="49">
        <f t="shared" si="31"/>
        <v>2074.0800000000004</v>
      </c>
      <c r="W467" s="49">
        <f t="shared" si="31"/>
        <v>1972.41</v>
      </c>
      <c r="X467" s="49">
        <f t="shared" si="31"/>
        <v>1759.3300000000002</v>
      </c>
      <c r="Y467" s="49">
        <f t="shared" si="31"/>
        <v>1691.7699999999998</v>
      </c>
      <c r="AZ467" s="28"/>
      <c r="BA467" s="28"/>
      <c r="BB467" s="28"/>
      <c r="BC467" s="28"/>
      <c r="BD467" s="28"/>
      <c r="BE467" s="28"/>
      <c r="BF467" s="28"/>
      <c r="BG467" s="28"/>
      <c r="BH467" s="28"/>
      <c r="BI467" s="28"/>
      <c r="BJ467" s="28"/>
      <c r="BK467" s="28"/>
      <c r="BL467" s="28"/>
      <c r="BM467" s="28"/>
      <c r="BN467" s="28"/>
      <c r="BO467" s="28"/>
      <c r="BP467" s="28"/>
      <c r="BQ467" s="28"/>
      <c r="BR467" s="28"/>
      <c r="BS467" s="28"/>
      <c r="BT467" s="28"/>
      <c r="BU467" s="28"/>
      <c r="BV467" s="28"/>
      <c r="BW467" s="28"/>
    </row>
    <row r="468" spans="1:75" ht="12" x14ac:dyDescent="0.2">
      <c r="A468" s="34">
        <v>4</v>
      </c>
      <c r="B468" s="49">
        <f t="shared" si="31"/>
        <v>1479.7699999999998</v>
      </c>
      <c r="C468" s="49">
        <f t="shared" si="31"/>
        <v>1341.3999999999999</v>
      </c>
      <c r="D468" s="49">
        <f t="shared" si="31"/>
        <v>1218.4399999999998</v>
      </c>
      <c r="E468" s="49">
        <f t="shared" si="31"/>
        <v>1064.4799999999998</v>
      </c>
      <c r="F468" s="49">
        <f t="shared" si="31"/>
        <v>991.64</v>
      </c>
      <c r="G468" s="49">
        <f t="shared" si="31"/>
        <v>1091.1299999999999</v>
      </c>
      <c r="H468" s="49">
        <f t="shared" si="31"/>
        <v>1522.1899999999998</v>
      </c>
      <c r="I468" s="49">
        <f t="shared" si="31"/>
        <v>1734.7</v>
      </c>
      <c r="J468" s="49">
        <f t="shared" si="31"/>
        <v>1948.4799999999998</v>
      </c>
      <c r="K468" s="49">
        <f t="shared" si="31"/>
        <v>2228.5500000000002</v>
      </c>
      <c r="L468" s="49">
        <f t="shared" si="31"/>
        <v>2281.13</v>
      </c>
      <c r="M468" s="49">
        <f t="shared" si="31"/>
        <v>2283.9</v>
      </c>
      <c r="N468" s="49">
        <f t="shared" si="31"/>
        <v>2257.6400000000003</v>
      </c>
      <c r="O468" s="49">
        <f t="shared" si="31"/>
        <v>2274.0100000000002</v>
      </c>
      <c r="P468" s="49">
        <f t="shared" si="31"/>
        <v>2322.2100000000005</v>
      </c>
      <c r="Q468" s="49">
        <f t="shared" si="31"/>
        <v>2309.9400000000005</v>
      </c>
      <c r="R468" s="49">
        <f t="shared" si="31"/>
        <v>2277.65</v>
      </c>
      <c r="S468" s="49">
        <f t="shared" si="31"/>
        <v>2228.9300000000003</v>
      </c>
      <c r="T468" s="49">
        <f t="shared" si="31"/>
        <v>2180.8700000000003</v>
      </c>
      <c r="U468" s="49">
        <f t="shared" si="31"/>
        <v>2083.3200000000002</v>
      </c>
      <c r="V468" s="49">
        <f t="shared" si="31"/>
        <v>2046.91</v>
      </c>
      <c r="W468" s="49">
        <f t="shared" si="31"/>
        <v>2039.91</v>
      </c>
      <c r="X468" s="49">
        <f t="shared" si="31"/>
        <v>1797.3300000000002</v>
      </c>
      <c r="Y468" s="49">
        <f t="shared" si="31"/>
        <v>1634.74</v>
      </c>
      <c r="AZ468" s="28"/>
      <c r="BA468" s="28"/>
      <c r="BB468" s="28"/>
      <c r="BC468" s="28"/>
      <c r="BD468" s="28"/>
      <c r="BE468" s="28"/>
      <c r="BF468" s="28"/>
      <c r="BG468" s="28"/>
      <c r="BH468" s="28"/>
      <c r="BI468" s="28"/>
      <c r="BJ468" s="28"/>
      <c r="BK468" s="28"/>
      <c r="BL468" s="28"/>
      <c r="BM468" s="28"/>
      <c r="BN468" s="28"/>
      <c r="BO468" s="28"/>
      <c r="BP468" s="28"/>
      <c r="BQ468" s="28"/>
      <c r="BR468" s="28"/>
      <c r="BS468" s="28"/>
      <c r="BT468" s="28"/>
      <c r="BU468" s="28"/>
      <c r="BV468" s="28"/>
      <c r="BW468" s="28"/>
    </row>
    <row r="469" spans="1:75" ht="12" x14ac:dyDescent="0.2">
      <c r="A469" s="34">
        <v>5</v>
      </c>
      <c r="B469" s="49">
        <f t="shared" si="31"/>
        <v>1301.6699999999998</v>
      </c>
      <c r="C469" s="49">
        <f t="shared" si="31"/>
        <v>1120.5899999999999</v>
      </c>
      <c r="D469" s="49">
        <f t="shared" si="31"/>
        <v>1044.57</v>
      </c>
      <c r="E469" s="49">
        <f t="shared" si="31"/>
        <v>1002.55</v>
      </c>
      <c r="F469" s="49">
        <f t="shared" si="31"/>
        <v>945.68999999999994</v>
      </c>
      <c r="G469" s="49">
        <f t="shared" si="31"/>
        <v>1023.04</v>
      </c>
      <c r="H469" s="49">
        <f t="shared" si="31"/>
        <v>1298.6699999999998</v>
      </c>
      <c r="I469" s="49">
        <f t="shared" si="31"/>
        <v>1682.11</v>
      </c>
      <c r="J469" s="49">
        <f t="shared" si="31"/>
        <v>1903.8700000000001</v>
      </c>
      <c r="K469" s="49">
        <f t="shared" si="31"/>
        <v>2178.98</v>
      </c>
      <c r="L469" s="49">
        <f t="shared" si="31"/>
        <v>2243.8200000000002</v>
      </c>
      <c r="M469" s="49">
        <f t="shared" si="31"/>
        <v>2269.6000000000004</v>
      </c>
      <c r="N469" s="49">
        <f t="shared" si="31"/>
        <v>2257.5600000000004</v>
      </c>
      <c r="O469" s="49">
        <f t="shared" si="31"/>
        <v>2259.1200000000003</v>
      </c>
      <c r="P469" s="49">
        <f t="shared" si="31"/>
        <v>2303.9700000000003</v>
      </c>
      <c r="Q469" s="49">
        <f t="shared" si="31"/>
        <v>2292.5200000000004</v>
      </c>
      <c r="R469" s="49">
        <f t="shared" si="31"/>
        <v>2266.29</v>
      </c>
      <c r="S469" s="49">
        <f t="shared" si="31"/>
        <v>2240.9900000000002</v>
      </c>
      <c r="T469" s="49">
        <f t="shared" si="31"/>
        <v>2183.3700000000003</v>
      </c>
      <c r="U469" s="49">
        <f t="shared" si="31"/>
        <v>2109.5600000000004</v>
      </c>
      <c r="V469" s="49">
        <f t="shared" si="31"/>
        <v>2033.74</v>
      </c>
      <c r="W469" s="49">
        <f t="shared" si="31"/>
        <v>2004.24</v>
      </c>
      <c r="X469" s="49">
        <f t="shared" si="31"/>
        <v>1790.1200000000001</v>
      </c>
      <c r="Y469" s="49">
        <f t="shared" si="31"/>
        <v>1575.1200000000001</v>
      </c>
      <c r="AZ469" s="28"/>
      <c r="BA469" s="28"/>
      <c r="BB469" s="28"/>
      <c r="BC469" s="28"/>
      <c r="BD469" s="28"/>
      <c r="BE469" s="28"/>
      <c r="BF469" s="28"/>
      <c r="BG469" s="28"/>
      <c r="BH469" s="28"/>
      <c r="BI469" s="28"/>
      <c r="BJ469" s="28"/>
      <c r="BK469" s="28"/>
      <c r="BL469" s="28"/>
      <c r="BM469" s="28"/>
      <c r="BN469" s="28"/>
      <c r="BO469" s="28"/>
      <c r="BP469" s="28"/>
      <c r="BQ469" s="28"/>
      <c r="BR469" s="28"/>
      <c r="BS469" s="28"/>
      <c r="BT469" s="28"/>
      <c r="BU469" s="28"/>
      <c r="BV469" s="28"/>
      <c r="BW469" s="28"/>
    </row>
    <row r="470" spans="1:75" ht="12" x14ac:dyDescent="0.2">
      <c r="A470" s="34">
        <v>6</v>
      </c>
      <c r="B470" s="49">
        <f t="shared" si="31"/>
        <v>1303.9599999999998</v>
      </c>
      <c r="C470" s="49">
        <f t="shared" si="31"/>
        <v>1124.1899999999998</v>
      </c>
      <c r="D470" s="49">
        <f t="shared" si="31"/>
        <v>1022.05</v>
      </c>
      <c r="E470" s="49">
        <f t="shared" si="31"/>
        <v>967.07999999999993</v>
      </c>
      <c r="F470" s="49">
        <f t="shared" si="31"/>
        <v>897.43</v>
      </c>
      <c r="G470" s="49">
        <f t="shared" si="31"/>
        <v>968.38</v>
      </c>
      <c r="H470" s="49">
        <f t="shared" si="31"/>
        <v>1172.6899999999998</v>
      </c>
      <c r="I470" s="49">
        <f t="shared" si="31"/>
        <v>1675.5600000000002</v>
      </c>
      <c r="J470" s="49">
        <f t="shared" si="31"/>
        <v>1862.84</v>
      </c>
      <c r="K470" s="49">
        <f t="shared" si="31"/>
        <v>2147.96</v>
      </c>
      <c r="L470" s="49">
        <f t="shared" si="31"/>
        <v>2171.0700000000002</v>
      </c>
      <c r="M470" s="49">
        <f t="shared" si="31"/>
        <v>2168.9</v>
      </c>
      <c r="N470" s="49">
        <f t="shared" si="31"/>
        <v>2134.4900000000002</v>
      </c>
      <c r="O470" s="49">
        <f t="shared" si="31"/>
        <v>2173.88</v>
      </c>
      <c r="P470" s="49">
        <f t="shared" si="31"/>
        <v>2177.79</v>
      </c>
      <c r="Q470" s="49">
        <f t="shared" si="31"/>
        <v>2185.71</v>
      </c>
      <c r="R470" s="49">
        <f t="shared" si="31"/>
        <v>2167.6400000000003</v>
      </c>
      <c r="S470" s="49">
        <f t="shared" si="31"/>
        <v>2179.4100000000003</v>
      </c>
      <c r="T470" s="49">
        <f t="shared" si="31"/>
        <v>2137.67</v>
      </c>
      <c r="U470" s="49">
        <f t="shared" si="31"/>
        <v>2061</v>
      </c>
      <c r="V470" s="49">
        <f t="shared" si="31"/>
        <v>2021.7699999999998</v>
      </c>
      <c r="W470" s="49">
        <f t="shared" si="31"/>
        <v>1992.7</v>
      </c>
      <c r="X470" s="49">
        <f t="shared" si="31"/>
        <v>1828.82</v>
      </c>
      <c r="Y470" s="49">
        <f t="shared" si="31"/>
        <v>1598.8100000000002</v>
      </c>
      <c r="AZ470" s="28"/>
      <c r="BA470" s="28"/>
      <c r="BB470" s="28"/>
      <c r="BC470" s="28"/>
      <c r="BD470" s="28"/>
      <c r="BE470" s="28"/>
      <c r="BF470" s="28"/>
      <c r="BG470" s="28"/>
      <c r="BH470" s="28"/>
      <c r="BI470" s="28"/>
      <c r="BJ470" s="28"/>
      <c r="BK470" s="28"/>
      <c r="BL470" s="28"/>
      <c r="BM470" s="28"/>
      <c r="BN470" s="28"/>
      <c r="BO470" s="28"/>
      <c r="BP470" s="28"/>
      <c r="BQ470" s="28"/>
      <c r="BR470" s="28"/>
      <c r="BS470" s="28"/>
      <c r="BT470" s="28"/>
      <c r="BU470" s="28"/>
      <c r="BV470" s="28"/>
      <c r="BW470" s="28"/>
    </row>
    <row r="471" spans="1:75" ht="12" x14ac:dyDescent="0.2">
      <c r="A471" s="34">
        <v>7</v>
      </c>
      <c r="B471" s="49">
        <f t="shared" si="31"/>
        <v>1293.72</v>
      </c>
      <c r="C471" s="49">
        <f t="shared" si="31"/>
        <v>1140.51</v>
      </c>
      <c r="D471" s="49">
        <f t="shared" si="31"/>
        <v>1065.79</v>
      </c>
      <c r="E471" s="49">
        <f t="shared" si="31"/>
        <v>1030.52</v>
      </c>
      <c r="F471" s="49">
        <f t="shared" si="31"/>
        <v>1024.8399999999999</v>
      </c>
      <c r="G471" s="49">
        <f t="shared" si="31"/>
        <v>1116.1699999999998</v>
      </c>
      <c r="H471" s="49">
        <f t="shared" si="31"/>
        <v>1346.5199999999998</v>
      </c>
      <c r="I471" s="49">
        <f t="shared" si="31"/>
        <v>1744.5199999999998</v>
      </c>
      <c r="J471" s="49">
        <f t="shared" si="31"/>
        <v>1992.2499999999998</v>
      </c>
      <c r="K471" s="49">
        <f t="shared" si="31"/>
        <v>2263.3100000000004</v>
      </c>
      <c r="L471" s="49">
        <f t="shared" si="31"/>
        <v>2286.9700000000003</v>
      </c>
      <c r="M471" s="49">
        <f t="shared" si="31"/>
        <v>2281.4500000000003</v>
      </c>
      <c r="N471" s="49">
        <f t="shared" si="31"/>
        <v>2248.04</v>
      </c>
      <c r="O471" s="49">
        <f t="shared" si="31"/>
        <v>2279.77</v>
      </c>
      <c r="P471" s="49">
        <f t="shared" si="31"/>
        <v>2285.5100000000002</v>
      </c>
      <c r="Q471" s="49">
        <f t="shared" si="31"/>
        <v>2280.4700000000003</v>
      </c>
      <c r="R471" s="49">
        <f t="shared" si="31"/>
        <v>2279.63</v>
      </c>
      <c r="S471" s="49">
        <f t="shared" si="31"/>
        <v>2288.5600000000004</v>
      </c>
      <c r="T471" s="49">
        <f t="shared" si="31"/>
        <v>2250.11</v>
      </c>
      <c r="U471" s="49">
        <f t="shared" si="31"/>
        <v>2224.6400000000003</v>
      </c>
      <c r="V471" s="49">
        <f t="shared" si="31"/>
        <v>2184.88</v>
      </c>
      <c r="W471" s="49">
        <f t="shared" si="31"/>
        <v>2224.0700000000002</v>
      </c>
      <c r="X471" s="49">
        <f t="shared" si="31"/>
        <v>2032.3</v>
      </c>
      <c r="Y471" s="49">
        <f t="shared" si="31"/>
        <v>1796.3</v>
      </c>
      <c r="AZ471" s="28"/>
      <c r="BA471" s="28"/>
      <c r="BB471" s="28"/>
      <c r="BC471" s="28"/>
      <c r="BD471" s="28"/>
      <c r="BE471" s="28"/>
      <c r="BF471" s="28"/>
      <c r="BG471" s="28"/>
      <c r="BH471" s="28"/>
      <c r="BI471" s="28"/>
      <c r="BJ471" s="28"/>
      <c r="BK471" s="28"/>
      <c r="BL471" s="28"/>
      <c r="BM471" s="28"/>
      <c r="BN471" s="28"/>
      <c r="BO471" s="28"/>
      <c r="BP471" s="28"/>
      <c r="BQ471" s="28"/>
      <c r="BR471" s="28"/>
      <c r="BS471" s="28"/>
      <c r="BT471" s="28"/>
      <c r="BU471" s="28"/>
      <c r="BV471" s="28"/>
      <c r="BW471" s="28"/>
    </row>
    <row r="472" spans="1:75" ht="12" x14ac:dyDescent="0.2">
      <c r="A472" s="34">
        <v>8</v>
      </c>
      <c r="B472" s="49">
        <f t="shared" si="31"/>
        <v>1637.86</v>
      </c>
      <c r="C472" s="49">
        <f t="shared" si="31"/>
        <v>1491.07</v>
      </c>
      <c r="D472" s="49">
        <f t="shared" si="31"/>
        <v>1359.26</v>
      </c>
      <c r="E472" s="49">
        <f t="shared" si="31"/>
        <v>1265.51</v>
      </c>
      <c r="F472" s="49">
        <f t="shared" si="31"/>
        <v>1196.8799999999999</v>
      </c>
      <c r="G472" s="49">
        <f t="shared" si="31"/>
        <v>1303.4999999999998</v>
      </c>
      <c r="H472" s="49">
        <f t="shared" si="31"/>
        <v>1419.14</v>
      </c>
      <c r="I472" s="49">
        <f t="shared" si="31"/>
        <v>1590.45</v>
      </c>
      <c r="J472" s="49">
        <f t="shared" si="31"/>
        <v>1771.45</v>
      </c>
      <c r="K472" s="49">
        <f t="shared" si="31"/>
        <v>2122.2400000000002</v>
      </c>
      <c r="L472" s="49">
        <f t="shared" si="31"/>
        <v>2242.1400000000003</v>
      </c>
      <c r="M472" s="49">
        <f t="shared" si="31"/>
        <v>2257.4100000000003</v>
      </c>
      <c r="N472" s="49">
        <f t="shared" si="31"/>
        <v>2256.3200000000002</v>
      </c>
      <c r="O472" s="49">
        <f t="shared" si="31"/>
        <v>2266.3000000000002</v>
      </c>
      <c r="P472" s="49">
        <f t="shared" si="31"/>
        <v>2260.8300000000004</v>
      </c>
      <c r="Q472" s="49">
        <f t="shared" si="31"/>
        <v>2251.46</v>
      </c>
      <c r="R472" s="49">
        <f t="shared" si="31"/>
        <v>2225.5100000000002</v>
      </c>
      <c r="S472" s="49">
        <f t="shared" si="31"/>
        <v>2144.5500000000002</v>
      </c>
      <c r="T472" s="49">
        <f t="shared" si="31"/>
        <v>2097.0600000000004</v>
      </c>
      <c r="U472" s="49">
        <f t="shared" si="31"/>
        <v>2104.9900000000002</v>
      </c>
      <c r="V472" s="49">
        <f t="shared" si="31"/>
        <v>2075.5</v>
      </c>
      <c r="W472" s="49">
        <f t="shared" si="31"/>
        <v>2058.4300000000003</v>
      </c>
      <c r="X472" s="49">
        <f t="shared" si="31"/>
        <v>2047.93</v>
      </c>
      <c r="Y472" s="49">
        <f t="shared" si="31"/>
        <v>1819.1899999999998</v>
      </c>
      <c r="AZ472" s="28"/>
      <c r="BA472" s="28"/>
      <c r="BB472" s="28"/>
      <c r="BC472" s="28"/>
      <c r="BD472" s="28"/>
      <c r="BE472" s="28"/>
      <c r="BF472" s="28"/>
      <c r="BG472" s="28"/>
      <c r="BH472" s="28"/>
      <c r="BI472" s="28"/>
      <c r="BJ472" s="28"/>
      <c r="BK472" s="28"/>
      <c r="BL472" s="28"/>
      <c r="BM472" s="28"/>
      <c r="BN472" s="28"/>
      <c r="BO472" s="28"/>
      <c r="BP472" s="28"/>
      <c r="BQ472" s="28"/>
      <c r="BR472" s="28"/>
      <c r="BS472" s="28"/>
      <c r="BT472" s="28"/>
      <c r="BU472" s="28"/>
      <c r="BV472" s="28"/>
      <c r="BW472" s="28"/>
    </row>
    <row r="473" spans="1:75" ht="12" x14ac:dyDescent="0.2">
      <c r="A473" s="34">
        <v>9</v>
      </c>
      <c r="B473" s="49">
        <f t="shared" si="31"/>
        <v>1726.89</v>
      </c>
      <c r="C473" s="49">
        <f t="shared" si="31"/>
        <v>1580.6899999999998</v>
      </c>
      <c r="D473" s="49">
        <f t="shared" si="31"/>
        <v>1420.2099999999998</v>
      </c>
      <c r="E473" s="49">
        <f t="shared" si="31"/>
        <v>1348.9799999999998</v>
      </c>
      <c r="F473" s="49">
        <f t="shared" si="31"/>
        <v>1310.0899999999999</v>
      </c>
      <c r="G473" s="49">
        <f t="shared" si="31"/>
        <v>1313.3500000000001</v>
      </c>
      <c r="H473" s="49">
        <f t="shared" si="31"/>
        <v>1470.55</v>
      </c>
      <c r="I473" s="49">
        <f t="shared" si="31"/>
        <v>1666.05</v>
      </c>
      <c r="J473" s="49">
        <f t="shared" si="31"/>
        <v>1795.3</v>
      </c>
      <c r="K473" s="49">
        <f t="shared" si="31"/>
        <v>2077.65</v>
      </c>
      <c r="L473" s="49">
        <f t="shared" si="31"/>
        <v>2224.29</v>
      </c>
      <c r="M473" s="49">
        <f t="shared" si="31"/>
        <v>2261.4</v>
      </c>
      <c r="N473" s="49">
        <f t="shared" si="31"/>
        <v>2251.0100000000002</v>
      </c>
      <c r="O473" s="49">
        <f t="shared" si="31"/>
        <v>2272.36</v>
      </c>
      <c r="P473" s="49">
        <f t="shared" si="31"/>
        <v>2272.4300000000003</v>
      </c>
      <c r="Q473" s="49">
        <f t="shared" si="31"/>
        <v>2274.23</v>
      </c>
      <c r="R473" s="49">
        <f t="shared" si="31"/>
        <v>2236.29</v>
      </c>
      <c r="S473" s="49">
        <f t="shared" si="31"/>
        <v>2164.1800000000003</v>
      </c>
      <c r="T473" s="49">
        <f t="shared" si="31"/>
        <v>2127.4300000000003</v>
      </c>
      <c r="U473" s="49">
        <f t="shared" si="31"/>
        <v>2098.5800000000004</v>
      </c>
      <c r="V473" s="49">
        <f t="shared" si="31"/>
        <v>2064.54</v>
      </c>
      <c r="W473" s="49">
        <f t="shared" si="31"/>
        <v>2075.6800000000003</v>
      </c>
      <c r="X473" s="49">
        <f t="shared" si="31"/>
        <v>2017.6000000000001</v>
      </c>
      <c r="Y473" s="49">
        <f t="shared" si="31"/>
        <v>1804.24</v>
      </c>
      <c r="AZ473" s="28"/>
      <c r="BA473" s="28"/>
      <c r="BB473" s="28"/>
      <c r="BC473" s="28"/>
      <c r="BD473" s="28"/>
      <c r="BE473" s="28"/>
      <c r="BF473" s="28"/>
      <c r="BG473" s="28"/>
      <c r="BH473" s="28"/>
      <c r="BI473" s="28"/>
      <c r="BJ473" s="28"/>
      <c r="BK473" s="28"/>
      <c r="BL473" s="28"/>
      <c r="BM473" s="28"/>
      <c r="BN473" s="28"/>
      <c r="BO473" s="28"/>
      <c r="BP473" s="28"/>
      <c r="BQ473" s="28"/>
      <c r="BR473" s="28"/>
      <c r="BS473" s="28"/>
      <c r="BT473" s="28"/>
      <c r="BU473" s="28"/>
      <c r="BV473" s="28"/>
      <c r="BW473" s="28"/>
    </row>
    <row r="474" spans="1:75" ht="12" x14ac:dyDescent="0.2">
      <c r="A474" s="34">
        <v>10</v>
      </c>
      <c r="B474" s="49">
        <f t="shared" si="31"/>
        <v>1579.16</v>
      </c>
      <c r="C474" s="49">
        <f t="shared" si="31"/>
        <v>1387.55</v>
      </c>
      <c r="D474" s="49">
        <f t="shared" si="31"/>
        <v>1232.9599999999998</v>
      </c>
      <c r="E474" s="49">
        <f t="shared" si="31"/>
        <v>1141.02</v>
      </c>
      <c r="F474" s="49">
        <f t="shared" si="31"/>
        <v>1036.6099999999999</v>
      </c>
      <c r="G474" s="49">
        <f t="shared" si="31"/>
        <v>1261.5</v>
      </c>
      <c r="H474" s="49">
        <f t="shared" si="31"/>
        <v>1527.64</v>
      </c>
      <c r="I474" s="49">
        <f t="shared" si="31"/>
        <v>1698.72</v>
      </c>
      <c r="J474" s="49">
        <f t="shared" si="31"/>
        <v>1882.0600000000002</v>
      </c>
      <c r="K474" s="49">
        <f t="shared" si="31"/>
        <v>2044.3999999999999</v>
      </c>
      <c r="L474" s="49">
        <f t="shared" si="31"/>
        <v>2227.13</v>
      </c>
      <c r="M474" s="49">
        <f t="shared" si="31"/>
        <v>2242.2000000000003</v>
      </c>
      <c r="N474" s="49">
        <f t="shared" si="31"/>
        <v>2222.5800000000004</v>
      </c>
      <c r="O474" s="49">
        <f t="shared" si="31"/>
        <v>2255.6000000000004</v>
      </c>
      <c r="P474" s="49">
        <f t="shared" si="31"/>
        <v>2254.02</v>
      </c>
      <c r="Q474" s="49">
        <f t="shared" si="31"/>
        <v>2183.8700000000003</v>
      </c>
      <c r="R474" s="49">
        <f t="shared" si="31"/>
        <v>2171.6200000000003</v>
      </c>
      <c r="S474" s="49">
        <f t="shared" si="31"/>
        <v>2197.9300000000003</v>
      </c>
      <c r="T474" s="49">
        <f t="shared" si="31"/>
        <v>2053.4</v>
      </c>
      <c r="U474" s="49">
        <f t="shared" si="31"/>
        <v>1983.3999999999999</v>
      </c>
      <c r="V474" s="49">
        <f t="shared" si="31"/>
        <v>1938.03</v>
      </c>
      <c r="W474" s="49">
        <f t="shared" si="31"/>
        <v>1961.5399999999997</v>
      </c>
      <c r="X474" s="49">
        <f t="shared" si="31"/>
        <v>1824.51</v>
      </c>
      <c r="Y474" s="49">
        <f t="shared" si="31"/>
        <v>1736.1299999999999</v>
      </c>
      <c r="AZ474" s="28"/>
      <c r="BA474" s="28"/>
      <c r="BB474" s="28"/>
      <c r="BC474" s="28"/>
      <c r="BD474" s="28"/>
      <c r="BE474" s="28"/>
      <c r="BF474" s="28"/>
      <c r="BG474" s="28"/>
      <c r="BH474" s="28"/>
      <c r="BI474" s="28"/>
      <c r="BJ474" s="28"/>
      <c r="BK474" s="28"/>
      <c r="BL474" s="28"/>
      <c r="BM474" s="28"/>
      <c r="BN474" s="28"/>
      <c r="BO474" s="28"/>
      <c r="BP474" s="28"/>
      <c r="BQ474" s="28"/>
      <c r="BR474" s="28"/>
      <c r="BS474" s="28"/>
      <c r="BT474" s="28"/>
      <c r="BU474" s="28"/>
      <c r="BV474" s="28"/>
      <c r="BW474" s="28"/>
    </row>
    <row r="475" spans="1:75" ht="12" x14ac:dyDescent="0.2">
      <c r="A475" s="34">
        <v>11</v>
      </c>
      <c r="B475" s="49">
        <f t="shared" si="31"/>
        <v>1501.7499999999998</v>
      </c>
      <c r="C475" s="49">
        <f t="shared" si="31"/>
        <v>1369.05</v>
      </c>
      <c r="D475" s="49">
        <f t="shared" si="31"/>
        <v>1209.29</v>
      </c>
      <c r="E475" s="49">
        <f t="shared" si="31"/>
        <v>1054.3499999999999</v>
      </c>
      <c r="F475" s="49">
        <f t="shared" si="31"/>
        <v>1047.47</v>
      </c>
      <c r="G475" s="49">
        <f t="shared" si="31"/>
        <v>1257.3799999999999</v>
      </c>
      <c r="H475" s="49">
        <f t="shared" si="31"/>
        <v>1495.0399999999997</v>
      </c>
      <c r="I475" s="49">
        <f t="shared" si="31"/>
        <v>1668.36</v>
      </c>
      <c r="J475" s="49">
        <f t="shared" si="31"/>
        <v>1871.8700000000001</v>
      </c>
      <c r="K475" s="49">
        <f t="shared" si="31"/>
        <v>1962.99</v>
      </c>
      <c r="L475" s="49">
        <f t="shared" si="31"/>
        <v>1971.76</v>
      </c>
      <c r="M475" s="49">
        <f t="shared" si="31"/>
        <v>1984.6899999999998</v>
      </c>
      <c r="N475" s="49">
        <f t="shared" si="31"/>
        <v>2002.82</v>
      </c>
      <c r="O475" s="49">
        <f t="shared" si="31"/>
        <v>1997.5399999999997</v>
      </c>
      <c r="P475" s="49">
        <f t="shared" si="31"/>
        <v>2028.68</v>
      </c>
      <c r="Q475" s="49">
        <f t="shared" si="31"/>
        <v>2022.07</v>
      </c>
      <c r="R475" s="49">
        <f t="shared" si="31"/>
        <v>2016.49</v>
      </c>
      <c r="S475" s="49">
        <f t="shared" si="31"/>
        <v>2003.9399999999998</v>
      </c>
      <c r="T475" s="49">
        <f t="shared" si="31"/>
        <v>1975.99</v>
      </c>
      <c r="U475" s="49">
        <f t="shared" si="31"/>
        <v>1934.0600000000002</v>
      </c>
      <c r="V475" s="49">
        <f t="shared" si="31"/>
        <v>1888.1299999999999</v>
      </c>
      <c r="W475" s="49">
        <f t="shared" si="31"/>
        <v>1903.9199999999998</v>
      </c>
      <c r="X475" s="49">
        <f t="shared" si="31"/>
        <v>1772.9599999999998</v>
      </c>
      <c r="Y475" s="49">
        <f t="shared" si="31"/>
        <v>1713.6000000000001</v>
      </c>
      <c r="AZ475" s="28"/>
      <c r="BA475" s="28"/>
      <c r="BB475" s="28"/>
      <c r="BC475" s="28"/>
      <c r="BD475" s="28"/>
      <c r="BE475" s="28"/>
      <c r="BF475" s="28"/>
      <c r="BG475" s="28"/>
      <c r="BH475" s="28"/>
      <c r="BI475" s="28"/>
      <c r="BJ475" s="28"/>
      <c r="BK475" s="28"/>
      <c r="BL475" s="28"/>
      <c r="BM475" s="28"/>
      <c r="BN475" s="28"/>
      <c r="BO475" s="28"/>
      <c r="BP475" s="28"/>
      <c r="BQ475" s="28"/>
      <c r="BR475" s="28"/>
      <c r="BS475" s="28"/>
      <c r="BT475" s="28"/>
      <c r="BU475" s="28"/>
      <c r="BV475" s="28"/>
      <c r="BW475" s="28"/>
    </row>
    <row r="476" spans="1:75" ht="12" x14ac:dyDescent="0.2">
      <c r="A476" s="34">
        <v>12</v>
      </c>
      <c r="B476" s="49">
        <f t="shared" si="31"/>
        <v>1456.6200000000001</v>
      </c>
      <c r="C476" s="49">
        <f t="shared" si="31"/>
        <v>1354.5800000000002</v>
      </c>
      <c r="D476" s="49">
        <f t="shared" si="31"/>
        <v>1263.0399999999997</v>
      </c>
      <c r="E476" s="49">
        <f t="shared" si="31"/>
        <v>1219.7099999999998</v>
      </c>
      <c r="F476" s="49">
        <f t="shared" si="31"/>
        <v>1215.55</v>
      </c>
      <c r="G476" s="49">
        <f t="shared" si="31"/>
        <v>1337.6699999999998</v>
      </c>
      <c r="H476" s="49">
        <f t="shared" si="31"/>
        <v>1573.3300000000002</v>
      </c>
      <c r="I476" s="49">
        <f t="shared" si="31"/>
        <v>1740.72</v>
      </c>
      <c r="J476" s="49">
        <f t="shared" si="31"/>
        <v>1981.3799999999999</v>
      </c>
      <c r="K476" s="49">
        <f t="shared" si="31"/>
        <v>2163.6400000000003</v>
      </c>
      <c r="L476" s="49">
        <f t="shared" si="31"/>
        <v>2256.4700000000003</v>
      </c>
      <c r="M476" s="49">
        <f t="shared" si="31"/>
        <v>2256.11</v>
      </c>
      <c r="N476" s="49">
        <f t="shared" si="31"/>
        <v>2215.84</v>
      </c>
      <c r="O476" s="49">
        <f t="shared" si="31"/>
        <v>2209.4300000000003</v>
      </c>
      <c r="P476" s="49">
        <f t="shared" si="31"/>
        <v>2325.9500000000003</v>
      </c>
      <c r="Q476" s="49">
        <f t="shared" ref="Q476:AN476" si="32">Q374</f>
        <v>2265.8200000000002</v>
      </c>
      <c r="R476" s="49">
        <f t="shared" si="32"/>
        <v>2246.6000000000004</v>
      </c>
      <c r="S476" s="49">
        <f t="shared" si="32"/>
        <v>2118.6000000000004</v>
      </c>
      <c r="T476" s="49">
        <f t="shared" si="32"/>
        <v>2078.65</v>
      </c>
      <c r="U476" s="49">
        <f t="shared" si="32"/>
        <v>1990.1200000000001</v>
      </c>
      <c r="V476" s="49">
        <f t="shared" si="32"/>
        <v>1992.3100000000002</v>
      </c>
      <c r="W476" s="49">
        <f t="shared" si="32"/>
        <v>2000.1699999999998</v>
      </c>
      <c r="X476" s="49">
        <f t="shared" si="32"/>
        <v>1823.86</v>
      </c>
      <c r="Y476" s="49">
        <f t="shared" si="32"/>
        <v>1717.99</v>
      </c>
      <c r="AZ476" s="28"/>
      <c r="BA476" s="28"/>
      <c r="BB476" s="28"/>
      <c r="BC476" s="28"/>
      <c r="BD476" s="28"/>
      <c r="BE476" s="28"/>
      <c r="BF476" s="28"/>
      <c r="BG476" s="28"/>
      <c r="BH476" s="28"/>
      <c r="BI476" s="28"/>
      <c r="BJ476" s="28"/>
      <c r="BK476" s="28"/>
      <c r="BL476" s="28"/>
      <c r="BM476" s="28"/>
      <c r="BN476" s="28"/>
      <c r="BO476" s="28"/>
      <c r="BP476" s="28"/>
      <c r="BQ476" s="28"/>
      <c r="BR476" s="28"/>
      <c r="BS476" s="28"/>
      <c r="BT476" s="28"/>
      <c r="BU476" s="28"/>
      <c r="BV476" s="28"/>
      <c r="BW476" s="28"/>
    </row>
    <row r="477" spans="1:75" ht="12" x14ac:dyDescent="0.2">
      <c r="A477" s="34">
        <v>13</v>
      </c>
      <c r="B477" s="49">
        <f t="shared" ref="B477:Y487" si="33">B375</f>
        <v>1588.45</v>
      </c>
      <c r="C477" s="49">
        <f t="shared" si="33"/>
        <v>1452.5399999999997</v>
      </c>
      <c r="D477" s="49">
        <f t="shared" si="33"/>
        <v>1326.6699999999998</v>
      </c>
      <c r="E477" s="49">
        <f t="shared" si="33"/>
        <v>1266.4799999999998</v>
      </c>
      <c r="F477" s="49">
        <f t="shared" si="33"/>
        <v>1246.1499999999999</v>
      </c>
      <c r="G477" s="49">
        <f t="shared" si="33"/>
        <v>1418.7099999999998</v>
      </c>
      <c r="H477" s="49">
        <f t="shared" si="33"/>
        <v>1620.0600000000002</v>
      </c>
      <c r="I477" s="49">
        <f t="shared" si="33"/>
        <v>1774.2299999999998</v>
      </c>
      <c r="J477" s="49">
        <f t="shared" si="33"/>
        <v>1980.5600000000002</v>
      </c>
      <c r="K477" s="49">
        <f t="shared" si="33"/>
        <v>2099.8200000000002</v>
      </c>
      <c r="L477" s="49">
        <f t="shared" si="33"/>
        <v>2250.11</v>
      </c>
      <c r="M477" s="49">
        <f t="shared" si="33"/>
        <v>2253.4</v>
      </c>
      <c r="N477" s="49">
        <f t="shared" si="33"/>
        <v>2252.3500000000004</v>
      </c>
      <c r="O477" s="49">
        <f t="shared" si="33"/>
        <v>2256.1000000000004</v>
      </c>
      <c r="P477" s="49">
        <f t="shared" si="33"/>
        <v>2324.3500000000004</v>
      </c>
      <c r="Q477" s="49">
        <f t="shared" si="33"/>
        <v>2305.2400000000002</v>
      </c>
      <c r="R477" s="49">
        <f t="shared" si="33"/>
        <v>2269.0700000000002</v>
      </c>
      <c r="S477" s="49">
        <f t="shared" si="33"/>
        <v>2249.7800000000002</v>
      </c>
      <c r="T477" s="49">
        <f t="shared" si="33"/>
        <v>2223.4</v>
      </c>
      <c r="U477" s="49">
        <f t="shared" si="33"/>
        <v>2181.2000000000003</v>
      </c>
      <c r="V477" s="49">
        <f t="shared" si="33"/>
        <v>2161.19</v>
      </c>
      <c r="W477" s="49">
        <f t="shared" si="33"/>
        <v>2147.9100000000003</v>
      </c>
      <c r="X477" s="49">
        <f t="shared" si="33"/>
        <v>1942.34</v>
      </c>
      <c r="Y477" s="49">
        <f t="shared" si="33"/>
        <v>1769.8799999999999</v>
      </c>
      <c r="AZ477" s="28"/>
      <c r="BA477" s="28"/>
      <c r="BB477" s="28"/>
      <c r="BC477" s="28"/>
      <c r="BD477" s="28"/>
      <c r="BE477" s="28"/>
      <c r="BF477" s="28"/>
      <c r="BG477" s="28"/>
      <c r="BH477" s="28"/>
      <c r="BI477" s="28"/>
      <c r="BJ477" s="28"/>
      <c r="BK477" s="28"/>
      <c r="BL477" s="28"/>
      <c r="BM477" s="28"/>
      <c r="BN477" s="28"/>
      <c r="BO477" s="28"/>
      <c r="BP477" s="28"/>
      <c r="BQ477" s="28"/>
      <c r="BR477" s="28"/>
      <c r="BS477" s="28"/>
      <c r="BT477" s="28"/>
      <c r="BU477" s="28"/>
      <c r="BV477" s="28"/>
      <c r="BW477" s="28"/>
    </row>
    <row r="478" spans="1:75" ht="12" x14ac:dyDescent="0.2">
      <c r="A478" s="34">
        <v>14</v>
      </c>
      <c r="B478" s="49">
        <f t="shared" si="33"/>
        <v>1574.49</v>
      </c>
      <c r="C478" s="49">
        <f t="shared" si="33"/>
        <v>1417.24</v>
      </c>
      <c r="D478" s="49">
        <f t="shared" si="33"/>
        <v>1280.7</v>
      </c>
      <c r="E478" s="49">
        <f t="shared" si="33"/>
        <v>1241.3999999999999</v>
      </c>
      <c r="F478" s="49">
        <f t="shared" si="33"/>
        <v>1242.1600000000001</v>
      </c>
      <c r="G478" s="49">
        <f t="shared" si="33"/>
        <v>1359.2299999999998</v>
      </c>
      <c r="H478" s="49">
        <f t="shared" si="33"/>
        <v>1576.7499999999998</v>
      </c>
      <c r="I478" s="49">
        <f t="shared" si="33"/>
        <v>1770.22</v>
      </c>
      <c r="J478" s="49">
        <f t="shared" si="33"/>
        <v>2003.7099999999998</v>
      </c>
      <c r="K478" s="49">
        <f t="shared" si="33"/>
        <v>2220.0700000000002</v>
      </c>
      <c r="L478" s="49">
        <f t="shared" si="33"/>
        <v>2249.96</v>
      </c>
      <c r="M478" s="49">
        <f t="shared" si="33"/>
        <v>2259.6600000000003</v>
      </c>
      <c r="N478" s="49">
        <f t="shared" si="33"/>
        <v>2250.3300000000004</v>
      </c>
      <c r="O478" s="49">
        <f t="shared" si="33"/>
        <v>2245.8500000000004</v>
      </c>
      <c r="P478" s="49">
        <f t="shared" si="33"/>
        <v>2290.86</v>
      </c>
      <c r="Q478" s="49">
        <f t="shared" si="33"/>
        <v>2248.7400000000002</v>
      </c>
      <c r="R478" s="49">
        <f t="shared" si="33"/>
        <v>2244.3300000000004</v>
      </c>
      <c r="S478" s="49">
        <f t="shared" si="33"/>
        <v>2242.9300000000003</v>
      </c>
      <c r="T478" s="49">
        <f t="shared" si="33"/>
        <v>2229.1000000000004</v>
      </c>
      <c r="U478" s="49">
        <f t="shared" si="33"/>
        <v>2200.0600000000004</v>
      </c>
      <c r="V478" s="49">
        <f t="shared" si="33"/>
        <v>2186.1600000000003</v>
      </c>
      <c r="W478" s="49">
        <f t="shared" si="33"/>
        <v>2199.6800000000003</v>
      </c>
      <c r="X478" s="49">
        <f t="shared" si="33"/>
        <v>2010.11</v>
      </c>
      <c r="Y478" s="49">
        <f t="shared" si="33"/>
        <v>1792.18</v>
      </c>
      <c r="AZ478" s="28"/>
      <c r="BA478" s="28"/>
      <c r="BB478" s="28"/>
      <c r="BC478" s="28"/>
      <c r="BD478" s="28"/>
      <c r="BE478" s="28"/>
      <c r="BF478" s="28"/>
      <c r="BG478" s="28"/>
      <c r="BH478" s="28"/>
      <c r="BI478" s="28"/>
      <c r="BJ478" s="28"/>
      <c r="BK478" s="28"/>
      <c r="BL478" s="28"/>
      <c r="BM478" s="28"/>
      <c r="BN478" s="28"/>
      <c r="BO478" s="28"/>
      <c r="BP478" s="28"/>
      <c r="BQ478" s="28"/>
      <c r="BR478" s="28"/>
      <c r="BS478" s="28"/>
      <c r="BT478" s="28"/>
      <c r="BU478" s="28"/>
      <c r="BV478" s="28"/>
      <c r="BW478" s="28"/>
    </row>
    <row r="479" spans="1:75" ht="12" x14ac:dyDescent="0.2">
      <c r="A479" s="34">
        <v>15</v>
      </c>
      <c r="B479" s="49">
        <f t="shared" si="33"/>
        <v>1695.64</v>
      </c>
      <c r="C479" s="49">
        <f t="shared" si="33"/>
        <v>1672.7899999999997</v>
      </c>
      <c r="D479" s="49">
        <f t="shared" si="33"/>
        <v>1561.03</v>
      </c>
      <c r="E479" s="49">
        <f t="shared" si="33"/>
        <v>1472.7499999999998</v>
      </c>
      <c r="F479" s="49">
        <f t="shared" si="33"/>
        <v>1412.22</v>
      </c>
      <c r="G479" s="49">
        <f t="shared" si="33"/>
        <v>1411.2099999999998</v>
      </c>
      <c r="H479" s="49">
        <f t="shared" si="33"/>
        <v>1492.6200000000001</v>
      </c>
      <c r="I479" s="49">
        <f t="shared" si="33"/>
        <v>1684.66</v>
      </c>
      <c r="J479" s="49">
        <f t="shared" si="33"/>
        <v>1825.84</v>
      </c>
      <c r="K479" s="49">
        <f t="shared" si="33"/>
        <v>2077.52</v>
      </c>
      <c r="L479" s="49">
        <f t="shared" si="33"/>
        <v>2262.77</v>
      </c>
      <c r="M479" s="49">
        <f t="shared" si="33"/>
        <v>2306.2300000000005</v>
      </c>
      <c r="N479" s="49">
        <f t="shared" si="33"/>
        <v>2252.8000000000002</v>
      </c>
      <c r="O479" s="49">
        <f t="shared" si="33"/>
        <v>2278.0600000000004</v>
      </c>
      <c r="P479" s="49">
        <f t="shared" si="33"/>
        <v>2245.69</v>
      </c>
      <c r="Q479" s="49">
        <f t="shared" si="33"/>
        <v>2216.8300000000004</v>
      </c>
      <c r="R479" s="49">
        <f t="shared" si="33"/>
        <v>2170.3500000000004</v>
      </c>
      <c r="S479" s="49">
        <f t="shared" si="33"/>
        <v>1980.74</v>
      </c>
      <c r="T479" s="49">
        <f t="shared" si="33"/>
        <v>1932.61</v>
      </c>
      <c r="U479" s="49">
        <f t="shared" si="33"/>
        <v>1863.84</v>
      </c>
      <c r="V479" s="49">
        <f t="shared" si="33"/>
        <v>1860.34</v>
      </c>
      <c r="W479" s="49">
        <f t="shared" si="33"/>
        <v>1961.26</v>
      </c>
      <c r="X479" s="49">
        <f t="shared" si="33"/>
        <v>1817.5800000000002</v>
      </c>
      <c r="Y479" s="49">
        <f t="shared" si="33"/>
        <v>1710.0399999999997</v>
      </c>
      <c r="AZ479" s="28"/>
      <c r="BA479" s="28"/>
      <c r="BB479" s="28"/>
      <c r="BC479" s="28"/>
      <c r="BD479" s="28"/>
      <c r="BE479" s="28"/>
      <c r="BF479" s="28"/>
      <c r="BG479" s="28"/>
      <c r="BH479" s="28"/>
      <c r="BI479" s="28"/>
      <c r="BJ479" s="28"/>
      <c r="BK479" s="28"/>
      <c r="BL479" s="28"/>
      <c r="BM479" s="28"/>
      <c r="BN479" s="28"/>
      <c r="BO479" s="28"/>
      <c r="BP479" s="28"/>
      <c r="BQ479" s="28"/>
      <c r="BR479" s="28"/>
      <c r="BS479" s="28"/>
      <c r="BT479" s="28"/>
      <c r="BU479" s="28"/>
      <c r="BV479" s="28"/>
      <c r="BW479" s="28"/>
    </row>
    <row r="480" spans="1:75" ht="12" x14ac:dyDescent="0.2">
      <c r="A480" s="34">
        <v>16</v>
      </c>
      <c r="B480" s="49">
        <f t="shared" si="33"/>
        <v>1666.8500000000001</v>
      </c>
      <c r="C480" s="49">
        <f t="shared" si="33"/>
        <v>1575.24</v>
      </c>
      <c r="D480" s="49">
        <f t="shared" si="33"/>
        <v>1479.28</v>
      </c>
      <c r="E480" s="49">
        <f t="shared" si="33"/>
        <v>1376.2699999999998</v>
      </c>
      <c r="F480" s="49">
        <f t="shared" si="33"/>
        <v>1318.14</v>
      </c>
      <c r="G480" s="49">
        <f t="shared" si="33"/>
        <v>1315.39</v>
      </c>
      <c r="H480" s="49">
        <f t="shared" si="33"/>
        <v>1359.47</v>
      </c>
      <c r="I480" s="49">
        <f t="shared" si="33"/>
        <v>1585.7</v>
      </c>
      <c r="J480" s="49">
        <f t="shared" si="33"/>
        <v>1769.55</v>
      </c>
      <c r="K480" s="49">
        <f t="shared" si="33"/>
        <v>2074.0500000000002</v>
      </c>
      <c r="L480" s="49">
        <f t="shared" si="33"/>
        <v>2142.44</v>
      </c>
      <c r="M480" s="49">
        <f t="shared" si="33"/>
        <v>2166.96</v>
      </c>
      <c r="N480" s="49">
        <f t="shared" si="33"/>
        <v>2174.34</v>
      </c>
      <c r="O480" s="49">
        <f t="shared" si="33"/>
        <v>2180.1000000000004</v>
      </c>
      <c r="P480" s="49">
        <f t="shared" si="33"/>
        <v>2199.48</v>
      </c>
      <c r="Q480" s="49">
        <f t="shared" si="33"/>
        <v>2190.88</v>
      </c>
      <c r="R480" s="49">
        <f t="shared" si="33"/>
        <v>2160.61</v>
      </c>
      <c r="S480" s="49">
        <f t="shared" si="33"/>
        <v>2127.4500000000003</v>
      </c>
      <c r="T480" s="49">
        <f t="shared" si="33"/>
        <v>2119.1600000000003</v>
      </c>
      <c r="U480" s="49">
        <f t="shared" si="33"/>
        <v>2107.23</v>
      </c>
      <c r="V480" s="49">
        <f t="shared" si="33"/>
        <v>2114.8200000000002</v>
      </c>
      <c r="W480" s="49">
        <f t="shared" si="33"/>
        <v>2142.4300000000003</v>
      </c>
      <c r="X480" s="49">
        <f t="shared" si="33"/>
        <v>2030.7499999999998</v>
      </c>
      <c r="Y480" s="49">
        <f t="shared" si="33"/>
        <v>1783.99</v>
      </c>
      <c r="AZ480" s="28"/>
      <c r="BA480" s="28"/>
      <c r="BB480" s="28"/>
      <c r="BC480" s="28"/>
      <c r="BD480" s="28"/>
      <c r="BE480" s="28"/>
      <c r="BF480" s="28"/>
      <c r="BG480" s="28"/>
      <c r="BH480" s="28"/>
      <c r="BI480" s="28"/>
      <c r="BJ480" s="28"/>
      <c r="BK480" s="28"/>
      <c r="BL480" s="28"/>
      <c r="BM480" s="28"/>
      <c r="BN480" s="28"/>
      <c r="BO480" s="28"/>
      <c r="BP480" s="28"/>
      <c r="BQ480" s="28"/>
      <c r="BR480" s="28"/>
      <c r="BS480" s="28"/>
      <c r="BT480" s="28"/>
      <c r="BU480" s="28"/>
      <c r="BV480" s="28"/>
      <c r="BW480" s="28"/>
    </row>
    <row r="481" spans="1:75" ht="12" x14ac:dyDescent="0.2">
      <c r="A481" s="34">
        <v>17</v>
      </c>
      <c r="B481" s="49">
        <f t="shared" si="33"/>
        <v>1650.74</v>
      </c>
      <c r="C481" s="49">
        <f t="shared" si="33"/>
        <v>1533.91</v>
      </c>
      <c r="D481" s="49">
        <f t="shared" si="33"/>
        <v>1451.99</v>
      </c>
      <c r="E481" s="49">
        <f t="shared" si="33"/>
        <v>1356.7499999999998</v>
      </c>
      <c r="F481" s="49">
        <f t="shared" si="33"/>
        <v>1320.0199999999998</v>
      </c>
      <c r="G481" s="49">
        <f t="shared" si="33"/>
        <v>1408.84</v>
      </c>
      <c r="H481" s="49">
        <f t="shared" si="33"/>
        <v>1593.6699999999998</v>
      </c>
      <c r="I481" s="49">
        <f t="shared" si="33"/>
        <v>1754.2</v>
      </c>
      <c r="J481" s="49">
        <f t="shared" si="33"/>
        <v>1997.7</v>
      </c>
      <c r="K481" s="49">
        <f t="shared" si="33"/>
        <v>2222.8200000000002</v>
      </c>
      <c r="L481" s="49">
        <f t="shared" si="33"/>
        <v>2229.9300000000003</v>
      </c>
      <c r="M481" s="49">
        <f t="shared" si="33"/>
        <v>2257.44</v>
      </c>
      <c r="N481" s="49">
        <f t="shared" si="33"/>
        <v>2239.9900000000002</v>
      </c>
      <c r="O481" s="49">
        <f t="shared" si="33"/>
        <v>2262.94</v>
      </c>
      <c r="P481" s="49">
        <f t="shared" si="33"/>
        <v>2326.0100000000002</v>
      </c>
      <c r="Q481" s="49">
        <f t="shared" si="33"/>
        <v>2295.2700000000004</v>
      </c>
      <c r="R481" s="49">
        <f t="shared" si="33"/>
        <v>2287.8700000000003</v>
      </c>
      <c r="S481" s="49">
        <f t="shared" si="33"/>
        <v>2271.9</v>
      </c>
      <c r="T481" s="49">
        <f t="shared" si="33"/>
        <v>2235.4300000000003</v>
      </c>
      <c r="U481" s="49">
        <f t="shared" si="33"/>
        <v>2180.5800000000004</v>
      </c>
      <c r="V481" s="49">
        <f t="shared" si="33"/>
        <v>2169.1600000000003</v>
      </c>
      <c r="W481" s="49">
        <f t="shared" si="33"/>
        <v>2171.15</v>
      </c>
      <c r="X481" s="49">
        <f t="shared" si="33"/>
        <v>1867.78</v>
      </c>
      <c r="Y481" s="49">
        <f t="shared" si="33"/>
        <v>1675.76</v>
      </c>
      <c r="AZ481" s="28"/>
      <c r="BA481" s="28"/>
      <c r="BB481" s="28"/>
      <c r="BC481" s="28"/>
      <c r="BD481" s="28"/>
      <c r="BE481" s="28"/>
      <c r="BF481" s="28"/>
      <c r="BG481" s="28"/>
      <c r="BH481" s="28"/>
      <c r="BI481" s="28"/>
      <c r="BJ481" s="28"/>
      <c r="BK481" s="28"/>
      <c r="BL481" s="28"/>
      <c r="BM481" s="28"/>
      <c r="BN481" s="28"/>
      <c r="BO481" s="28"/>
      <c r="BP481" s="28"/>
      <c r="BQ481" s="28"/>
      <c r="BR481" s="28"/>
      <c r="BS481" s="28"/>
      <c r="BT481" s="28"/>
      <c r="BU481" s="28"/>
      <c r="BV481" s="28"/>
      <c r="BW481" s="28"/>
    </row>
    <row r="482" spans="1:75" ht="12" x14ac:dyDescent="0.2">
      <c r="A482" s="34">
        <v>18</v>
      </c>
      <c r="B482" s="49">
        <f t="shared" si="33"/>
        <v>1528.49</v>
      </c>
      <c r="C482" s="49">
        <f t="shared" si="33"/>
        <v>1422.86</v>
      </c>
      <c r="D482" s="49">
        <f t="shared" si="33"/>
        <v>1317.95</v>
      </c>
      <c r="E482" s="49">
        <f t="shared" si="33"/>
        <v>1224.6600000000001</v>
      </c>
      <c r="F482" s="49">
        <f t="shared" si="33"/>
        <v>1268.3100000000002</v>
      </c>
      <c r="G482" s="49">
        <f t="shared" si="33"/>
        <v>1370.61</v>
      </c>
      <c r="H482" s="49">
        <f t="shared" si="33"/>
        <v>1481.7699999999998</v>
      </c>
      <c r="I482" s="49">
        <f t="shared" si="33"/>
        <v>1759.9799999999998</v>
      </c>
      <c r="J482" s="49">
        <f t="shared" si="33"/>
        <v>1996.1299999999999</v>
      </c>
      <c r="K482" s="49">
        <f t="shared" si="33"/>
        <v>2279.3700000000003</v>
      </c>
      <c r="L482" s="49">
        <f t="shared" si="33"/>
        <v>2297.9100000000003</v>
      </c>
      <c r="M482" s="49">
        <f t="shared" si="33"/>
        <v>2295.5600000000004</v>
      </c>
      <c r="N482" s="49">
        <f t="shared" si="33"/>
        <v>2275.3200000000002</v>
      </c>
      <c r="O482" s="49">
        <f t="shared" si="33"/>
        <v>2292.7300000000005</v>
      </c>
      <c r="P482" s="49">
        <f t="shared" si="33"/>
        <v>2365.2900000000004</v>
      </c>
      <c r="Q482" s="49">
        <f t="shared" si="33"/>
        <v>2347.5700000000002</v>
      </c>
      <c r="R482" s="49">
        <f t="shared" si="33"/>
        <v>2340.6800000000003</v>
      </c>
      <c r="S482" s="49">
        <f t="shared" si="33"/>
        <v>2316.2900000000004</v>
      </c>
      <c r="T482" s="49">
        <f t="shared" si="33"/>
        <v>2278.7600000000002</v>
      </c>
      <c r="U482" s="49">
        <f t="shared" si="33"/>
        <v>2228.63</v>
      </c>
      <c r="V482" s="49">
        <f t="shared" si="33"/>
        <v>2188.5500000000002</v>
      </c>
      <c r="W482" s="49">
        <f t="shared" si="33"/>
        <v>2179.0600000000004</v>
      </c>
      <c r="X482" s="49">
        <f t="shared" si="33"/>
        <v>1831.59</v>
      </c>
      <c r="Y482" s="49">
        <f t="shared" si="33"/>
        <v>1679.95</v>
      </c>
      <c r="AZ482" s="28"/>
      <c r="BA482" s="28"/>
      <c r="BB482" s="28"/>
      <c r="BC482" s="28"/>
      <c r="BD482" s="28"/>
      <c r="BE482" s="28"/>
      <c r="BF482" s="28"/>
      <c r="BG482" s="28"/>
      <c r="BH482" s="28"/>
      <c r="BI482" s="28"/>
      <c r="BJ482" s="28"/>
      <c r="BK482" s="28"/>
      <c r="BL482" s="28"/>
      <c r="BM482" s="28"/>
      <c r="BN482" s="28"/>
      <c r="BO482" s="28"/>
      <c r="BP482" s="28"/>
      <c r="BQ482" s="28"/>
      <c r="BR482" s="28"/>
      <c r="BS482" s="28"/>
      <c r="BT482" s="28"/>
      <c r="BU482" s="28"/>
      <c r="BV482" s="28"/>
      <c r="BW482" s="28"/>
    </row>
    <row r="483" spans="1:75" ht="12" x14ac:dyDescent="0.2">
      <c r="A483" s="34">
        <v>19</v>
      </c>
      <c r="B483" s="49">
        <f t="shared" si="33"/>
        <v>1513.24</v>
      </c>
      <c r="C483" s="49">
        <f t="shared" si="33"/>
        <v>1400.1200000000001</v>
      </c>
      <c r="D483" s="49">
        <f t="shared" si="33"/>
        <v>1236.56</v>
      </c>
      <c r="E483" s="49">
        <f t="shared" si="33"/>
        <v>1164.79</v>
      </c>
      <c r="F483" s="49">
        <f t="shared" si="33"/>
        <v>1153.76</v>
      </c>
      <c r="G483" s="49">
        <f t="shared" si="33"/>
        <v>1327.59</v>
      </c>
      <c r="H483" s="49">
        <f t="shared" si="33"/>
        <v>1517.07</v>
      </c>
      <c r="I483" s="49">
        <f t="shared" si="33"/>
        <v>1783.03</v>
      </c>
      <c r="J483" s="49">
        <f t="shared" si="33"/>
        <v>1998.6200000000001</v>
      </c>
      <c r="K483" s="49">
        <f t="shared" si="33"/>
        <v>2254.4300000000003</v>
      </c>
      <c r="L483" s="49">
        <f t="shared" si="33"/>
        <v>2294.9400000000005</v>
      </c>
      <c r="M483" s="49">
        <f t="shared" si="33"/>
        <v>2305.4300000000003</v>
      </c>
      <c r="N483" s="49">
        <f t="shared" si="33"/>
        <v>2304.4500000000003</v>
      </c>
      <c r="O483" s="49">
        <f t="shared" si="33"/>
        <v>2314.8500000000004</v>
      </c>
      <c r="P483" s="49">
        <f t="shared" si="33"/>
        <v>2381.0500000000002</v>
      </c>
      <c r="Q483" s="49">
        <f t="shared" si="33"/>
        <v>2358.6800000000003</v>
      </c>
      <c r="R483" s="49">
        <f t="shared" si="33"/>
        <v>2348.0300000000002</v>
      </c>
      <c r="S483" s="49">
        <f t="shared" si="33"/>
        <v>2320.63</v>
      </c>
      <c r="T483" s="49">
        <f t="shared" si="33"/>
        <v>2280.17</v>
      </c>
      <c r="U483" s="49">
        <f t="shared" si="33"/>
        <v>2238.4300000000003</v>
      </c>
      <c r="V483" s="49">
        <f t="shared" si="33"/>
        <v>2210.96</v>
      </c>
      <c r="W483" s="49">
        <f t="shared" si="33"/>
        <v>2194.9100000000003</v>
      </c>
      <c r="X483" s="49">
        <f t="shared" si="33"/>
        <v>1904.8700000000001</v>
      </c>
      <c r="Y483" s="49">
        <f t="shared" si="33"/>
        <v>1781.9399999999998</v>
      </c>
      <c r="AZ483" s="28"/>
      <c r="BA483" s="28"/>
      <c r="BB483" s="28"/>
      <c r="BC483" s="28"/>
      <c r="BD483" s="28"/>
      <c r="BE483" s="28"/>
      <c r="BF483" s="28"/>
      <c r="BG483" s="28"/>
      <c r="BH483" s="28"/>
      <c r="BI483" s="28"/>
      <c r="BJ483" s="28"/>
      <c r="BK483" s="28"/>
      <c r="BL483" s="28"/>
      <c r="BM483" s="28"/>
      <c r="BN483" s="28"/>
      <c r="BO483" s="28"/>
      <c r="BP483" s="28"/>
      <c r="BQ483" s="28"/>
      <c r="BR483" s="28"/>
      <c r="BS483" s="28"/>
      <c r="BT483" s="28"/>
      <c r="BU483" s="28"/>
      <c r="BV483" s="28"/>
      <c r="BW483" s="28"/>
    </row>
    <row r="484" spans="1:75" ht="12" x14ac:dyDescent="0.2">
      <c r="A484" s="34">
        <v>20</v>
      </c>
      <c r="B484" s="49">
        <f t="shared" si="33"/>
        <v>1479.7299999999998</v>
      </c>
      <c r="C484" s="49">
        <f t="shared" si="33"/>
        <v>1344.8100000000002</v>
      </c>
      <c r="D484" s="49">
        <f t="shared" si="33"/>
        <v>1207.32</v>
      </c>
      <c r="E484" s="49">
        <f t="shared" si="33"/>
        <v>1142.0899999999999</v>
      </c>
      <c r="F484" s="49">
        <f t="shared" si="33"/>
        <v>1127.0899999999999</v>
      </c>
      <c r="G484" s="49">
        <f t="shared" si="33"/>
        <v>1309.07</v>
      </c>
      <c r="H484" s="49">
        <f t="shared" si="33"/>
        <v>1378.1200000000001</v>
      </c>
      <c r="I484" s="49">
        <f t="shared" si="33"/>
        <v>1760.3300000000002</v>
      </c>
      <c r="J484" s="49">
        <f t="shared" si="33"/>
        <v>2066.9700000000003</v>
      </c>
      <c r="K484" s="49">
        <f t="shared" si="33"/>
        <v>2253.36</v>
      </c>
      <c r="L484" s="49">
        <f t="shared" si="33"/>
        <v>2299.3200000000002</v>
      </c>
      <c r="M484" s="49">
        <f t="shared" si="33"/>
        <v>2306.0200000000004</v>
      </c>
      <c r="N484" s="49">
        <f t="shared" si="33"/>
        <v>2298.65</v>
      </c>
      <c r="O484" s="49">
        <f t="shared" si="33"/>
        <v>2305.1200000000003</v>
      </c>
      <c r="P484" s="49">
        <f t="shared" si="33"/>
        <v>2329.7400000000002</v>
      </c>
      <c r="Q484" s="49">
        <f t="shared" si="33"/>
        <v>2320.2300000000005</v>
      </c>
      <c r="R484" s="49">
        <f t="shared" si="33"/>
        <v>2319.6600000000003</v>
      </c>
      <c r="S484" s="49">
        <f t="shared" si="33"/>
        <v>2298.8300000000004</v>
      </c>
      <c r="T484" s="49">
        <f t="shared" si="33"/>
        <v>2258.25</v>
      </c>
      <c r="U484" s="49">
        <f t="shared" si="33"/>
        <v>2229.8100000000004</v>
      </c>
      <c r="V484" s="49">
        <f t="shared" si="33"/>
        <v>2208.65</v>
      </c>
      <c r="W484" s="49">
        <f t="shared" si="33"/>
        <v>2197.42</v>
      </c>
      <c r="X484" s="49">
        <f t="shared" si="33"/>
        <v>1879.39</v>
      </c>
      <c r="Y484" s="49">
        <f t="shared" si="33"/>
        <v>1676.97</v>
      </c>
      <c r="AZ484" s="28"/>
      <c r="BA484" s="28"/>
      <c r="BB484" s="28"/>
      <c r="BC484" s="28"/>
      <c r="BD484" s="28"/>
      <c r="BE484" s="28"/>
      <c r="BF484" s="28"/>
      <c r="BG484" s="28"/>
      <c r="BH484" s="28"/>
      <c r="BI484" s="28"/>
      <c r="BJ484" s="28"/>
      <c r="BK484" s="28"/>
      <c r="BL484" s="28"/>
      <c r="BM484" s="28"/>
      <c r="BN484" s="28"/>
      <c r="BO484" s="28"/>
      <c r="BP484" s="28"/>
      <c r="BQ484" s="28"/>
      <c r="BR484" s="28"/>
      <c r="BS484" s="28"/>
      <c r="BT484" s="28"/>
      <c r="BU484" s="28"/>
      <c r="BV484" s="28"/>
      <c r="BW484" s="28"/>
    </row>
    <row r="485" spans="1:75" ht="12" x14ac:dyDescent="0.2">
      <c r="A485" s="34">
        <v>21</v>
      </c>
      <c r="B485" s="49">
        <f t="shared" si="33"/>
        <v>1443.8</v>
      </c>
      <c r="C485" s="49">
        <f t="shared" si="33"/>
        <v>1317.3100000000002</v>
      </c>
      <c r="D485" s="49">
        <f t="shared" si="33"/>
        <v>1245.28</v>
      </c>
      <c r="E485" s="49">
        <f t="shared" si="33"/>
        <v>1171.3799999999999</v>
      </c>
      <c r="F485" s="49">
        <f t="shared" si="33"/>
        <v>1146.55</v>
      </c>
      <c r="G485" s="49">
        <f t="shared" si="33"/>
        <v>1295.1600000000001</v>
      </c>
      <c r="H485" s="49">
        <f t="shared" si="33"/>
        <v>1414.8700000000001</v>
      </c>
      <c r="I485" s="49">
        <f t="shared" si="33"/>
        <v>1717.97</v>
      </c>
      <c r="J485" s="49">
        <f t="shared" si="33"/>
        <v>2138.7000000000003</v>
      </c>
      <c r="K485" s="49">
        <f t="shared" si="33"/>
        <v>2320.1800000000003</v>
      </c>
      <c r="L485" s="49">
        <f t="shared" si="33"/>
        <v>2335.59</v>
      </c>
      <c r="M485" s="49">
        <f t="shared" si="33"/>
        <v>2326.5500000000002</v>
      </c>
      <c r="N485" s="49">
        <f t="shared" si="33"/>
        <v>2318.7300000000005</v>
      </c>
      <c r="O485" s="49">
        <f t="shared" si="33"/>
        <v>2331.5300000000002</v>
      </c>
      <c r="P485" s="49">
        <f t="shared" si="33"/>
        <v>2328.4700000000003</v>
      </c>
      <c r="Q485" s="49">
        <f t="shared" si="33"/>
        <v>2318.2000000000003</v>
      </c>
      <c r="R485" s="49">
        <f t="shared" si="33"/>
        <v>2310.9500000000003</v>
      </c>
      <c r="S485" s="49">
        <f t="shared" si="33"/>
        <v>2305.9300000000003</v>
      </c>
      <c r="T485" s="49">
        <f t="shared" si="33"/>
        <v>2288.5500000000002</v>
      </c>
      <c r="U485" s="49">
        <f t="shared" si="33"/>
        <v>2287.5200000000004</v>
      </c>
      <c r="V485" s="49">
        <f t="shared" si="33"/>
        <v>2272.3700000000003</v>
      </c>
      <c r="W485" s="49">
        <f t="shared" si="33"/>
        <v>2273.17</v>
      </c>
      <c r="X485" s="49">
        <f t="shared" si="33"/>
        <v>2122.6600000000003</v>
      </c>
      <c r="Y485" s="49">
        <f t="shared" si="33"/>
        <v>1787.0199999999998</v>
      </c>
      <c r="AZ485" s="28"/>
      <c r="BA485" s="28"/>
      <c r="BB485" s="28"/>
      <c r="BC485" s="28"/>
      <c r="BD485" s="28"/>
      <c r="BE485" s="28"/>
      <c r="BF485" s="28"/>
      <c r="BG485" s="28"/>
      <c r="BH485" s="28"/>
      <c r="BI485" s="28"/>
      <c r="BJ485" s="28"/>
      <c r="BK485" s="28"/>
      <c r="BL485" s="28"/>
      <c r="BM485" s="28"/>
      <c r="BN485" s="28"/>
      <c r="BO485" s="28"/>
      <c r="BP485" s="28"/>
      <c r="BQ485" s="28"/>
      <c r="BR485" s="28"/>
      <c r="BS485" s="28"/>
      <c r="BT485" s="28"/>
      <c r="BU485" s="28"/>
      <c r="BV485" s="28"/>
      <c r="BW485" s="28"/>
    </row>
    <row r="486" spans="1:75" ht="12" x14ac:dyDescent="0.2">
      <c r="A486" s="34">
        <v>22</v>
      </c>
      <c r="B486" s="49">
        <f t="shared" si="33"/>
        <v>1784.9799999999998</v>
      </c>
      <c r="C486" s="49">
        <f t="shared" si="33"/>
        <v>1663.1000000000001</v>
      </c>
      <c r="D486" s="49">
        <f t="shared" si="33"/>
        <v>1519.86</v>
      </c>
      <c r="E486" s="49">
        <f t="shared" si="33"/>
        <v>1414.05</v>
      </c>
      <c r="F486" s="49">
        <f t="shared" si="33"/>
        <v>1365.74</v>
      </c>
      <c r="G486" s="49">
        <f t="shared" si="33"/>
        <v>1434.55</v>
      </c>
      <c r="H486" s="49">
        <f t="shared" si="33"/>
        <v>1571.07</v>
      </c>
      <c r="I486" s="49">
        <f t="shared" si="33"/>
        <v>1711.3700000000001</v>
      </c>
      <c r="J486" s="49">
        <f t="shared" si="33"/>
        <v>1870.3100000000002</v>
      </c>
      <c r="K486" s="49">
        <f t="shared" si="33"/>
        <v>2262.7200000000003</v>
      </c>
      <c r="L486" s="49">
        <f t="shared" si="33"/>
        <v>2324.0300000000002</v>
      </c>
      <c r="M486" s="49">
        <f t="shared" si="33"/>
        <v>2333.8700000000003</v>
      </c>
      <c r="N486" s="49">
        <f t="shared" si="33"/>
        <v>2324.13</v>
      </c>
      <c r="O486" s="49">
        <f t="shared" si="33"/>
        <v>2316.3700000000003</v>
      </c>
      <c r="P486" s="49">
        <f t="shared" si="33"/>
        <v>2321.3200000000002</v>
      </c>
      <c r="Q486" s="49">
        <f t="shared" si="33"/>
        <v>2308.8000000000002</v>
      </c>
      <c r="R486" s="49">
        <f t="shared" si="33"/>
        <v>2280.7600000000002</v>
      </c>
      <c r="S486" s="49">
        <f t="shared" si="33"/>
        <v>2241.3500000000004</v>
      </c>
      <c r="T486" s="49">
        <f t="shared" si="33"/>
        <v>2214.77</v>
      </c>
      <c r="U486" s="49">
        <f t="shared" si="33"/>
        <v>2162.6200000000003</v>
      </c>
      <c r="V486" s="49">
        <f t="shared" si="33"/>
        <v>2157.0100000000002</v>
      </c>
      <c r="W486" s="49">
        <f t="shared" si="33"/>
        <v>2168.4300000000003</v>
      </c>
      <c r="X486" s="49">
        <f t="shared" si="33"/>
        <v>1985.18</v>
      </c>
      <c r="Y486" s="49">
        <f t="shared" si="33"/>
        <v>1792.5800000000002</v>
      </c>
      <c r="AZ486" s="28"/>
      <c r="BA486" s="28"/>
      <c r="BB486" s="28"/>
      <c r="BC486" s="28"/>
      <c r="BD486" s="28"/>
      <c r="BE486" s="28"/>
      <c r="BF486" s="28"/>
      <c r="BG486" s="28"/>
      <c r="BH486" s="28"/>
      <c r="BI486" s="28"/>
      <c r="BJ486" s="28"/>
      <c r="BK486" s="28"/>
      <c r="BL486" s="28"/>
      <c r="BM486" s="28"/>
      <c r="BN486" s="28"/>
      <c r="BO486" s="28"/>
      <c r="BP486" s="28"/>
      <c r="BQ486" s="28"/>
      <c r="BR486" s="28"/>
      <c r="BS486" s="28"/>
      <c r="BT486" s="28"/>
      <c r="BU486" s="28"/>
      <c r="BV486" s="28"/>
      <c r="BW486" s="28"/>
    </row>
    <row r="487" spans="1:75" ht="12" x14ac:dyDescent="0.2">
      <c r="A487" s="34">
        <v>23</v>
      </c>
      <c r="B487" s="49">
        <f t="shared" si="33"/>
        <v>1596.5399999999997</v>
      </c>
      <c r="C487" s="49">
        <f t="shared" si="33"/>
        <v>1455.9199999999998</v>
      </c>
      <c r="D487" s="49">
        <f t="shared" si="33"/>
        <v>1285.6099999999999</v>
      </c>
      <c r="E487" s="49">
        <f t="shared" si="33"/>
        <v>1185.78</v>
      </c>
      <c r="F487" s="49">
        <f t="shared" si="33"/>
        <v>1138.4799999999998</v>
      </c>
      <c r="G487" s="49">
        <f t="shared" si="33"/>
        <v>1192.2099999999998</v>
      </c>
      <c r="H487" s="49">
        <f t="shared" si="33"/>
        <v>1194.81</v>
      </c>
      <c r="I487" s="49">
        <f t="shared" si="33"/>
        <v>1491.99</v>
      </c>
      <c r="J487" s="49">
        <f t="shared" si="33"/>
        <v>1718.5199999999998</v>
      </c>
      <c r="K487" s="49">
        <f t="shared" si="33"/>
        <v>1922.84</v>
      </c>
      <c r="L487" s="49">
        <f t="shared" si="33"/>
        <v>2092.0800000000004</v>
      </c>
      <c r="M487" s="49">
        <f t="shared" si="33"/>
        <v>2126.09</v>
      </c>
      <c r="N487" s="49">
        <f t="shared" si="33"/>
        <v>2129.67</v>
      </c>
      <c r="O487" s="49">
        <f t="shared" si="33"/>
        <v>2132.8300000000004</v>
      </c>
      <c r="P487" s="49">
        <f t="shared" si="33"/>
        <v>2131.61</v>
      </c>
      <c r="Q487" s="49">
        <f t="shared" ref="Q487:AN487" si="34">Q385</f>
        <v>2125.1200000000003</v>
      </c>
      <c r="R487" s="49">
        <f t="shared" si="34"/>
        <v>2087.9300000000003</v>
      </c>
      <c r="S487" s="49">
        <f t="shared" si="34"/>
        <v>2077.73</v>
      </c>
      <c r="T487" s="49">
        <f t="shared" si="34"/>
        <v>2069.52</v>
      </c>
      <c r="U487" s="49">
        <f t="shared" si="34"/>
        <v>2062.75</v>
      </c>
      <c r="V487" s="49">
        <f t="shared" si="34"/>
        <v>2071.2600000000002</v>
      </c>
      <c r="W487" s="49">
        <f t="shared" si="34"/>
        <v>2062.9</v>
      </c>
      <c r="X487" s="49">
        <f t="shared" si="34"/>
        <v>1886.03</v>
      </c>
      <c r="Y487" s="49">
        <f t="shared" si="34"/>
        <v>1727.11</v>
      </c>
      <c r="AZ487" s="28"/>
      <c r="BA487" s="28"/>
      <c r="BB487" s="28"/>
      <c r="BC487" s="28"/>
      <c r="BD487" s="28"/>
      <c r="BE487" s="28"/>
      <c r="BF487" s="28"/>
      <c r="BG487" s="28"/>
      <c r="BH487" s="28"/>
      <c r="BI487" s="28"/>
      <c r="BJ487" s="28"/>
      <c r="BK487" s="28"/>
      <c r="BL487" s="28"/>
      <c r="BM487" s="28"/>
      <c r="BN487" s="28"/>
      <c r="BO487" s="28"/>
      <c r="BP487" s="28"/>
      <c r="BQ487" s="28"/>
      <c r="BR487" s="28"/>
      <c r="BS487" s="28"/>
      <c r="BT487" s="28"/>
      <c r="BU487" s="28"/>
      <c r="BV487" s="28"/>
      <c r="BW487" s="28"/>
    </row>
    <row r="488" spans="1:75" ht="12" x14ac:dyDescent="0.2">
      <c r="A488" s="34">
        <v>24</v>
      </c>
      <c r="B488" s="49">
        <f t="shared" ref="B488:Y495" si="35">B386</f>
        <v>1497.2499999999998</v>
      </c>
      <c r="C488" s="49">
        <f t="shared" si="35"/>
        <v>1362.3700000000001</v>
      </c>
      <c r="D488" s="49">
        <f t="shared" si="35"/>
        <v>1297.8700000000001</v>
      </c>
      <c r="E488" s="49">
        <f t="shared" si="35"/>
        <v>1220.79</v>
      </c>
      <c r="F488" s="49">
        <f t="shared" si="35"/>
        <v>1196.08</v>
      </c>
      <c r="G488" s="49">
        <f t="shared" si="35"/>
        <v>1369.72</v>
      </c>
      <c r="H488" s="49">
        <f t="shared" si="35"/>
        <v>1584.5399999999997</v>
      </c>
      <c r="I488" s="49">
        <f t="shared" si="35"/>
        <v>1721.0600000000002</v>
      </c>
      <c r="J488" s="49">
        <f t="shared" si="35"/>
        <v>2043.99</v>
      </c>
      <c r="K488" s="49">
        <f t="shared" si="35"/>
        <v>2260.15</v>
      </c>
      <c r="L488" s="49">
        <f t="shared" si="35"/>
        <v>2312.2700000000004</v>
      </c>
      <c r="M488" s="49">
        <f t="shared" si="35"/>
        <v>2317.4900000000002</v>
      </c>
      <c r="N488" s="49">
        <f t="shared" si="35"/>
        <v>2303.1000000000004</v>
      </c>
      <c r="O488" s="49">
        <f t="shared" si="35"/>
        <v>2350.2400000000002</v>
      </c>
      <c r="P488" s="49">
        <f t="shared" si="35"/>
        <v>2342.5400000000004</v>
      </c>
      <c r="Q488" s="49">
        <f t="shared" si="35"/>
        <v>2312.7600000000002</v>
      </c>
      <c r="R488" s="49">
        <f t="shared" si="35"/>
        <v>2295.38</v>
      </c>
      <c r="S488" s="49">
        <f t="shared" si="35"/>
        <v>2270.9900000000002</v>
      </c>
      <c r="T488" s="49">
        <f t="shared" si="35"/>
        <v>2217.4900000000002</v>
      </c>
      <c r="U488" s="49">
        <f t="shared" si="35"/>
        <v>2200.15</v>
      </c>
      <c r="V488" s="49">
        <f t="shared" si="35"/>
        <v>2145.6400000000003</v>
      </c>
      <c r="W488" s="49">
        <f t="shared" si="35"/>
        <v>2138.7600000000002</v>
      </c>
      <c r="X488" s="49">
        <f t="shared" si="35"/>
        <v>1844.0600000000002</v>
      </c>
      <c r="Y488" s="49">
        <f t="shared" si="35"/>
        <v>1654.8799999999999</v>
      </c>
      <c r="AZ488" s="28"/>
      <c r="BA488" s="28"/>
      <c r="BB488" s="28"/>
      <c r="BC488" s="28"/>
      <c r="BD488" s="28"/>
      <c r="BE488" s="28"/>
      <c r="BF488" s="28"/>
      <c r="BG488" s="28"/>
      <c r="BH488" s="28"/>
      <c r="BI488" s="28"/>
      <c r="BJ488" s="28"/>
      <c r="BK488" s="28"/>
      <c r="BL488" s="28"/>
      <c r="BM488" s="28"/>
      <c r="BN488" s="28"/>
      <c r="BO488" s="28"/>
      <c r="BP488" s="28"/>
      <c r="BQ488" s="28"/>
      <c r="BR488" s="28"/>
      <c r="BS488" s="28"/>
      <c r="BT488" s="28"/>
      <c r="BU488" s="28"/>
      <c r="BV488" s="28"/>
      <c r="BW488" s="28"/>
    </row>
    <row r="489" spans="1:75" ht="12" x14ac:dyDescent="0.2">
      <c r="A489" s="34">
        <v>25</v>
      </c>
      <c r="B489" s="49">
        <f t="shared" si="35"/>
        <v>1432.3500000000001</v>
      </c>
      <c r="C489" s="49">
        <f t="shared" si="35"/>
        <v>1304.3100000000002</v>
      </c>
      <c r="D489" s="49">
        <f t="shared" si="35"/>
        <v>1164.68</v>
      </c>
      <c r="E489" s="49">
        <f t="shared" si="35"/>
        <v>1109.05</v>
      </c>
      <c r="F489" s="49">
        <f t="shared" si="35"/>
        <v>1078.5</v>
      </c>
      <c r="G489" s="49">
        <f t="shared" si="35"/>
        <v>1265.5399999999997</v>
      </c>
      <c r="H489" s="49">
        <f t="shared" si="35"/>
        <v>1379.0800000000002</v>
      </c>
      <c r="I489" s="49">
        <f t="shared" si="35"/>
        <v>1675.2499999999998</v>
      </c>
      <c r="J489" s="49">
        <f t="shared" si="35"/>
        <v>1781.9999999999998</v>
      </c>
      <c r="K489" s="49">
        <f t="shared" si="35"/>
        <v>2050.3200000000002</v>
      </c>
      <c r="L489" s="49">
        <f t="shared" si="35"/>
        <v>2108.88</v>
      </c>
      <c r="M489" s="49">
        <f t="shared" si="35"/>
        <v>2104.11</v>
      </c>
      <c r="N489" s="49">
        <f t="shared" si="35"/>
        <v>2056.5800000000004</v>
      </c>
      <c r="O489" s="49">
        <f t="shared" si="35"/>
        <v>2093.0300000000002</v>
      </c>
      <c r="P489" s="49">
        <f t="shared" si="35"/>
        <v>2165</v>
      </c>
      <c r="Q489" s="49">
        <f t="shared" si="35"/>
        <v>2157.2400000000002</v>
      </c>
      <c r="R489" s="49">
        <f t="shared" si="35"/>
        <v>2147.2200000000003</v>
      </c>
      <c r="S489" s="49">
        <f t="shared" si="35"/>
        <v>2116.4</v>
      </c>
      <c r="T489" s="49">
        <f t="shared" si="35"/>
        <v>2071.9500000000003</v>
      </c>
      <c r="U489" s="49">
        <f t="shared" si="35"/>
        <v>2003.61</v>
      </c>
      <c r="V489" s="49">
        <f t="shared" si="35"/>
        <v>1940.61</v>
      </c>
      <c r="W489" s="49">
        <f t="shared" si="35"/>
        <v>1920.7099999999998</v>
      </c>
      <c r="X489" s="49">
        <f t="shared" si="35"/>
        <v>1746.2899999999997</v>
      </c>
      <c r="Y489" s="49">
        <f t="shared" si="35"/>
        <v>1603.5600000000002</v>
      </c>
      <c r="AZ489" s="28"/>
      <c r="BA489" s="28"/>
      <c r="BB489" s="28"/>
      <c r="BC489" s="28"/>
      <c r="BD489" s="28"/>
      <c r="BE489" s="28"/>
      <c r="BF489" s="28"/>
      <c r="BG489" s="28"/>
      <c r="BH489" s="28"/>
      <c r="BI489" s="28"/>
      <c r="BJ489" s="28"/>
      <c r="BK489" s="28"/>
      <c r="BL489" s="28"/>
      <c r="BM489" s="28"/>
      <c r="BN489" s="28"/>
      <c r="BO489" s="28"/>
      <c r="BP489" s="28"/>
      <c r="BQ489" s="28"/>
      <c r="BR489" s="28"/>
      <c r="BS489" s="28"/>
      <c r="BT489" s="28"/>
      <c r="BU489" s="28"/>
      <c r="BV489" s="28"/>
      <c r="BW489" s="28"/>
    </row>
    <row r="490" spans="1:75" ht="12" x14ac:dyDescent="0.2">
      <c r="A490" s="34">
        <v>26</v>
      </c>
      <c r="B490" s="49">
        <f t="shared" si="35"/>
        <v>1490.9199999999998</v>
      </c>
      <c r="C490" s="49">
        <f t="shared" si="35"/>
        <v>1387.22</v>
      </c>
      <c r="D490" s="49">
        <f t="shared" si="35"/>
        <v>1272.1499999999999</v>
      </c>
      <c r="E490" s="49">
        <f t="shared" si="35"/>
        <v>1155.1600000000001</v>
      </c>
      <c r="F490" s="49">
        <f t="shared" si="35"/>
        <v>1159</v>
      </c>
      <c r="G490" s="49">
        <f t="shared" si="35"/>
        <v>1333.36</v>
      </c>
      <c r="H490" s="49">
        <f t="shared" si="35"/>
        <v>1444.0399999999997</v>
      </c>
      <c r="I490" s="49">
        <f t="shared" si="35"/>
        <v>1738.0600000000002</v>
      </c>
      <c r="J490" s="49">
        <f t="shared" si="35"/>
        <v>1956.84</v>
      </c>
      <c r="K490" s="49">
        <f t="shared" si="35"/>
        <v>2156.8200000000002</v>
      </c>
      <c r="L490" s="49">
        <f t="shared" si="35"/>
        <v>2200.7400000000002</v>
      </c>
      <c r="M490" s="49">
        <f t="shared" si="35"/>
        <v>2217.96</v>
      </c>
      <c r="N490" s="49">
        <f t="shared" si="35"/>
        <v>2186.9900000000002</v>
      </c>
      <c r="O490" s="49">
        <f t="shared" si="35"/>
        <v>2263.11</v>
      </c>
      <c r="P490" s="49">
        <f t="shared" si="35"/>
        <v>2355.7500000000005</v>
      </c>
      <c r="Q490" s="49">
        <f t="shared" si="35"/>
        <v>2344.17</v>
      </c>
      <c r="R490" s="49">
        <f t="shared" si="35"/>
        <v>2310.9400000000005</v>
      </c>
      <c r="S490" s="49">
        <f t="shared" si="35"/>
        <v>2251.67</v>
      </c>
      <c r="T490" s="49">
        <f t="shared" si="35"/>
        <v>2232.23</v>
      </c>
      <c r="U490" s="49">
        <f t="shared" si="35"/>
        <v>2200.73</v>
      </c>
      <c r="V490" s="49">
        <f t="shared" si="35"/>
        <v>2154.27</v>
      </c>
      <c r="W490" s="49">
        <f t="shared" si="35"/>
        <v>2062.9300000000003</v>
      </c>
      <c r="X490" s="49">
        <f t="shared" si="35"/>
        <v>1908.2299999999998</v>
      </c>
      <c r="Y490" s="49">
        <f t="shared" si="35"/>
        <v>1663.14</v>
      </c>
      <c r="AZ490" s="28"/>
      <c r="BA490" s="28"/>
      <c r="BB490" s="28"/>
      <c r="BC490" s="28"/>
      <c r="BD490" s="28"/>
      <c r="BE490" s="28"/>
      <c r="BF490" s="28"/>
      <c r="BG490" s="28"/>
      <c r="BH490" s="28"/>
      <c r="BI490" s="28"/>
      <c r="BJ490" s="28"/>
      <c r="BK490" s="28"/>
      <c r="BL490" s="28"/>
      <c r="BM490" s="28"/>
      <c r="BN490" s="28"/>
      <c r="BO490" s="28"/>
      <c r="BP490" s="28"/>
      <c r="BQ490" s="28"/>
      <c r="BR490" s="28"/>
      <c r="BS490" s="28"/>
      <c r="BT490" s="28"/>
      <c r="BU490" s="28"/>
      <c r="BV490" s="28"/>
      <c r="BW490" s="28"/>
    </row>
    <row r="491" spans="1:75" ht="12" x14ac:dyDescent="0.2">
      <c r="A491" s="34">
        <v>27</v>
      </c>
      <c r="B491" s="49">
        <f t="shared" si="35"/>
        <v>1484.43</v>
      </c>
      <c r="C491" s="49">
        <f t="shared" si="35"/>
        <v>1321.9199999999998</v>
      </c>
      <c r="D491" s="49">
        <f t="shared" si="35"/>
        <v>1172.32</v>
      </c>
      <c r="E491" s="49">
        <f t="shared" si="35"/>
        <v>1057.8599999999999</v>
      </c>
      <c r="F491" s="49">
        <f t="shared" si="35"/>
        <v>1031.03</v>
      </c>
      <c r="G491" s="49">
        <f t="shared" si="35"/>
        <v>1268.22</v>
      </c>
      <c r="H491" s="49">
        <f t="shared" si="35"/>
        <v>1529.7299999999998</v>
      </c>
      <c r="I491" s="49">
        <f t="shared" si="35"/>
        <v>1676.1200000000001</v>
      </c>
      <c r="J491" s="49">
        <f t="shared" si="35"/>
        <v>2068.54</v>
      </c>
      <c r="K491" s="49">
        <f t="shared" si="35"/>
        <v>2252.11</v>
      </c>
      <c r="L491" s="49">
        <f t="shared" si="35"/>
        <v>2252.17</v>
      </c>
      <c r="M491" s="49">
        <f t="shared" si="35"/>
        <v>2264.23</v>
      </c>
      <c r="N491" s="49">
        <f t="shared" si="35"/>
        <v>2242.5300000000002</v>
      </c>
      <c r="O491" s="49">
        <f t="shared" si="35"/>
        <v>2256.2000000000003</v>
      </c>
      <c r="P491" s="49">
        <f t="shared" si="35"/>
        <v>2268.21</v>
      </c>
      <c r="Q491" s="49">
        <f t="shared" si="35"/>
        <v>2251.8500000000004</v>
      </c>
      <c r="R491" s="49">
        <f t="shared" si="35"/>
        <v>2274.1400000000003</v>
      </c>
      <c r="S491" s="49">
        <f t="shared" si="35"/>
        <v>2248</v>
      </c>
      <c r="T491" s="49">
        <f t="shared" si="35"/>
        <v>2210.4700000000003</v>
      </c>
      <c r="U491" s="49">
        <f t="shared" si="35"/>
        <v>2167.3700000000003</v>
      </c>
      <c r="V491" s="49">
        <f t="shared" si="35"/>
        <v>2097.3000000000002</v>
      </c>
      <c r="W491" s="49">
        <f t="shared" si="35"/>
        <v>2052.9100000000003</v>
      </c>
      <c r="X491" s="49">
        <f t="shared" si="35"/>
        <v>1899.1299999999999</v>
      </c>
      <c r="Y491" s="49">
        <f t="shared" si="35"/>
        <v>1635.4799999999998</v>
      </c>
      <c r="AZ491" s="28"/>
      <c r="BA491" s="28"/>
      <c r="BB491" s="28"/>
      <c r="BC491" s="28"/>
      <c r="BD491" s="28"/>
      <c r="BE491" s="28"/>
      <c r="BF491" s="28"/>
      <c r="BG491" s="28"/>
      <c r="BH491" s="28"/>
      <c r="BI491" s="28"/>
      <c r="BJ491" s="28"/>
      <c r="BK491" s="28"/>
      <c r="BL491" s="28"/>
      <c r="BM491" s="28"/>
      <c r="BN491" s="28"/>
      <c r="BO491" s="28"/>
      <c r="BP491" s="28"/>
      <c r="BQ491" s="28"/>
      <c r="BR491" s="28"/>
      <c r="BS491" s="28"/>
      <c r="BT491" s="28"/>
      <c r="BU491" s="28"/>
      <c r="BV491" s="28"/>
      <c r="BW491" s="28"/>
    </row>
    <row r="492" spans="1:75" ht="12" x14ac:dyDescent="0.2">
      <c r="A492" s="34">
        <v>28</v>
      </c>
      <c r="B492" s="49">
        <f t="shared" si="35"/>
        <v>1428.47</v>
      </c>
      <c r="C492" s="49">
        <f t="shared" si="35"/>
        <v>1265.6899999999998</v>
      </c>
      <c r="D492" s="49">
        <f t="shared" si="35"/>
        <v>1122.4399999999998</v>
      </c>
      <c r="E492" s="49">
        <f t="shared" si="35"/>
        <v>1056.29</v>
      </c>
      <c r="F492" s="49">
        <f t="shared" si="35"/>
        <v>1041.2299999999998</v>
      </c>
      <c r="G492" s="49">
        <f t="shared" si="35"/>
        <v>1258.9399999999998</v>
      </c>
      <c r="H492" s="49">
        <f t="shared" si="35"/>
        <v>1471.7499999999998</v>
      </c>
      <c r="I492" s="49">
        <f t="shared" si="35"/>
        <v>1698.6299999999999</v>
      </c>
      <c r="J492" s="49">
        <f t="shared" si="35"/>
        <v>1936.55</v>
      </c>
      <c r="K492" s="49">
        <f t="shared" si="35"/>
        <v>2251.3500000000004</v>
      </c>
      <c r="L492" s="49">
        <f t="shared" si="35"/>
        <v>2250.88</v>
      </c>
      <c r="M492" s="49">
        <f t="shared" si="35"/>
        <v>2258.9</v>
      </c>
      <c r="N492" s="49">
        <f t="shared" si="35"/>
        <v>2231.13</v>
      </c>
      <c r="O492" s="49">
        <f t="shared" si="35"/>
        <v>2253.0600000000004</v>
      </c>
      <c r="P492" s="49">
        <f t="shared" si="35"/>
        <v>2262.42</v>
      </c>
      <c r="Q492" s="49">
        <f t="shared" si="35"/>
        <v>2246</v>
      </c>
      <c r="R492" s="49">
        <f t="shared" si="35"/>
        <v>2264.98</v>
      </c>
      <c r="S492" s="49">
        <f t="shared" si="35"/>
        <v>2244.3500000000004</v>
      </c>
      <c r="T492" s="49">
        <f t="shared" si="35"/>
        <v>2224.19</v>
      </c>
      <c r="U492" s="49">
        <f t="shared" si="35"/>
        <v>2188.4300000000003</v>
      </c>
      <c r="V492" s="49">
        <f t="shared" si="35"/>
        <v>2154.52</v>
      </c>
      <c r="W492" s="49">
        <f t="shared" si="35"/>
        <v>2138.92</v>
      </c>
      <c r="X492" s="49">
        <f t="shared" si="35"/>
        <v>1925.1299999999999</v>
      </c>
      <c r="Y492" s="49">
        <f t="shared" si="35"/>
        <v>1761.8300000000002</v>
      </c>
      <c r="AZ492" s="28"/>
      <c r="BA492" s="28"/>
      <c r="BB492" s="28"/>
      <c r="BC492" s="28"/>
      <c r="BD492" s="28"/>
      <c r="BE492" s="28"/>
      <c r="BF492" s="28"/>
      <c r="BG492" s="28"/>
      <c r="BH492" s="28"/>
      <c r="BI492" s="28"/>
      <c r="BJ492" s="28"/>
      <c r="BK492" s="28"/>
      <c r="BL492" s="28"/>
      <c r="BM492" s="28"/>
      <c r="BN492" s="28"/>
      <c r="BO492" s="28"/>
      <c r="BP492" s="28"/>
      <c r="BQ492" s="28"/>
      <c r="BR492" s="28"/>
      <c r="BS492" s="28"/>
      <c r="BT492" s="28"/>
      <c r="BU492" s="28"/>
      <c r="BV492" s="28"/>
      <c r="BW492" s="28"/>
    </row>
    <row r="493" spans="1:75" ht="12" x14ac:dyDescent="0.2">
      <c r="A493" s="34">
        <v>29</v>
      </c>
      <c r="B493" s="49">
        <f t="shared" si="35"/>
        <v>1534.3</v>
      </c>
      <c r="C493" s="49">
        <f t="shared" si="35"/>
        <v>1393.86</v>
      </c>
      <c r="D493" s="49">
        <f t="shared" si="35"/>
        <v>1301.7699999999998</v>
      </c>
      <c r="E493" s="49">
        <f t="shared" si="35"/>
        <v>1202.2299999999998</v>
      </c>
      <c r="F493" s="49">
        <f t="shared" si="35"/>
        <v>1169.3900000000001</v>
      </c>
      <c r="G493" s="49">
        <f t="shared" si="35"/>
        <v>1263.9799999999998</v>
      </c>
      <c r="H493" s="49">
        <f t="shared" si="35"/>
        <v>1263.4599999999998</v>
      </c>
      <c r="I493" s="49">
        <f t="shared" si="35"/>
        <v>1658.8300000000002</v>
      </c>
      <c r="J493" s="49">
        <f t="shared" si="35"/>
        <v>1774.2899999999997</v>
      </c>
      <c r="K493" s="49">
        <f t="shared" si="35"/>
        <v>2093.27</v>
      </c>
      <c r="L493" s="49">
        <f t="shared" si="35"/>
        <v>2272.92</v>
      </c>
      <c r="M493" s="49">
        <f t="shared" si="35"/>
        <v>2296.0200000000004</v>
      </c>
      <c r="N493" s="49">
        <f t="shared" si="35"/>
        <v>2285.8500000000004</v>
      </c>
      <c r="O493" s="49">
        <f t="shared" si="35"/>
        <v>2286.67</v>
      </c>
      <c r="P493" s="49">
        <f t="shared" si="35"/>
        <v>2278.8000000000002</v>
      </c>
      <c r="Q493" s="49">
        <f t="shared" si="35"/>
        <v>2229.6400000000003</v>
      </c>
      <c r="R493" s="49">
        <f t="shared" si="35"/>
        <v>2209.1600000000003</v>
      </c>
      <c r="S493" s="49">
        <f t="shared" si="35"/>
        <v>2188.4500000000003</v>
      </c>
      <c r="T493" s="49">
        <f t="shared" si="35"/>
        <v>2186.5700000000002</v>
      </c>
      <c r="U493" s="49">
        <f t="shared" si="35"/>
        <v>2075.84</v>
      </c>
      <c r="V493" s="49">
        <f t="shared" si="35"/>
        <v>2064.7800000000002</v>
      </c>
      <c r="W493" s="49">
        <f t="shared" si="35"/>
        <v>2044.68</v>
      </c>
      <c r="X493" s="49">
        <f t="shared" si="35"/>
        <v>1941.51</v>
      </c>
      <c r="Y493" s="49">
        <f t="shared" si="35"/>
        <v>1757.8500000000001</v>
      </c>
      <c r="Z493" s="20">
        <f>IFERROR(Y493,"скрыть")</f>
        <v>1757.8500000000001</v>
      </c>
      <c r="AZ493" s="28"/>
      <c r="BA493" s="28"/>
      <c r="BB493" s="28"/>
      <c r="BC493" s="28"/>
      <c r="BD493" s="28"/>
      <c r="BE493" s="28"/>
      <c r="BF493" s="28"/>
      <c r="BG493" s="28"/>
      <c r="BH493" s="28"/>
      <c r="BI493" s="28"/>
      <c r="BJ493" s="28"/>
      <c r="BK493" s="28"/>
      <c r="BL493" s="28"/>
      <c r="BM493" s="28"/>
      <c r="BN493" s="28"/>
      <c r="BO493" s="28"/>
      <c r="BP493" s="28"/>
      <c r="BQ493" s="28"/>
      <c r="BR493" s="28"/>
      <c r="BS493" s="28"/>
      <c r="BT493" s="28"/>
      <c r="BU493" s="28"/>
      <c r="BV493" s="28"/>
      <c r="BW493" s="28"/>
    </row>
    <row r="494" spans="1:75" ht="12" x14ac:dyDescent="0.2">
      <c r="A494" s="34">
        <v>30</v>
      </c>
      <c r="B494" s="49">
        <f t="shared" si="35"/>
        <v>1602.51</v>
      </c>
      <c r="C494" s="49">
        <f t="shared" si="35"/>
        <v>1422.03</v>
      </c>
      <c r="D494" s="49">
        <f t="shared" si="35"/>
        <v>1310.1099999999999</v>
      </c>
      <c r="E494" s="49">
        <f t="shared" si="35"/>
        <v>1252.58</v>
      </c>
      <c r="F494" s="49">
        <f t="shared" si="35"/>
        <v>1204.4399999999998</v>
      </c>
      <c r="G494" s="49">
        <f t="shared" si="35"/>
        <v>1228.1400000000001</v>
      </c>
      <c r="H494" s="49">
        <f t="shared" si="35"/>
        <v>1255.08</v>
      </c>
      <c r="I494" s="49">
        <f t="shared" si="35"/>
        <v>1571.8100000000002</v>
      </c>
      <c r="J494" s="49">
        <f t="shared" si="35"/>
        <v>1756.6000000000001</v>
      </c>
      <c r="K494" s="49">
        <f t="shared" si="35"/>
        <v>2103.6600000000003</v>
      </c>
      <c r="L494" s="49">
        <f t="shared" si="35"/>
        <v>2216.13</v>
      </c>
      <c r="M494" s="49">
        <f t="shared" si="35"/>
        <v>2234.8000000000002</v>
      </c>
      <c r="N494" s="49">
        <f t="shared" si="35"/>
        <v>2245.7600000000002</v>
      </c>
      <c r="O494" s="49">
        <f t="shared" si="35"/>
        <v>2249.2800000000002</v>
      </c>
      <c r="P494" s="49">
        <f t="shared" si="35"/>
        <v>2252.3000000000002</v>
      </c>
      <c r="Q494" s="49">
        <f t="shared" si="35"/>
        <v>2253.1800000000003</v>
      </c>
      <c r="R494" s="49">
        <f t="shared" si="35"/>
        <v>2252.65</v>
      </c>
      <c r="S494" s="49">
        <f t="shared" si="35"/>
        <v>2208.2600000000002</v>
      </c>
      <c r="T494" s="49">
        <f t="shared" si="35"/>
        <v>2218.2400000000002</v>
      </c>
      <c r="U494" s="49">
        <f t="shared" si="35"/>
        <v>2193.75</v>
      </c>
      <c r="V494" s="49">
        <f t="shared" si="35"/>
        <v>2169.2600000000002</v>
      </c>
      <c r="W494" s="49">
        <f t="shared" si="35"/>
        <v>2133.9500000000003</v>
      </c>
      <c r="X494" s="49">
        <f t="shared" si="35"/>
        <v>2019.2</v>
      </c>
      <c r="Y494" s="49">
        <f t="shared" si="35"/>
        <v>1778.5199999999998</v>
      </c>
      <c r="Z494" s="20">
        <f>IFERROR(Y494,"скрыть")</f>
        <v>1778.5199999999998</v>
      </c>
      <c r="AZ494" s="28"/>
      <c r="BA494" s="28"/>
      <c r="BB494" s="28"/>
      <c r="BC494" s="28"/>
      <c r="BD494" s="28"/>
      <c r="BE494" s="28"/>
      <c r="BF494" s="28"/>
      <c r="BG494" s="28"/>
      <c r="BH494" s="28"/>
      <c r="BI494" s="28"/>
      <c r="BJ494" s="28"/>
      <c r="BK494" s="28"/>
      <c r="BL494" s="28"/>
      <c r="BM494" s="28"/>
      <c r="BN494" s="28"/>
      <c r="BO494" s="28"/>
      <c r="BP494" s="28"/>
      <c r="BQ494" s="28"/>
      <c r="BR494" s="28"/>
      <c r="BS494" s="28"/>
      <c r="BT494" s="28"/>
      <c r="BU494" s="28"/>
      <c r="BV494" s="28"/>
      <c r="BW494" s="28"/>
    </row>
    <row r="495" spans="1:75" ht="12" x14ac:dyDescent="0.2">
      <c r="A495" s="34">
        <v>31</v>
      </c>
      <c r="B495" s="49">
        <f t="shared" si="35"/>
        <v>1541.09</v>
      </c>
      <c r="C495" s="49">
        <f t="shared" si="35"/>
        <v>1380.14</v>
      </c>
      <c r="D495" s="49">
        <f t="shared" si="35"/>
        <v>1292.22</v>
      </c>
      <c r="E495" s="49">
        <f t="shared" si="35"/>
        <v>1266.4799999999998</v>
      </c>
      <c r="F495" s="49">
        <f t="shared" si="35"/>
        <v>1276.7699999999998</v>
      </c>
      <c r="G495" s="49">
        <f t="shared" si="35"/>
        <v>1329.97</v>
      </c>
      <c r="H495" s="49">
        <f t="shared" si="35"/>
        <v>1571.8799999999999</v>
      </c>
      <c r="I495" s="49">
        <f t="shared" si="35"/>
        <v>1807.09</v>
      </c>
      <c r="J495" s="49">
        <f t="shared" si="35"/>
        <v>2062.19</v>
      </c>
      <c r="K495" s="49">
        <f t="shared" si="35"/>
        <v>2178.09</v>
      </c>
      <c r="L495" s="49">
        <f t="shared" si="35"/>
        <v>2256.13</v>
      </c>
      <c r="M495" s="49">
        <f t="shared" si="35"/>
        <v>2304.9800000000005</v>
      </c>
      <c r="N495" s="49">
        <f t="shared" si="35"/>
        <v>2280.5500000000002</v>
      </c>
      <c r="O495" s="49">
        <f t="shared" si="35"/>
        <v>2216.3300000000004</v>
      </c>
      <c r="P495" s="49">
        <f t="shared" si="35"/>
        <v>2358.3200000000002</v>
      </c>
      <c r="Q495" s="49">
        <f t="shared" si="35"/>
        <v>2341.86</v>
      </c>
      <c r="R495" s="49">
        <f t="shared" si="35"/>
        <v>2328.15</v>
      </c>
      <c r="S495" s="49">
        <f t="shared" si="35"/>
        <v>2271.77</v>
      </c>
      <c r="T495" s="49">
        <f t="shared" si="35"/>
        <v>2221.21</v>
      </c>
      <c r="U495" s="49">
        <f t="shared" si="35"/>
        <v>2162.94</v>
      </c>
      <c r="V495" s="49">
        <f t="shared" si="35"/>
        <v>2130.54</v>
      </c>
      <c r="W495" s="49">
        <f t="shared" si="35"/>
        <v>2107.73</v>
      </c>
      <c r="X495" s="49">
        <f t="shared" si="35"/>
        <v>1807.55</v>
      </c>
      <c r="Y495" s="49">
        <f t="shared" si="35"/>
        <v>1624.4799999999998</v>
      </c>
      <c r="Z495" s="20">
        <f>IFERROR(Y495,"скрыть")</f>
        <v>1624.4799999999998</v>
      </c>
      <c r="AZ495" s="28"/>
      <c r="BA495" s="28"/>
      <c r="BB495" s="28"/>
      <c r="BC495" s="28"/>
      <c r="BD495" s="28"/>
      <c r="BE495" s="28"/>
      <c r="BF495" s="28"/>
      <c r="BG495" s="28"/>
      <c r="BH495" s="28"/>
      <c r="BI495" s="28"/>
      <c r="BJ495" s="28"/>
      <c r="BK495" s="28"/>
      <c r="BL495" s="28"/>
      <c r="BM495" s="28"/>
      <c r="BN495" s="28"/>
      <c r="BO495" s="28"/>
      <c r="BP495" s="28"/>
      <c r="BQ495" s="28"/>
      <c r="BR495" s="28"/>
      <c r="BS495" s="28"/>
      <c r="BT495" s="28"/>
      <c r="BU495" s="28"/>
      <c r="BV495" s="28"/>
      <c r="BW495" s="28"/>
    </row>
    <row r="496" spans="1:75" x14ac:dyDescent="0.2">
      <c r="A496" s="30"/>
      <c r="B496" s="31" t="s">
        <v>98</v>
      </c>
      <c r="C496" s="31"/>
      <c r="D496" s="31"/>
      <c r="E496" s="31"/>
      <c r="F496" s="31"/>
      <c r="G496" s="31"/>
      <c r="H496" s="31"/>
      <c r="I496" s="31"/>
      <c r="J496" s="31"/>
      <c r="K496" s="31"/>
      <c r="L496" s="31"/>
      <c r="M496" s="31"/>
      <c r="N496" s="31"/>
      <c r="O496" s="31"/>
      <c r="P496" s="31"/>
      <c r="Q496" s="31"/>
      <c r="R496" s="31"/>
      <c r="S496" s="31"/>
      <c r="T496" s="31"/>
      <c r="U496" s="31"/>
      <c r="V496" s="31"/>
      <c r="W496" s="31"/>
      <c r="X496" s="31"/>
      <c r="Y496" s="31"/>
      <c r="AZ496" s="28"/>
      <c r="BA496" s="28"/>
      <c r="BB496" s="28"/>
      <c r="BC496" s="28"/>
      <c r="BD496" s="28"/>
      <c r="BE496" s="28"/>
      <c r="BF496" s="28"/>
      <c r="BG496" s="28"/>
      <c r="BH496" s="28"/>
      <c r="BI496" s="28"/>
      <c r="BJ496" s="28"/>
      <c r="BK496" s="28"/>
      <c r="BL496" s="28"/>
      <c r="BM496" s="28"/>
      <c r="BN496" s="28"/>
      <c r="BO496" s="28"/>
      <c r="BP496" s="28"/>
      <c r="BQ496" s="28"/>
      <c r="BR496" s="28"/>
      <c r="BS496" s="28"/>
      <c r="BT496" s="28"/>
      <c r="BU496" s="28"/>
      <c r="BV496" s="28"/>
      <c r="BW496" s="28"/>
    </row>
    <row r="497" spans="1:75" x14ac:dyDescent="0.2">
      <c r="A497" s="30"/>
      <c r="B497" s="31"/>
      <c r="C497" s="31"/>
      <c r="D497" s="31"/>
      <c r="E497" s="31"/>
      <c r="F497" s="31"/>
      <c r="G497" s="31"/>
      <c r="H497" s="31"/>
      <c r="I497" s="31"/>
      <c r="J497" s="31"/>
      <c r="K497" s="31"/>
      <c r="L497" s="31"/>
      <c r="M497" s="31"/>
      <c r="N497" s="31"/>
      <c r="O497" s="31"/>
      <c r="P497" s="31"/>
      <c r="Q497" s="31"/>
      <c r="R497" s="31"/>
      <c r="S497" s="31"/>
      <c r="T497" s="31"/>
      <c r="U497" s="31"/>
      <c r="V497" s="31"/>
      <c r="W497" s="31"/>
      <c r="X497" s="31"/>
      <c r="Y497" s="31"/>
      <c r="AZ497" s="28"/>
      <c r="BA497" s="28"/>
      <c r="BB497" s="28"/>
      <c r="BC497" s="28"/>
      <c r="BD497" s="28"/>
      <c r="BE497" s="28"/>
      <c r="BF497" s="28"/>
      <c r="BG497" s="28"/>
      <c r="BH497" s="28"/>
      <c r="BI497" s="28"/>
      <c r="BJ497" s="28"/>
      <c r="BK497" s="28"/>
      <c r="BL497" s="28"/>
      <c r="BM497" s="28"/>
      <c r="BN497" s="28"/>
      <c r="BO497" s="28"/>
      <c r="BP497" s="28"/>
      <c r="BQ497" s="28"/>
      <c r="BR497" s="28"/>
      <c r="BS497" s="28"/>
      <c r="BT497" s="28"/>
      <c r="BU497" s="28"/>
      <c r="BV497" s="28"/>
      <c r="BW497" s="28"/>
    </row>
    <row r="498" spans="1:75" s="26" customFormat="1" ht="32.65" customHeight="1" x14ac:dyDescent="0.2">
      <c r="A498" s="32" t="s">
        <v>64</v>
      </c>
      <c r="B498" s="33" t="s">
        <v>65</v>
      </c>
      <c r="C498" s="33" t="s">
        <v>66</v>
      </c>
      <c r="D498" s="33" t="s">
        <v>67</v>
      </c>
      <c r="E498" s="33" t="s">
        <v>68</v>
      </c>
      <c r="F498" s="33" t="s">
        <v>69</v>
      </c>
      <c r="G498" s="33" t="s">
        <v>70</v>
      </c>
      <c r="H498" s="33" t="s">
        <v>71</v>
      </c>
      <c r="I498" s="33" t="s">
        <v>72</v>
      </c>
      <c r="J498" s="33" t="s">
        <v>73</v>
      </c>
      <c r="K498" s="33" t="s">
        <v>74</v>
      </c>
      <c r="L498" s="33" t="s">
        <v>75</v>
      </c>
      <c r="M498" s="33" t="s">
        <v>76</v>
      </c>
      <c r="N498" s="33" t="s">
        <v>77</v>
      </c>
      <c r="O498" s="33" t="s">
        <v>78</v>
      </c>
      <c r="P498" s="33" t="s">
        <v>79</v>
      </c>
      <c r="Q498" s="33" t="s">
        <v>80</v>
      </c>
      <c r="R498" s="33" t="s">
        <v>81</v>
      </c>
      <c r="S498" s="33" t="s">
        <v>82</v>
      </c>
      <c r="T498" s="33" t="s">
        <v>83</v>
      </c>
      <c r="U498" s="33" t="s">
        <v>84</v>
      </c>
      <c r="V498" s="33" t="s">
        <v>85</v>
      </c>
      <c r="W498" s="33" t="s">
        <v>86</v>
      </c>
      <c r="X498" s="33" t="s">
        <v>87</v>
      </c>
      <c r="Y498" s="33" t="s">
        <v>88</v>
      </c>
      <c r="Z498" s="25"/>
      <c r="AZ498" s="28"/>
      <c r="BA498" s="28"/>
      <c r="BB498" s="28"/>
      <c r="BC498" s="28"/>
      <c r="BD498" s="28"/>
      <c r="BE498" s="28"/>
      <c r="BF498" s="28"/>
      <c r="BG498" s="28"/>
      <c r="BH498" s="28"/>
      <c r="BI498" s="28"/>
      <c r="BJ498" s="28"/>
      <c r="BK498" s="28"/>
      <c r="BL498" s="28"/>
      <c r="BM498" s="28"/>
      <c r="BN498" s="28"/>
      <c r="BO498" s="28"/>
      <c r="BP498" s="28"/>
      <c r="BQ498" s="28"/>
      <c r="BR498" s="28"/>
      <c r="BS498" s="28"/>
      <c r="BT498" s="28"/>
      <c r="BU498" s="28"/>
      <c r="BV498" s="28"/>
      <c r="BW498" s="28"/>
    </row>
    <row r="499" spans="1:75" ht="12" x14ac:dyDescent="0.2">
      <c r="A499" s="34">
        <v>1</v>
      </c>
      <c r="B499" s="46">
        <v>56.14</v>
      </c>
      <c r="C499" s="46">
        <v>50.47</v>
      </c>
      <c r="D499" s="46">
        <v>0</v>
      </c>
      <c r="E499" s="46">
        <v>25.5</v>
      </c>
      <c r="F499" s="46">
        <v>95.64</v>
      </c>
      <c r="G499" s="46">
        <v>197.21</v>
      </c>
      <c r="H499" s="46">
        <v>318.92</v>
      </c>
      <c r="I499" s="46">
        <v>69.87</v>
      </c>
      <c r="J499" s="46">
        <v>234.48</v>
      </c>
      <c r="K499" s="46">
        <v>124.85</v>
      </c>
      <c r="L499" s="46">
        <v>38.47</v>
      </c>
      <c r="M499" s="46">
        <v>0</v>
      </c>
      <c r="N499" s="46">
        <v>0</v>
      </c>
      <c r="O499" s="46">
        <v>0</v>
      </c>
      <c r="P499" s="46">
        <v>0</v>
      </c>
      <c r="Q499" s="46">
        <v>0</v>
      </c>
      <c r="R499" s="46">
        <v>77.86</v>
      </c>
      <c r="S499" s="46">
        <v>0</v>
      </c>
      <c r="T499" s="46">
        <v>99.85</v>
      </c>
      <c r="U499" s="46">
        <v>0</v>
      </c>
      <c r="V499" s="46">
        <v>160.32</v>
      </c>
      <c r="W499" s="46">
        <v>0</v>
      </c>
      <c r="X499" s="46">
        <v>0</v>
      </c>
      <c r="Y499" s="46">
        <v>0</v>
      </c>
      <c r="AZ499" s="28"/>
      <c r="BA499" s="28"/>
      <c r="BB499" s="28"/>
      <c r="BC499" s="28"/>
      <c r="BD499" s="28"/>
      <c r="BE499" s="28"/>
      <c r="BF499" s="28"/>
      <c r="BG499" s="28"/>
      <c r="BH499" s="28"/>
      <c r="BI499" s="28"/>
      <c r="BJ499" s="28"/>
      <c r="BK499" s="28"/>
      <c r="BL499" s="28"/>
      <c r="BM499" s="28"/>
      <c r="BN499" s="28"/>
      <c r="BO499" s="28"/>
      <c r="BP499" s="28"/>
      <c r="BQ499" s="28"/>
      <c r="BR499" s="28"/>
      <c r="BS499" s="28"/>
      <c r="BT499" s="28"/>
      <c r="BU499" s="28"/>
      <c r="BV499" s="28"/>
      <c r="BW499" s="28"/>
    </row>
    <row r="500" spans="1:75" ht="12" x14ac:dyDescent="0.2">
      <c r="A500" s="34">
        <v>2</v>
      </c>
      <c r="B500" s="46">
        <v>0</v>
      </c>
      <c r="C500" s="46">
        <v>0</v>
      </c>
      <c r="D500" s="46">
        <v>0</v>
      </c>
      <c r="E500" s="46">
        <v>0</v>
      </c>
      <c r="F500" s="46">
        <v>0</v>
      </c>
      <c r="G500" s="46">
        <v>78.59</v>
      </c>
      <c r="H500" s="46">
        <v>76.28</v>
      </c>
      <c r="I500" s="46">
        <v>262.8</v>
      </c>
      <c r="J500" s="46">
        <v>109.51</v>
      </c>
      <c r="K500" s="46">
        <v>101.63</v>
      </c>
      <c r="L500" s="46">
        <v>9.3800000000000008</v>
      </c>
      <c r="M500" s="46">
        <v>0</v>
      </c>
      <c r="N500" s="46">
        <v>0.01</v>
      </c>
      <c r="O500" s="46">
        <v>16.149999999999999</v>
      </c>
      <c r="P500" s="46">
        <v>6.99</v>
      </c>
      <c r="Q500" s="46">
        <v>0.13</v>
      </c>
      <c r="R500" s="46">
        <v>0</v>
      </c>
      <c r="S500" s="46">
        <v>13.7</v>
      </c>
      <c r="T500" s="46">
        <v>7.2</v>
      </c>
      <c r="U500" s="46">
        <v>37.159999999999997</v>
      </c>
      <c r="V500" s="46">
        <v>6.88</v>
      </c>
      <c r="W500" s="46">
        <v>12.59</v>
      </c>
      <c r="X500" s="46">
        <v>0</v>
      </c>
      <c r="Y500" s="46">
        <v>0</v>
      </c>
      <c r="AZ500" s="28"/>
      <c r="BA500" s="28"/>
      <c r="BB500" s="28"/>
      <c r="BC500" s="28"/>
      <c r="BD500" s="28"/>
      <c r="BE500" s="28"/>
      <c r="BF500" s="28"/>
      <c r="BG500" s="28"/>
      <c r="BH500" s="28"/>
      <c r="BI500" s="28"/>
      <c r="BJ500" s="28"/>
      <c r="BK500" s="28"/>
      <c r="BL500" s="28"/>
      <c r="BM500" s="28"/>
      <c r="BN500" s="28"/>
      <c r="BO500" s="28"/>
      <c r="BP500" s="28"/>
      <c r="BQ500" s="28"/>
      <c r="BR500" s="28"/>
      <c r="BS500" s="28"/>
      <c r="BT500" s="28"/>
      <c r="BU500" s="28"/>
      <c r="BV500" s="28"/>
      <c r="BW500" s="28"/>
    </row>
    <row r="501" spans="1:75" ht="12" x14ac:dyDescent="0.2">
      <c r="A501" s="34">
        <v>3</v>
      </c>
      <c r="B501" s="46">
        <v>0</v>
      </c>
      <c r="C501" s="46">
        <v>0</v>
      </c>
      <c r="D501" s="46">
        <v>56.95</v>
      </c>
      <c r="E501" s="46">
        <v>0</v>
      </c>
      <c r="F501" s="46">
        <v>0</v>
      </c>
      <c r="G501" s="46">
        <v>100.18</v>
      </c>
      <c r="H501" s="46">
        <v>170.3</v>
      </c>
      <c r="I501" s="46">
        <v>140.1</v>
      </c>
      <c r="J501" s="46">
        <v>289.13</v>
      </c>
      <c r="K501" s="46">
        <v>99.18</v>
      </c>
      <c r="L501" s="46">
        <v>34.909999999999997</v>
      </c>
      <c r="M501" s="46">
        <v>59.7</v>
      </c>
      <c r="N501" s="46">
        <v>63.73</v>
      </c>
      <c r="O501" s="46">
        <v>94.11</v>
      </c>
      <c r="P501" s="46">
        <v>85.16</v>
      </c>
      <c r="Q501" s="46">
        <v>119.16</v>
      </c>
      <c r="R501" s="46">
        <v>128.97</v>
      </c>
      <c r="S501" s="46">
        <v>100.47</v>
      </c>
      <c r="T501" s="46">
        <v>88.04</v>
      </c>
      <c r="U501" s="46">
        <v>0</v>
      </c>
      <c r="V501" s="46">
        <v>56.81</v>
      </c>
      <c r="W501" s="46">
        <v>0</v>
      </c>
      <c r="X501" s="46">
        <v>0</v>
      </c>
      <c r="Y501" s="46">
        <v>0</v>
      </c>
      <c r="AZ501" s="28"/>
      <c r="BA501" s="28"/>
      <c r="BB501" s="28"/>
      <c r="BC501" s="28"/>
      <c r="BD501" s="28"/>
      <c r="BE501" s="28"/>
      <c r="BF501" s="28"/>
      <c r="BG501" s="28"/>
      <c r="BH501" s="28"/>
      <c r="BI501" s="28"/>
      <c r="BJ501" s="28"/>
      <c r="BK501" s="28"/>
      <c r="BL501" s="28"/>
      <c r="BM501" s="28"/>
      <c r="BN501" s="28"/>
      <c r="BO501" s="28"/>
      <c r="BP501" s="28"/>
      <c r="BQ501" s="28"/>
      <c r="BR501" s="28"/>
      <c r="BS501" s="28"/>
      <c r="BT501" s="28"/>
      <c r="BU501" s="28"/>
      <c r="BV501" s="28"/>
      <c r="BW501" s="28"/>
    </row>
    <row r="502" spans="1:75" ht="12" x14ac:dyDescent="0.2">
      <c r="A502" s="34">
        <v>4</v>
      </c>
      <c r="B502" s="46">
        <v>0</v>
      </c>
      <c r="C502" s="46">
        <v>0</v>
      </c>
      <c r="D502" s="46">
        <v>0</v>
      </c>
      <c r="E502" s="46">
        <v>0</v>
      </c>
      <c r="F502" s="46">
        <v>53.81</v>
      </c>
      <c r="G502" s="46">
        <v>315.35000000000002</v>
      </c>
      <c r="H502" s="46">
        <v>131.93</v>
      </c>
      <c r="I502" s="46">
        <v>105.73</v>
      </c>
      <c r="J502" s="46">
        <v>263.14999999999998</v>
      </c>
      <c r="K502" s="46">
        <v>148.16</v>
      </c>
      <c r="L502" s="46">
        <v>90.9</v>
      </c>
      <c r="M502" s="46">
        <v>54.19</v>
      </c>
      <c r="N502" s="46">
        <v>71.260000000000005</v>
      </c>
      <c r="O502" s="46">
        <v>96.21</v>
      </c>
      <c r="P502" s="46">
        <v>184.15</v>
      </c>
      <c r="Q502" s="46">
        <v>208.36</v>
      </c>
      <c r="R502" s="46">
        <v>153.52000000000001</v>
      </c>
      <c r="S502" s="46">
        <v>128.88999999999999</v>
      </c>
      <c r="T502" s="46">
        <v>115.59</v>
      </c>
      <c r="U502" s="46">
        <v>16.899999999999999</v>
      </c>
      <c r="V502" s="46">
        <v>45.06</v>
      </c>
      <c r="W502" s="46">
        <v>0</v>
      </c>
      <c r="X502" s="46">
        <v>0</v>
      </c>
      <c r="Y502" s="46">
        <v>0</v>
      </c>
      <c r="AZ502" s="28"/>
      <c r="BA502" s="28"/>
      <c r="BB502" s="28"/>
      <c r="BC502" s="28"/>
      <c r="BD502" s="28"/>
      <c r="BE502" s="28"/>
      <c r="BF502" s="28"/>
      <c r="BG502" s="28"/>
      <c r="BH502" s="28"/>
      <c r="BI502" s="28"/>
      <c r="BJ502" s="28"/>
      <c r="BK502" s="28"/>
      <c r="BL502" s="28"/>
      <c r="BM502" s="28"/>
      <c r="BN502" s="28"/>
      <c r="BO502" s="28"/>
      <c r="BP502" s="28"/>
      <c r="BQ502" s="28"/>
      <c r="BR502" s="28"/>
      <c r="BS502" s="28"/>
      <c r="BT502" s="28"/>
      <c r="BU502" s="28"/>
      <c r="BV502" s="28"/>
      <c r="BW502" s="28"/>
    </row>
    <row r="503" spans="1:75" ht="12" x14ac:dyDescent="0.2">
      <c r="A503" s="34">
        <v>5</v>
      </c>
      <c r="B503" s="46">
        <v>0</v>
      </c>
      <c r="C503" s="46">
        <v>0</v>
      </c>
      <c r="D503" s="46">
        <v>0</v>
      </c>
      <c r="E503" s="46">
        <v>0</v>
      </c>
      <c r="F503" s="46">
        <v>55.33</v>
      </c>
      <c r="G503" s="46">
        <v>273.25</v>
      </c>
      <c r="H503" s="46">
        <v>269.23</v>
      </c>
      <c r="I503" s="46">
        <v>89</v>
      </c>
      <c r="J503" s="46">
        <v>252.59</v>
      </c>
      <c r="K503" s="46">
        <v>76.2</v>
      </c>
      <c r="L503" s="46">
        <v>85.3</v>
      </c>
      <c r="M503" s="46">
        <v>60.2</v>
      </c>
      <c r="N503" s="46">
        <v>86.39</v>
      </c>
      <c r="O503" s="46">
        <v>83.72</v>
      </c>
      <c r="P503" s="46">
        <v>190.7</v>
      </c>
      <c r="Q503" s="46">
        <v>261.56</v>
      </c>
      <c r="R503" s="46">
        <v>137.97999999999999</v>
      </c>
      <c r="S503" s="46">
        <v>86.14</v>
      </c>
      <c r="T503" s="46">
        <v>91.84</v>
      </c>
      <c r="U503" s="46">
        <v>77.72</v>
      </c>
      <c r="V503" s="46">
        <v>143.05000000000001</v>
      </c>
      <c r="W503" s="46">
        <v>69.98</v>
      </c>
      <c r="X503" s="46">
        <v>0</v>
      </c>
      <c r="Y503" s="46">
        <v>0</v>
      </c>
      <c r="AZ503" s="28"/>
      <c r="BA503" s="28"/>
      <c r="BB503" s="28"/>
      <c r="BC503" s="28"/>
      <c r="BD503" s="28"/>
      <c r="BE503" s="28"/>
      <c r="BF503" s="28"/>
      <c r="BG503" s="28"/>
      <c r="BH503" s="28"/>
      <c r="BI503" s="28"/>
      <c r="BJ503" s="28"/>
      <c r="BK503" s="28"/>
      <c r="BL503" s="28"/>
      <c r="BM503" s="28"/>
      <c r="BN503" s="28"/>
      <c r="BO503" s="28"/>
      <c r="BP503" s="28"/>
      <c r="BQ503" s="28"/>
      <c r="BR503" s="28"/>
      <c r="BS503" s="28"/>
      <c r="BT503" s="28"/>
      <c r="BU503" s="28"/>
      <c r="BV503" s="28"/>
      <c r="BW503" s="28"/>
    </row>
    <row r="504" spans="1:75" ht="12" x14ac:dyDescent="0.2">
      <c r="A504" s="34">
        <v>6</v>
      </c>
      <c r="B504" s="46">
        <v>0</v>
      </c>
      <c r="C504" s="46">
        <v>0</v>
      </c>
      <c r="D504" s="46">
        <v>0</v>
      </c>
      <c r="E504" s="46">
        <v>0</v>
      </c>
      <c r="F504" s="46">
        <v>0</v>
      </c>
      <c r="G504" s="46">
        <v>0</v>
      </c>
      <c r="H504" s="46">
        <v>400.41</v>
      </c>
      <c r="I504" s="46">
        <v>119.02</v>
      </c>
      <c r="J504" s="46">
        <v>269.45999999999998</v>
      </c>
      <c r="K504" s="46">
        <v>82.88</v>
      </c>
      <c r="L504" s="46">
        <v>85.9</v>
      </c>
      <c r="M504" s="46">
        <v>94.11</v>
      </c>
      <c r="N504" s="46">
        <v>118.7</v>
      </c>
      <c r="O504" s="46">
        <v>107.22</v>
      </c>
      <c r="P504" s="46">
        <v>276.3</v>
      </c>
      <c r="Q504" s="46">
        <v>469.4</v>
      </c>
      <c r="R504" s="46">
        <v>623.92999999999995</v>
      </c>
      <c r="S504" s="46">
        <v>273.83</v>
      </c>
      <c r="T504" s="46">
        <v>254.04</v>
      </c>
      <c r="U504" s="46">
        <v>261.95999999999998</v>
      </c>
      <c r="V504" s="46">
        <v>317.58</v>
      </c>
      <c r="W504" s="46">
        <v>280.69</v>
      </c>
      <c r="X504" s="46">
        <v>108.86</v>
      </c>
      <c r="Y504" s="46">
        <v>60.71</v>
      </c>
      <c r="AZ504" s="28"/>
      <c r="BA504" s="28"/>
      <c r="BB504" s="28"/>
      <c r="BC504" s="28"/>
      <c r="BD504" s="28"/>
      <c r="BE504" s="28"/>
      <c r="BF504" s="28"/>
      <c r="BG504" s="28"/>
      <c r="BH504" s="28"/>
      <c r="BI504" s="28"/>
      <c r="BJ504" s="28"/>
      <c r="BK504" s="28"/>
      <c r="BL504" s="28"/>
      <c r="BM504" s="28"/>
      <c r="BN504" s="28"/>
      <c r="BO504" s="28"/>
      <c r="BP504" s="28"/>
      <c r="BQ504" s="28"/>
      <c r="BR504" s="28"/>
      <c r="BS504" s="28"/>
      <c r="BT504" s="28"/>
      <c r="BU504" s="28"/>
      <c r="BV504" s="28"/>
      <c r="BW504" s="28"/>
    </row>
    <row r="505" spans="1:75" ht="12" x14ac:dyDescent="0.2">
      <c r="A505" s="34">
        <v>7</v>
      </c>
      <c r="B505" s="46">
        <v>174.56</v>
      </c>
      <c r="C505" s="46">
        <v>64.41</v>
      </c>
      <c r="D505" s="46">
        <v>62.81</v>
      </c>
      <c r="E505" s="46">
        <v>48.97</v>
      </c>
      <c r="F505" s="46">
        <v>66.900000000000006</v>
      </c>
      <c r="G505" s="46">
        <v>308.45999999999998</v>
      </c>
      <c r="H505" s="46">
        <v>320.49</v>
      </c>
      <c r="I505" s="46">
        <v>218.2</v>
      </c>
      <c r="J505" s="46">
        <v>305.48</v>
      </c>
      <c r="K505" s="46">
        <v>157.66</v>
      </c>
      <c r="L505" s="46">
        <v>100.48</v>
      </c>
      <c r="M505" s="46">
        <v>121.12</v>
      </c>
      <c r="N505" s="46">
        <v>200.2</v>
      </c>
      <c r="O505" s="46">
        <v>296.89999999999998</v>
      </c>
      <c r="P505" s="46">
        <v>444.7</v>
      </c>
      <c r="Q505" s="46">
        <v>305.20999999999998</v>
      </c>
      <c r="R505" s="46">
        <v>169.78</v>
      </c>
      <c r="S505" s="46">
        <v>83.59</v>
      </c>
      <c r="T505" s="46">
        <v>81.96</v>
      </c>
      <c r="U505" s="46">
        <v>5.5</v>
      </c>
      <c r="V505" s="46">
        <v>7.0000000000000007E-2</v>
      </c>
      <c r="W505" s="46">
        <v>0</v>
      </c>
      <c r="X505" s="46">
        <v>0</v>
      </c>
      <c r="Y505" s="46">
        <v>0</v>
      </c>
      <c r="AZ505" s="28"/>
      <c r="BA505" s="28"/>
      <c r="BB505" s="28"/>
      <c r="BC505" s="28"/>
      <c r="BD505" s="28"/>
      <c r="BE505" s="28"/>
      <c r="BF505" s="28"/>
      <c r="BG505" s="28"/>
      <c r="BH505" s="28"/>
      <c r="BI505" s="28"/>
      <c r="BJ505" s="28"/>
      <c r="BK505" s="28"/>
      <c r="BL505" s="28"/>
      <c r="BM505" s="28"/>
      <c r="BN505" s="28"/>
      <c r="BO505" s="28"/>
      <c r="BP505" s="28"/>
      <c r="BQ505" s="28"/>
      <c r="BR505" s="28"/>
      <c r="BS505" s="28"/>
      <c r="BT505" s="28"/>
      <c r="BU505" s="28"/>
      <c r="BV505" s="28"/>
      <c r="BW505" s="28"/>
    </row>
    <row r="506" spans="1:75" ht="12" x14ac:dyDescent="0.2">
      <c r="A506" s="34">
        <v>8</v>
      </c>
      <c r="B506" s="46">
        <v>0</v>
      </c>
      <c r="C506" s="46">
        <v>0</v>
      </c>
      <c r="D506" s="46">
        <v>0</v>
      </c>
      <c r="E506" s="46">
        <v>3.63</v>
      </c>
      <c r="F506" s="46">
        <v>70.64</v>
      </c>
      <c r="G506" s="46">
        <v>115.85</v>
      </c>
      <c r="H506" s="46">
        <v>101.72</v>
      </c>
      <c r="I506" s="46">
        <v>126.48</v>
      </c>
      <c r="J506" s="46">
        <v>277.99</v>
      </c>
      <c r="K506" s="46">
        <v>128.56</v>
      </c>
      <c r="L506" s="46">
        <v>73.94</v>
      </c>
      <c r="M506" s="46">
        <v>50.05</v>
      </c>
      <c r="N506" s="46">
        <v>36.97</v>
      </c>
      <c r="O506" s="46">
        <v>63.68</v>
      </c>
      <c r="P506" s="46">
        <v>50.22</v>
      </c>
      <c r="Q506" s="46">
        <v>56.29</v>
      </c>
      <c r="R506" s="46">
        <v>70.319999999999993</v>
      </c>
      <c r="S506" s="46">
        <v>131.75</v>
      </c>
      <c r="T506" s="46">
        <v>92.47</v>
      </c>
      <c r="U506" s="46">
        <v>21.64</v>
      </c>
      <c r="V506" s="46">
        <v>0.14000000000000001</v>
      </c>
      <c r="W506" s="46">
        <v>0</v>
      </c>
      <c r="X506" s="46">
        <v>0</v>
      </c>
      <c r="Y506" s="46">
        <v>0</v>
      </c>
      <c r="AZ506" s="28"/>
      <c r="BA506" s="28"/>
      <c r="BB506" s="28"/>
      <c r="BC506" s="28"/>
      <c r="BD506" s="28"/>
      <c r="BE506" s="28"/>
      <c r="BF506" s="28"/>
      <c r="BG506" s="28"/>
      <c r="BH506" s="28"/>
      <c r="BI506" s="28"/>
      <c r="BJ506" s="28"/>
      <c r="BK506" s="28"/>
      <c r="BL506" s="28"/>
      <c r="BM506" s="28"/>
      <c r="BN506" s="28"/>
      <c r="BO506" s="28"/>
      <c r="BP506" s="28"/>
      <c r="BQ506" s="28"/>
      <c r="BR506" s="28"/>
      <c r="BS506" s="28"/>
      <c r="BT506" s="28"/>
      <c r="BU506" s="28"/>
      <c r="BV506" s="28"/>
      <c r="BW506" s="28"/>
    </row>
    <row r="507" spans="1:75" ht="12" x14ac:dyDescent="0.2">
      <c r="A507" s="34">
        <v>9</v>
      </c>
      <c r="B507" s="46">
        <v>0</v>
      </c>
      <c r="C507" s="46">
        <v>0</v>
      </c>
      <c r="D507" s="46">
        <v>1.2</v>
      </c>
      <c r="E507" s="46">
        <v>0</v>
      </c>
      <c r="F507" s="46">
        <v>9.08</v>
      </c>
      <c r="G507" s="46">
        <v>106.19</v>
      </c>
      <c r="H507" s="46">
        <v>0</v>
      </c>
      <c r="I507" s="46">
        <v>70.67</v>
      </c>
      <c r="J507" s="46">
        <v>190.84</v>
      </c>
      <c r="K507" s="46">
        <v>192.77</v>
      </c>
      <c r="L507" s="46">
        <v>67.47</v>
      </c>
      <c r="M507" s="46">
        <v>49.03</v>
      </c>
      <c r="N507" s="46">
        <v>48.04</v>
      </c>
      <c r="O507" s="46">
        <v>64.2</v>
      </c>
      <c r="P507" s="46">
        <v>57.32</v>
      </c>
      <c r="Q507" s="46">
        <v>40.619999999999997</v>
      </c>
      <c r="R507" s="46">
        <v>58.19</v>
      </c>
      <c r="S507" s="46">
        <v>0</v>
      </c>
      <c r="T507" s="46">
        <v>0</v>
      </c>
      <c r="U507" s="46">
        <v>0</v>
      </c>
      <c r="V507" s="46">
        <v>0</v>
      </c>
      <c r="W507" s="46">
        <v>0</v>
      </c>
      <c r="X507" s="46">
        <v>0</v>
      </c>
      <c r="Y507" s="46">
        <v>0</v>
      </c>
      <c r="AZ507" s="28"/>
      <c r="BA507" s="28"/>
      <c r="BB507" s="28"/>
      <c r="BC507" s="28"/>
      <c r="BD507" s="28"/>
      <c r="BE507" s="28"/>
      <c r="BF507" s="28"/>
      <c r="BG507" s="28"/>
      <c r="BH507" s="28"/>
      <c r="BI507" s="28"/>
      <c r="BJ507" s="28"/>
      <c r="BK507" s="28"/>
      <c r="BL507" s="28"/>
      <c r="BM507" s="28"/>
      <c r="BN507" s="28"/>
      <c r="BO507" s="28"/>
      <c r="BP507" s="28"/>
      <c r="BQ507" s="28"/>
      <c r="BR507" s="28"/>
      <c r="BS507" s="28"/>
      <c r="BT507" s="28"/>
      <c r="BU507" s="28"/>
      <c r="BV507" s="28"/>
      <c r="BW507" s="28"/>
    </row>
    <row r="508" spans="1:75" ht="12" x14ac:dyDescent="0.2">
      <c r="A508" s="34">
        <v>10</v>
      </c>
      <c r="B508" s="46">
        <v>0</v>
      </c>
      <c r="C508" s="46">
        <v>0</v>
      </c>
      <c r="D508" s="46">
        <v>0</v>
      </c>
      <c r="E508" s="46">
        <v>0</v>
      </c>
      <c r="F508" s="46">
        <v>0</v>
      </c>
      <c r="G508" s="46">
        <v>178.84</v>
      </c>
      <c r="H508" s="46">
        <v>177.19</v>
      </c>
      <c r="I508" s="46">
        <v>81.400000000000006</v>
      </c>
      <c r="J508" s="46">
        <v>146.83000000000001</v>
      </c>
      <c r="K508" s="46">
        <v>218</v>
      </c>
      <c r="L508" s="46">
        <v>0</v>
      </c>
      <c r="M508" s="46">
        <v>0</v>
      </c>
      <c r="N508" s="46">
        <v>0</v>
      </c>
      <c r="O508" s="46">
        <v>0</v>
      </c>
      <c r="P508" s="46">
        <v>0</v>
      </c>
      <c r="Q508" s="46">
        <v>0</v>
      </c>
      <c r="R508" s="46">
        <v>0</v>
      </c>
      <c r="S508" s="46">
        <v>0</v>
      </c>
      <c r="T508" s="46">
        <v>0</v>
      </c>
      <c r="U508" s="46">
        <v>0</v>
      </c>
      <c r="V508" s="46">
        <v>0</v>
      </c>
      <c r="W508" s="46">
        <v>0</v>
      </c>
      <c r="X508" s="46">
        <v>0</v>
      </c>
      <c r="Y508" s="46">
        <v>0.06</v>
      </c>
      <c r="AZ508" s="28"/>
      <c r="BA508" s="28"/>
      <c r="BB508" s="28"/>
      <c r="BC508" s="28"/>
      <c r="BD508" s="28"/>
      <c r="BE508" s="28"/>
      <c r="BF508" s="28"/>
      <c r="BG508" s="28"/>
      <c r="BH508" s="28"/>
      <c r="BI508" s="28"/>
      <c r="BJ508" s="28"/>
      <c r="BK508" s="28"/>
      <c r="BL508" s="28"/>
      <c r="BM508" s="28"/>
      <c r="BN508" s="28"/>
      <c r="BO508" s="28"/>
      <c r="BP508" s="28"/>
      <c r="BQ508" s="28"/>
      <c r="BR508" s="28"/>
      <c r="BS508" s="28"/>
      <c r="BT508" s="28"/>
      <c r="BU508" s="28"/>
      <c r="BV508" s="28"/>
      <c r="BW508" s="28"/>
    </row>
    <row r="509" spans="1:75" ht="12" x14ac:dyDescent="0.2">
      <c r="A509" s="34">
        <v>11</v>
      </c>
      <c r="B509" s="46">
        <v>0</v>
      </c>
      <c r="C509" s="46">
        <v>0</v>
      </c>
      <c r="D509" s="46">
        <v>0</v>
      </c>
      <c r="E509" s="46">
        <v>29.33</v>
      </c>
      <c r="F509" s="46">
        <v>9.27</v>
      </c>
      <c r="G509" s="46">
        <v>449.17</v>
      </c>
      <c r="H509" s="46">
        <v>289.05</v>
      </c>
      <c r="I509" s="46">
        <v>438</v>
      </c>
      <c r="J509" s="46">
        <v>471.94</v>
      </c>
      <c r="K509" s="46">
        <v>508.65</v>
      </c>
      <c r="L509" s="46">
        <v>474.63</v>
      </c>
      <c r="M509" s="46">
        <v>269.58999999999997</v>
      </c>
      <c r="N509" s="46">
        <v>244.27</v>
      </c>
      <c r="O509" s="46">
        <v>245.51</v>
      </c>
      <c r="P509" s="46">
        <v>340.85</v>
      </c>
      <c r="Q509" s="46">
        <v>348.66</v>
      </c>
      <c r="R509" s="46">
        <v>0</v>
      </c>
      <c r="S509" s="46">
        <v>0</v>
      </c>
      <c r="T509" s="46">
        <v>0</v>
      </c>
      <c r="U509" s="46">
        <v>0</v>
      </c>
      <c r="V509" s="46">
        <v>0</v>
      </c>
      <c r="W509" s="46">
        <v>0</v>
      </c>
      <c r="X509" s="46">
        <v>0</v>
      </c>
      <c r="Y509" s="46">
        <v>0</v>
      </c>
      <c r="AZ509" s="28"/>
      <c r="BA509" s="28"/>
      <c r="BB509" s="28"/>
      <c r="BC509" s="28"/>
      <c r="BD509" s="28"/>
      <c r="BE509" s="28"/>
      <c r="BF509" s="28"/>
      <c r="BG509" s="28"/>
      <c r="BH509" s="28"/>
      <c r="BI509" s="28"/>
      <c r="BJ509" s="28"/>
      <c r="BK509" s="28"/>
      <c r="BL509" s="28"/>
      <c r="BM509" s="28"/>
      <c r="BN509" s="28"/>
      <c r="BO509" s="28"/>
      <c r="BP509" s="28"/>
      <c r="BQ509" s="28"/>
      <c r="BR509" s="28"/>
      <c r="BS509" s="28"/>
      <c r="BT509" s="28"/>
      <c r="BU509" s="28"/>
      <c r="BV509" s="28"/>
      <c r="BW509" s="28"/>
    </row>
    <row r="510" spans="1:75" ht="12" x14ac:dyDescent="0.2">
      <c r="A510" s="34">
        <v>12</v>
      </c>
      <c r="B510" s="46">
        <v>0</v>
      </c>
      <c r="C510" s="46">
        <v>0</v>
      </c>
      <c r="D510" s="46">
        <v>0</v>
      </c>
      <c r="E510" s="46">
        <v>0</v>
      </c>
      <c r="F510" s="46">
        <v>0</v>
      </c>
      <c r="G510" s="46">
        <v>197.47</v>
      </c>
      <c r="H510" s="46">
        <v>190.86</v>
      </c>
      <c r="I510" s="46">
        <v>305.07</v>
      </c>
      <c r="J510" s="46">
        <v>237.48</v>
      </c>
      <c r="K510" s="46">
        <v>151.81</v>
      </c>
      <c r="L510" s="46">
        <v>0</v>
      </c>
      <c r="M510" s="46">
        <v>0</v>
      </c>
      <c r="N510" s="46">
        <v>0</v>
      </c>
      <c r="O510" s="46">
        <v>0</v>
      </c>
      <c r="P510" s="46">
        <v>0</v>
      </c>
      <c r="Q510" s="46">
        <v>0</v>
      </c>
      <c r="R510" s="46">
        <v>0</v>
      </c>
      <c r="S510" s="46">
        <v>0</v>
      </c>
      <c r="T510" s="46">
        <v>0</v>
      </c>
      <c r="U510" s="46">
        <v>0</v>
      </c>
      <c r="V510" s="46">
        <v>12.55</v>
      </c>
      <c r="W510" s="46">
        <v>4.6900000000000004</v>
      </c>
      <c r="X510" s="46">
        <v>0</v>
      </c>
      <c r="Y510" s="46">
        <v>0</v>
      </c>
      <c r="AZ510" s="28"/>
      <c r="BA510" s="28"/>
      <c r="BB510" s="28"/>
      <c r="BC510" s="28"/>
      <c r="BD510" s="28"/>
      <c r="BE510" s="28"/>
      <c r="BF510" s="28"/>
      <c r="BG510" s="28"/>
      <c r="BH510" s="28"/>
      <c r="BI510" s="28"/>
      <c r="BJ510" s="28"/>
      <c r="BK510" s="28"/>
      <c r="BL510" s="28"/>
      <c r="BM510" s="28"/>
      <c r="BN510" s="28"/>
      <c r="BO510" s="28"/>
      <c r="BP510" s="28"/>
      <c r="BQ510" s="28"/>
      <c r="BR510" s="28"/>
      <c r="BS510" s="28"/>
      <c r="BT510" s="28"/>
      <c r="BU510" s="28"/>
      <c r="BV510" s="28"/>
      <c r="BW510" s="28"/>
    </row>
    <row r="511" spans="1:75" ht="12" x14ac:dyDescent="0.2">
      <c r="A511" s="34">
        <v>13</v>
      </c>
      <c r="B511" s="46">
        <v>0</v>
      </c>
      <c r="C511" s="46">
        <v>0</v>
      </c>
      <c r="D511" s="46">
        <v>0</v>
      </c>
      <c r="E511" s="46">
        <v>0</v>
      </c>
      <c r="F511" s="46">
        <v>0</v>
      </c>
      <c r="G511" s="46">
        <v>13.12</v>
      </c>
      <c r="H511" s="46">
        <v>104.68</v>
      </c>
      <c r="I511" s="46">
        <v>147.19</v>
      </c>
      <c r="J511" s="46">
        <v>100.74</v>
      </c>
      <c r="K511" s="46">
        <v>124.59</v>
      </c>
      <c r="L511" s="46">
        <v>0</v>
      </c>
      <c r="M511" s="46">
        <v>0</v>
      </c>
      <c r="N511" s="46">
        <v>0</v>
      </c>
      <c r="O511" s="46">
        <v>65.78</v>
      </c>
      <c r="P511" s="46">
        <v>16.13</v>
      </c>
      <c r="Q511" s="46">
        <v>30.1</v>
      </c>
      <c r="R511" s="46">
        <v>67.260000000000005</v>
      </c>
      <c r="S511" s="46">
        <v>83.07</v>
      </c>
      <c r="T511" s="46">
        <v>94.54</v>
      </c>
      <c r="U511" s="46">
        <v>128.88</v>
      </c>
      <c r="V511" s="46">
        <v>150.82</v>
      </c>
      <c r="W511" s="46">
        <v>94.52</v>
      </c>
      <c r="X511" s="46">
        <v>0</v>
      </c>
      <c r="Y511" s="46">
        <v>0</v>
      </c>
      <c r="AZ511" s="28"/>
      <c r="BA511" s="28"/>
      <c r="BB511" s="28"/>
      <c r="BC511" s="28"/>
      <c r="BD511" s="28"/>
      <c r="BE511" s="28"/>
      <c r="BF511" s="28"/>
      <c r="BG511" s="28"/>
      <c r="BH511" s="28"/>
      <c r="BI511" s="28"/>
      <c r="BJ511" s="28"/>
      <c r="BK511" s="28"/>
      <c r="BL511" s="28"/>
      <c r="BM511" s="28"/>
      <c r="BN511" s="28"/>
      <c r="BO511" s="28"/>
      <c r="BP511" s="28"/>
      <c r="BQ511" s="28"/>
      <c r="BR511" s="28"/>
      <c r="BS511" s="28"/>
      <c r="BT511" s="28"/>
      <c r="BU511" s="28"/>
      <c r="BV511" s="28"/>
      <c r="BW511" s="28"/>
    </row>
    <row r="512" spans="1:75" ht="12" x14ac:dyDescent="0.2">
      <c r="A512" s="34">
        <v>14</v>
      </c>
      <c r="B512" s="46">
        <v>46.74</v>
      </c>
      <c r="C512" s="46">
        <v>93.16</v>
      </c>
      <c r="D512" s="46">
        <v>161.27000000000001</v>
      </c>
      <c r="E512" s="46">
        <v>140.99</v>
      </c>
      <c r="F512" s="46">
        <v>221.24</v>
      </c>
      <c r="G512" s="46">
        <v>277.63</v>
      </c>
      <c r="H512" s="46">
        <v>209.24</v>
      </c>
      <c r="I512" s="46">
        <v>370.06</v>
      </c>
      <c r="J512" s="46">
        <v>326.64</v>
      </c>
      <c r="K512" s="46">
        <v>166.54</v>
      </c>
      <c r="L512" s="46">
        <v>77.48</v>
      </c>
      <c r="M512" s="46">
        <v>47.06</v>
      </c>
      <c r="N512" s="46">
        <v>62.94</v>
      </c>
      <c r="O512" s="46">
        <v>57.25</v>
      </c>
      <c r="P512" s="46">
        <v>36.54</v>
      </c>
      <c r="Q512" s="46">
        <v>61.32</v>
      </c>
      <c r="R512" s="46">
        <v>50.75</v>
      </c>
      <c r="S512" s="46">
        <v>5.24</v>
      </c>
      <c r="T512" s="46">
        <v>0</v>
      </c>
      <c r="U512" s="46">
        <v>24.07</v>
      </c>
      <c r="V512" s="46">
        <v>44.87</v>
      </c>
      <c r="W512" s="46">
        <v>0</v>
      </c>
      <c r="X512" s="46">
        <v>0</v>
      </c>
      <c r="Y512" s="46">
        <v>0</v>
      </c>
      <c r="AZ512" s="28"/>
      <c r="BA512" s="28"/>
      <c r="BB512" s="28"/>
      <c r="BC512" s="28"/>
      <c r="BD512" s="28"/>
      <c r="BE512" s="28"/>
      <c r="BF512" s="28"/>
      <c r="BG512" s="28"/>
      <c r="BH512" s="28"/>
      <c r="BI512" s="28"/>
      <c r="BJ512" s="28"/>
      <c r="BK512" s="28"/>
      <c r="BL512" s="28"/>
      <c r="BM512" s="28"/>
      <c r="BN512" s="28"/>
      <c r="BO512" s="28"/>
      <c r="BP512" s="28"/>
      <c r="BQ512" s="28"/>
      <c r="BR512" s="28"/>
      <c r="BS512" s="28"/>
      <c r="BT512" s="28"/>
      <c r="BU512" s="28"/>
      <c r="BV512" s="28"/>
      <c r="BW512" s="28"/>
    </row>
    <row r="513" spans="1:75" ht="12" x14ac:dyDescent="0.2">
      <c r="A513" s="34">
        <v>15</v>
      </c>
      <c r="B513" s="46">
        <v>0</v>
      </c>
      <c r="C513" s="46">
        <v>0</v>
      </c>
      <c r="D513" s="46">
        <v>0</v>
      </c>
      <c r="E513" s="46">
        <v>34.81</v>
      </c>
      <c r="F513" s="46">
        <v>42.25</v>
      </c>
      <c r="G513" s="46">
        <v>67.569999999999993</v>
      </c>
      <c r="H513" s="46">
        <v>69.3</v>
      </c>
      <c r="I513" s="46">
        <v>76.3</v>
      </c>
      <c r="J513" s="46">
        <v>149.97</v>
      </c>
      <c r="K513" s="46">
        <v>148.79</v>
      </c>
      <c r="L513" s="46">
        <v>7.31</v>
      </c>
      <c r="M513" s="46">
        <v>32.369999999999997</v>
      </c>
      <c r="N513" s="46">
        <v>80.13</v>
      </c>
      <c r="O513" s="46">
        <v>56.26</v>
      </c>
      <c r="P513" s="46">
        <v>41.79</v>
      </c>
      <c r="Q513" s="46">
        <v>0</v>
      </c>
      <c r="R513" s="46">
        <v>0</v>
      </c>
      <c r="S513" s="46">
        <v>0</v>
      </c>
      <c r="T513" s="46">
        <v>0</v>
      </c>
      <c r="U513" s="46">
        <v>0</v>
      </c>
      <c r="V513" s="46">
        <v>87.88</v>
      </c>
      <c r="W513" s="46">
        <v>21.91</v>
      </c>
      <c r="X513" s="46">
        <v>0</v>
      </c>
      <c r="Y513" s="46">
        <v>0</v>
      </c>
      <c r="AZ513" s="28"/>
      <c r="BA513" s="28"/>
      <c r="BB513" s="28"/>
      <c r="BC513" s="28"/>
      <c r="BD513" s="28"/>
      <c r="BE513" s="28"/>
      <c r="BF513" s="28"/>
      <c r="BG513" s="28"/>
      <c r="BH513" s="28"/>
      <c r="BI513" s="28"/>
      <c r="BJ513" s="28"/>
      <c r="BK513" s="28"/>
      <c r="BL513" s="28"/>
      <c r="BM513" s="28"/>
      <c r="BN513" s="28"/>
      <c r="BO513" s="28"/>
      <c r="BP513" s="28"/>
      <c r="BQ513" s="28"/>
      <c r="BR513" s="28"/>
      <c r="BS513" s="28"/>
      <c r="BT513" s="28"/>
      <c r="BU513" s="28"/>
      <c r="BV513" s="28"/>
      <c r="BW513" s="28"/>
    </row>
    <row r="514" spans="1:75" ht="12" x14ac:dyDescent="0.2">
      <c r="A514" s="34">
        <v>16</v>
      </c>
      <c r="B514" s="46">
        <v>0</v>
      </c>
      <c r="C514" s="46">
        <v>0</v>
      </c>
      <c r="D514" s="46">
        <v>0</v>
      </c>
      <c r="E514" s="46">
        <v>0</v>
      </c>
      <c r="F514" s="46">
        <v>0</v>
      </c>
      <c r="G514" s="46">
        <v>0</v>
      </c>
      <c r="H514" s="46">
        <v>0</v>
      </c>
      <c r="I514" s="46">
        <v>68.540000000000006</v>
      </c>
      <c r="J514" s="46">
        <v>9.56</v>
      </c>
      <c r="K514" s="46">
        <v>0</v>
      </c>
      <c r="L514" s="46">
        <v>0</v>
      </c>
      <c r="M514" s="46">
        <v>0</v>
      </c>
      <c r="N514" s="46">
        <v>0</v>
      </c>
      <c r="O514" s="46">
        <v>0</v>
      </c>
      <c r="P514" s="46">
        <v>0</v>
      </c>
      <c r="Q514" s="46">
        <v>0</v>
      </c>
      <c r="R514" s="46">
        <v>0</v>
      </c>
      <c r="S514" s="46">
        <v>0</v>
      </c>
      <c r="T514" s="46">
        <v>0</v>
      </c>
      <c r="U514" s="46">
        <v>0</v>
      </c>
      <c r="V514" s="46">
        <v>0</v>
      </c>
      <c r="W514" s="46">
        <v>0</v>
      </c>
      <c r="X514" s="46">
        <v>0</v>
      </c>
      <c r="Y514" s="46">
        <v>0</v>
      </c>
      <c r="AZ514" s="28"/>
      <c r="BA514" s="28"/>
      <c r="BB514" s="28"/>
      <c r="BC514" s="28"/>
      <c r="BD514" s="28"/>
      <c r="BE514" s="28"/>
      <c r="BF514" s="28"/>
      <c r="BG514" s="28"/>
      <c r="BH514" s="28"/>
      <c r="BI514" s="28"/>
      <c r="BJ514" s="28"/>
      <c r="BK514" s="28"/>
      <c r="BL514" s="28"/>
      <c r="BM514" s="28"/>
      <c r="BN514" s="28"/>
      <c r="BO514" s="28"/>
      <c r="BP514" s="28"/>
      <c r="BQ514" s="28"/>
      <c r="BR514" s="28"/>
      <c r="BS514" s="28"/>
      <c r="BT514" s="28"/>
      <c r="BU514" s="28"/>
      <c r="BV514" s="28"/>
      <c r="BW514" s="28"/>
    </row>
    <row r="515" spans="1:75" ht="12" x14ac:dyDescent="0.2">
      <c r="A515" s="34">
        <v>17</v>
      </c>
      <c r="B515" s="46">
        <v>0</v>
      </c>
      <c r="C515" s="46">
        <v>0</v>
      </c>
      <c r="D515" s="46">
        <v>0</v>
      </c>
      <c r="E515" s="46">
        <v>0</v>
      </c>
      <c r="F515" s="46">
        <v>0</v>
      </c>
      <c r="G515" s="46">
        <v>161.52000000000001</v>
      </c>
      <c r="H515" s="46">
        <v>73.349999999999994</v>
      </c>
      <c r="I515" s="46">
        <v>124.1</v>
      </c>
      <c r="J515" s="46">
        <v>121.19</v>
      </c>
      <c r="K515" s="46">
        <v>8.23</v>
      </c>
      <c r="L515" s="46">
        <v>3.09</v>
      </c>
      <c r="M515" s="46">
        <v>0.87</v>
      </c>
      <c r="N515" s="46">
        <v>6.57</v>
      </c>
      <c r="O515" s="46">
        <v>4.08</v>
      </c>
      <c r="P515" s="46">
        <v>0.67</v>
      </c>
      <c r="Q515" s="46">
        <v>25.39</v>
      </c>
      <c r="R515" s="46">
        <v>1.56</v>
      </c>
      <c r="S515" s="46">
        <v>0.17</v>
      </c>
      <c r="T515" s="46">
        <v>0.43</v>
      </c>
      <c r="U515" s="46">
        <v>0.1</v>
      </c>
      <c r="V515" s="46">
        <v>53.09</v>
      </c>
      <c r="W515" s="46">
        <v>0</v>
      </c>
      <c r="X515" s="46">
        <v>0</v>
      </c>
      <c r="Y515" s="46">
        <v>0</v>
      </c>
      <c r="AZ515" s="28"/>
      <c r="BA515" s="28"/>
      <c r="BB515" s="28"/>
      <c r="BC515" s="28"/>
      <c r="BD515" s="28"/>
      <c r="BE515" s="28"/>
      <c r="BF515" s="28"/>
      <c r="BG515" s="28"/>
      <c r="BH515" s="28"/>
      <c r="BI515" s="28"/>
      <c r="BJ515" s="28"/>
      <c r="BK515" s="28"/>
      <c r="BL515" s="28"/>
      <c r="BM515" s="28"/>
      <c r="BN515" s="28"/>
      <c r="BO515" s="28"/>
      <c r="BP515" s="28"/>
      <c r="BQ515" s="28"/>
      <c r="BR515" s="28"/>
      <c r="BS515" s="28"/>
      <c r="BT515" s="28"/>
      <c r="BU515" s="28"/>
      <c r="BV515" s="28"/>
      <c r="BW515" s="28"/>
    </row>
    <row r="516" spans="1:75" ht="12" x14ac:dyDescent="0.2">
      <c r="A516" s="34">
        <v>18</v>
      </c>
      <c r="B516" s="46">
        <v>0</v>
      </c>
      <c r="C516" s="46">
        <v>0</v>
      </c>
      <c r="D516" s="46">
        <v>0</v>
      </c>
      <c r="E516" s="46">
        <v>0</v>
      </c>
      <c r="F516" s="46">
        <v>0</v>
      </c>
      <c r="G516" s="46">
        <v>129.69999999999999</v>
      </c>
      <c r="H516" s="46">
        <v>191.86</v>
      </c>
      <c r="I516" s="46">
        <v>202.8</v>
      </c>
      <c r="J516" s="46">
        <v>295.25</v>
      </c>
      <c r="K516" s="46">
        <v>143.1</v>
      </c>
      <c r="L516" s="46">
        <v>103.64</v>
      </c>
      <c r="M516" s="46">
        <v>53.49</v>
      </c>
      <c r="N516" s="46">
        <v>54.84</v>
      </c>
      <c r="O516" s="46">
        <v>50.1</v>
      </c>
      <c r="P516" s="46">
        <v>330.91</v>
      </c>
      <c r="Q516" s="46">
        <v>348.11</v>
      </c>
      <c r="R516" s="46">
        <v>53.25</v>
      </c>
      <c r="S516" s="46">
        <v>66.27</v>
      </c>
      <c r="T516" s="46">
        <v>29.71</v>
      </c>
      <c r="U516" s="46">
        <v>23.14</v>
      </c>
      <c r="V516" s="46">
        <v>72.34</v>
      </c>
      <c r="W516" s="46">
        <v>16.75</v>
      </c>
      <c r="X516" s="46">
        <v>0</v>
      </c>
      <c r="Y516" s="46">
        <v>0</v>
      </c>
      <c r="AZ516" s="28"/>
      <c r="BA516" s="28"/>
      <c r="BB516" s="28"/>
      <c r="BC516" s="28"/>
      <c r="BD516" s="28"/>
      <c r="BE516" s="28"/>
      <c r="BF516" s="28"/>
      <c r="BG516" s="28"/>
      <c r="BH516" s="28"/>
      <c r="BI516" s="28"/>
      <c r="BJ516" s="28"/>
      <c r="BK516" s="28"/>
      <c r="BL516" s="28"/>
      <c r="BM516" s="28"/>
      <c r="BN516" s="28"/>
      <c r="BO516" s="28"/>
      <c r="BP516" s="28"/>
      <c r="BQ516" s="28"/>
      <c r="BR516" s="28"/>
      <c r="BS516" s="28"/>
      <c r="BT516" s="28"/>
      <c r="BU516" s="28"/>
      <c r="BV516" s="28"/>
      <c r="BW516" s="28"/>
    </row>
    <row r="517" spans="1:75" ht="12" x14ac:dyDescent="0.2">
      <c r="A517" s="34">
        <v>19</v>
      </c>
      <c r="B517" s="46">
        <v>0</v>
      </c>
      <c r="C517" s="46">
        <v>0</v>
      </c>
      <c r="D517" s="46">
        <v>0</v>
      </c>
      <c r="E517" s="46">
        <v>0</v>
      </c>
      <c r="F517" s="46">
        <v>0</v>
      </c>
      <c r="G517" s="46">
        <v>99.06</v>
      </c>
      <c r="H517" s="46">
        <v>148.94999999999999</v>
      </c>
      <c r="I517" s="46">
        <v>133.22</v>
      </c>
      <c r="J517" s="46">
        <v>177.32</v>
      </c>
      <c r="K517" s="46">
        <v>12.54</v>
      </c>
      <c r="L517" s="46">
        <v>0</v>
      </c>
      <c r="M517" s="46">
        <v>0</v>
      </c>
      <c r="N517" s="46">
        <v>0.09</v>
      </c>
      <c r="O517" s="46">
        <v>0.33</v>
      </c>
      <c r="P517" s="46">
        <v>0</v>
      </c>
      <c r="Q517" s="46">
        <v>0</v>
      </c>
      <c r="R517" s="46">
        <v>0.34</v>
      </c>
      <c r="S517" s="46">
        <v>10.37</v>
      </c>
      <c r="T517" s="46">
        <v>0</v>
      </c>
      <c r="U517" s="46">
        <v>0</v>
      </c>
      <c r="V517" s="46">
        <v>17.78</v>
      </c>
      <c r="W517" s="46">
        <v>0</v>
      </c>
      <c r="X517" s="46">
        <v>0</v>
      </c>
      <c r="Y517" s="46">
        <v>0</v>
      </c>
      <c r="AZ517" s="28"/>
      <c r="BA517" s="28"/>
      <c r="BB517" s="28"/>
      <c r="BC517" s="28"/>
      <c r="BD517" s="28"/>
      <c r="BE517" s="28"/>
      <c r="BF517" s="28"/>
      <c r="BG517" s="28"/>
      <c r="BH517" s="28"/>
      <c r="BI517" s="28"/>
      <c r="BJ517" s="28"/>
      <c r="BK517" s="28"/>
      <c r="BL517" s="28"/>
      <c r="BM517" s="28"/>
      <c r="BN517" s="28"/>
      <c r="BO517" s="28"/>
      <c r="BP517" s="28"/>
      <c r="BQ517" s="28"/>
      <c r="BR517" s="28"/>
      <c r="BS517" s="28"/>
      <c r="BT517" s="28"/>
      <c r="BU517" s="28"/>
      <c r="BV517" s="28"/>
      <c r="BW517" s="28"/>
    </row>
    <row r="518" spans="1:75" ht="12" x14ac:dyDescent="0.2">
      <c r="A518" s="34">
        <v>20</v>
      </c>
      <c r="B518" s="46">
        <v>0</v>
      </c>
      <c r="C518" s="46">
        <v>0</v>
      </c>
      <c r="D518" s="46">
        <v>112.43</v>
      </c>
      <c r="E518" s="46">
        <v>37.200000000000003</v>
      </c>
      <c r="F518" s="46">
        <v>170.16</v>
      </c>
      <c r="G518" s="46">
        <v>242.08</v>
      </c>
      <c r="H518" s="46">
        <v>331.59</v>
      </c>
      <c r="I518" s="46">
        <v>216.88</v>
      </c>
      <c r="J518" s="46">
        <v>209.51</v>
      </c>
      <c r="K518" s="46">
        <v>71.209999999999994</v>
      </c>
      <c r="L518" s="46">
        <v>78.45</v>
      </c>
      <c r="M518" s="46">
        <v>33.5</v>
      </c>
      <c r="N518" s="46">
        <v>28.81</v>
      </c>
      <c r="O518" s="46">
        <v>45.7</v>
      </c>
      <c r="P518" s="46">
        <v>86.24</v>
      </c>
      <c r="Q518" s="46">
        <v>46.79</v>
      </c>
      <c r="R518" s="46">
        <v>5.34</v>
      </c>
      <c r="S518" s="46">
        <v>0</v>
      </c>
      <c r="T518" s="46">
        <v>15.41</v>
      </c>
      <c r="U518" s="46">
        <v>0</v>
      </c>
      <c r="V518" s="46">
        <v>0</v>
      </c>
      <c r="W518" s="46">
        <v>0</v>
      </c>
      <c r="X518" s="46">
        <v>0</v>
      </c>
      <c r="Y518" s="46">
        <v>0</v>
      </c>
      <c r="AZ518" s="28"/>
      <c r="BA518" s="28"/>
      <c r="BB518" s="28"/>
      <c r="BC518" s="28"/>
      <c r="BD518" s="28"/>
      <c r="BE518" s="28"/>
      <c r="BF518" s="28"/>
      <c r="BG518" s="28"/>
      <c r="BH518" s="28"/>
      <c r="BI518" s="28"/>
      <c r="BJ518" s="28"/>
      <c r="BK518" s="28"/>
      <c r="BL518" s="28"/>
      <c r="BM518" s="28"/>
      <c r="BN518" s="28"/>
      <c r="BO518" s="28"/>
      <c r="BP518" s="28"/>
      <c r="BQ518" s="28"/>
      <c r="BR518" s="28"/>
      <c r="BS518" s="28"/>
      <c r="BT518" s="28"/>
      <c r="BU518" s="28"/>
      <c r="BV518" s="28"/>
      <c r="BW518" s="28"/>
    </row>
    <row r="519" spans="1:75" ht="12" x14ac:dyDescent="0.2">
      <c r="A519" s="34">
        <v>21</v>
      </c>
      <c r="B519" s="46">
        <v>0</v>
      </c>
      <c r="C519" s="46">
        <v>0</v>
      </c>
      <c r="D519" s="46">
        <v>0</v>
      </c>
      <c r="E519" s="46">
        <v>0</v>
      </c>
      <c r="F519" s="46">
        <v>0</v>
      </c>
      <c r="G519" s="46">
        <v>126.11</v>
      </c>
      <c r="H519" s="46">
        <v>201.68</v>
      </c>
      <c r="I519" s="46">
        <v>35.85</v>
      </c>
      <c r="J519" s="46">
        <v>105.16</v>
      </c>
      <c r="K519" s="46">
        <v>4.67</v>
      </c>
      <c r="L519" s="46">
        <v>1.06</v>
      </c>
      <c r="M519" s="46">
        <v>0</v>
      </c>
      <c r="N519" s="46">
        <v>4.32</v>
      </c>
      <c r="O519" s="46">
        <v>0</v>
      </c>
      <c r="P519" s="46">
        <v>1.61</v>
      </c>
      <c r="Q519" s="46">
        <v>0.13</v>
      </c>
      <c r="R519" s="46">
        <v>0</v>
      </c>
      <c r="S519" s="46">
        <v>0</v>
      </c>
      <c r="T519" s="46">
        <v>0.15</v>
      </c>
      <c r="U519" s="46">
        <v>0</v>
      </c>
      <c r="V519" s="46">
        <v>0</v>
      </c>
      <c r="W519" s="46">
        <v>0</v>
      </c>
      <c r="X519" s="46">
        <v>0</v>
      </c>
      <c r="Y519" s="46">
        <v>0</v>
      </c>
      <c r="AZ519" s="28"/>
      <c r="BA519" s="28"/>
      <c r="BB519" s="28"/>
      <c r="BC519" s="28"/>
      <c r="BD519" s="28"/>
      <c r="BE519" s="28"/>
      <c r="BF519" s="28"/>
      <c r="BG519" s="28"/>
      <c r="BH519" s="28"/>
      <c r="BI519" s="28"/>
      <c r="BJ519" s="28"/>
      <c r="BK519" s="28"/>
      <c r="BL519" s="28"/>
      <c r="BM519" s="28"/>
      <c r="BN519" s="28"/>
      <c r="BO519" s="28"/>
      <c r="BP519" s="28"/>
      <c r="BQ519" s="28"/>
      <c r="BR519" s="28"/>
      <c r="BS519" s="28"/>
      <c r="BT519" s="28"/>
      <c r="BU519" s="28"/>
      <c r="BV519" s="28"/>
      <c r="BW519" s="28"/>
    </row>
    <row r="520" spans="1:75" ht="12" x14ac:dyDescent="0.2">
      <c r="A520" s="34">
        <v>22</v>
      </c>
      <c r="B520" s="46">
        <v>0</v>
      </c>
      <c r="C520" s="46">
        <v>0</v>
      </c>
      <c r="D520" s="46">
        <v>0</v>
      </c>
      <c r="E520" s="46">
        <v>0</v>
      </c>
      <c r="F520" s="46">
        <v>0</v>
      </c>
      <c r="G520" s="46">
        <v>127.96</v>
      </c>
      <c r="H520" s="46">
        <v>0</v>
      </c>
      <c r="I520" s="46">
        <v>13.85</v>
      </c>
      <c r="J520" s="46">
        <v>184.09</v>
      </c>
      <c r="K520" s="46">
        <v>0</v>
      </c>
      <c r="L520" s="46">
        <v>0</v>
      </c>
      <c r="M520" s="46">
        <v>0.36</v>
      </c>
      <c r="N520" s="46">
        <v>0.15</v>
      </c>
      <c r="O520" s="46">
        <v>0</v>
      </c>
      <c r="P520" s="46">
        <v>0</v>
      </c>
      <c r="Q520" s="46">
        <v>0</v>
      </c>
      <c r="R520" s="46">
        <v>0</v>
      </c>
      <c r="S520" s="46">
        <v>0</v>
      </c>
      <c r="T520" s="46">
        <v>0</v>
      </c>
      <c r="U520" s="46">
        <v>0</v>
      </c>
      <c r="V520" s="46">
        <v>0</v>
      </c>
      <c r="W520" s="46">
        <v>0</v>
      </c>
      <c r="X520" s="46">
        <v>0</v>
      </c>
      <c r="Y520" s="46">
        <v>0</v>
      </c>
      <c r="AZ520" s="28"/>
      <c r="BA520" s="28"/>
      <c r="BB520" s="28"/>
      <c r="BC520" s="28"/>
      <c r="BD520" s="28"/>
      <c r="BE520" s="28"/>
      <c r="BF520" s="28"/>
      <c r="BG520" s="28"/>
      <c r="BH520" s="28"/>
      <c r="BI520" s="28"/>
      <c r="BJ520" s="28"/>
      <c r="BK520" s="28"/>
      <c r="BL520" s="28"/>
      <c r="BM520" s="28"/>
      <c r="BN520" s="28"/>
      <c r="BO520" s="28"/>
      <c r="BP520" s="28"/>
      <c r="BQ520" s="28"/>
      <c r="BR520" s="28"/>
      <c r="BS520" s="28"/>
      <c r="BT520" s="28"/>
      <c r="BU520" s="28"/>
      <c r="BV520" s="28"/>
      <c r="BW520" s="28"/>
    </row>
    <row r="521" spans="1:75" ht="12" x14ac:dyDescent="0.2">
      <c r="A521" s="34">
        <v>23</v>
      </c>
      <c r="B521" s="46">
        <v>0</v>
      </c>
      <c r="C521" s="46">
        <v>0</v>
      </c>
      <c r="D521" s="46">
        <v>0</v>
      </c>
      <c r="E521" s="46">
        <v>0</v>
      </c>
      <c r="F521" s="46">
        <v>0</v>
      </c>
      <c r="G521" s="46">
        <v>125.03</v>
      </c>
      <c r="H521" s="46">
        <v>127.93</v>
      </c>
      <c r="I521" s="46">
        <v>126.72</v>
      </c>
      <c r="J521" s="46">
        <v>121.09</v>
      </c>
      <c r="K521" s="46">
        <v>121.03</v>
      </c>
      <c r="L521" s="46">
        <v>0</v>
      </c>
      <c r="M521" s="46">
        <v>0</v>
      </c>
      <c r="N521" s="46">
        <v>0</v>
      </c>
      <c r="O521" s="46">
        <v>0</v>
      </c>
      <c r="P521" s="46">
        <v>0</v>
      </c>
      <c r="Q521" s="46">
        <v>6.78</v>
      </c>
      <c r="R521" s="46">
        <v>0</v>
      </c>
      <c r="S521" s="46">
        <v>0</v>
      </c>
      <c r="T521" s="46">
        <v>0</v>
      </c>
      <c r="U521" s="46">
        <v>0</v>
      </c>
      <c r="V521" s="46">
        <v>0</v>
      </c>
      <c r="W521" s="46">
        <v>0</v>
      </c>
      <c r="X521" s="46">
        <v>0</v>
      </c>
      <c r="Y521" s="46">
        <v>0</v>
      </c>
      <c r="AZ521" s="28"/>
      <c r="BA521" s="28"/>
      <c r="BB521" s="28"/>
      <c r="BC521" s="28"/>
      <c r="BD521" s="28"/>
      <c r="BE521" s="28"/>
      <c r="BF521" s="28"/>
      <c r="BG521" s="28"/>
      <c r="BH521" s="28"/>
      <c r="BI521" s="28"/>
      <c r="BJ521" s="28"/>
      <c r="BK521" s="28"/>
      <c r="BL521" s="28"/>
      <c r="BM521" s="28"/>
      <c r="BN521" s="28"/>
      <c r="BO521" s="28"/>
      <c r="BP521" s="28"/>
      <c r="BQ521" s="28"/>
      <c r="BR521" s="28"/>
      <c r="BS521" s="28"/>
      <c r="BT521" s="28"/>
      <c r="BU521" s="28"/>
      <c r="BV521" s="28"/>
      <c r="BW521" s="28"/>
    </row>
    <row r="522" spans="1:75" ht="12" x14ac:dyDescent="0.2">
      <c r="A522" s="34">
        <v>24</v>
      </c>
      <c r="B522" s="46">
        <v>0</v>
      </c>
      <c r="C522" s="46">
        <v>0</v>
      </c>
      <c r="D522" s="46">
        <v>0</v>
      </c>
      <c r="E522" s="46">
        <v>0</v>
      </c>
      <c r="F522" s="46">
        <v>0</v>
      </c>
      <c r="G522" s="46">
        <v>99.43</v>
      </c>
      <c r="H522" s="46">
        <v>5.81</v>
      </c>
      <c r="I522" s="46">
        <v>111.84</v>
      </c>
      <c r="J522" s="46">
        <v>68.7</v>
      </c>
      <c r="K522" s="46">
        <v>7.0000000000000007E-2</v>
      </c>
      <c r="L522" s="46">
        <v>0</v>
      </c>
      <c r="M522" s="46">
        <v>0</v>
      </c>
      <c r="N522" s="46">
        <v>0</v>
      </c>
      <c r="O522" s="46">
        <v>0</v>
      </c>
      <c r="P522" s="46">
        <v>0</v>
      </c>
      <c r="Q522" s="46">
        <v>0</v>
      </c>
      <c r="R522" s="46">
        <v>0</v>
      </c>
      <c r="S522" s="46">
        <v>0</v>
      </c>
      <c r="T522" s="46">
        <v>0</v>
      </c>
      <c r="U522" s="46">
        <v>17.02</v>
      </c>
      <c r="V522" s="46">
        <v>130.13999999999999</v>
      </c>
      <c r="W522" s="46">
        <v>0</v>
      </c>
      <c r="X522" s="46">
        <v>0</v>
      </c>
      <c r="Y522" s="46">
        <v>0</v>
      </c>
      <c r="AZ522" s="28"/>
      <c r="BA522" s="28"/>
      <c r="BB522" s="28"/>
      <c r="BC522" s="28"/>
      <c r="BD522" s="28"/>
      <c r="BE522" s="28"/>
      <c r="BF522" s="28"/>
      <c r="BG522" s="28"/>
      <c r="BH522" s="28"/>
      <c r="BI522" s="28"/>
      <c r="BJ522" s="28"/>
      <c r="BK522" s="28"/>
      <c r="BL522" s="28"/>
      <c r="BM522" s="28"/>
      <c r="BN522" s="28"/>
      <c r="BO522" s="28"/>
      <c r="BP522" s="28"/>
      <c r="BQ522" s="28"/>
      <c r="BR522" s="28"/>
      <c r="BS522" s="28"/>
      <c r="BT522" s="28"/>
      <c r="BU522" s="28"/>
      <c r="BV522" s="28"/>
      <c r="BW522" s="28"/>
    </row>
    <row r="523" spans="1:75" ht="12" x14ac:dyDescent="0.2">
      <c r="A523" s="34">
        <v>25</v>
      </c>
      <c r="B523" s="46">
        <v>79.69</v>
      </c>
      <c r="C523" s="46">
        <v>59.24</v>
      </c>
      <c r="D523" s="46">
        <v>107.48</v>
      </c>
      <c r="E523" s="46">
        <v>95.22</v>
      </c>
      <c r="F523" s="46">
        <v>208.82</v>
      </c>
      <c r="G523" s="46">
        <v>315.63</v>
      </c>
      <c r="H523" s="46">
        <v>282.81</v>
      </c>
      <c r="I523" s="46">
        <v>189.31</v>
      </c>
      <c r="J523" s="46">
        <v>368.37</v>
      </c>
      <c r="K523" s="46">
        <v>198.3</v>
      </c>
      <c r="L523" s="46">
        <v>107.7</v>
      </c>
      <c r="M523" s="46">
        <v>101.64</v>
      </c>
      <c r="N523" s="46">
        <v>106.23</v>
      </c>
      <c r="O523" s="46">
        <v>91.11</v>
      </c>
      <c r="P523" s="46">
        <v>96.47</v>
      </c>
      <c r="Q523" s="46">
        <v>240.37</v>
      </c>
      <c r="R523" s="46">
        <v>99.2</v>
      </c>
      <c r="S523" s="46">
        <v>94.37</v>
      </c>
      <c r="T523" s="46">
        <v>111.77</v>
      </c>
      <c r="U523" s="46">
        <v>131.05000000000001</v>
      </c>
      <c r="V523" s="46">
        <v>326.62</v>
      </c>
      <c r="W523" s="46">
        <v>222.12</v>
      </c>
      <c r="X523" s="46">
        <v>0</v>
      </c>
      <c r="Y523" s="46">
        <v>0</v>
      </c>
      <c r="AZ523" s="28"/>
      <c r="BA523" s="28"/>
      <c r="BB523" s="28"/>
      <c r="BC523" s="28"/>
      <c r="BD523" s="28"/>
      <c r="BE523" s="28"/>
      <c r="BF523" s="28"/>
      <c r="BG523" s="28"/>
      <c r="BH523" s="28"/>
      <c r="BI523" s="28"/>
      <c r="BJ523" s="28"/>
      <c r="BK523" s="28"/>
      <c r="BL523" s="28"/>
      <c r="BM523" s="28"/>
      <c r="BN523" s="28"/>
      <c r="BO523" s="28"/>
      <c r="BP523" s="28"/>
      <c r="BQ523" s="28"/>
      <c r="BR523" s="28"/>
      <c r="BS523" s="28"/>
      <c r="BT523" s="28"/>
      <c r="BU523" s="28"/>
      <c r="BV523" s="28"/>
      <c r="BW523" s="28"/>
    </row>
    <row r="524" spans="1:75" ht="12" x14ac:dyDescent="0.2">
      <c r="A524" s="34">
        <v>26</v>
      </c>
      <c r="B524" s="46">
        <v>0</v>
      </c>
      <c r="C524" s="46">
        <v>0</v>
      </c>
      <c r="D524" s="46">
        <v>0</v>
      </c>
      <c r="E524" s="46">
        <v>85.91</v>
      </c>
      <c r="F524" s="46">
        <v>114.18</v>
      </c>
      <c r="G524" s="46">
        <v>242.09</v>
      </c>
      <c r="H524" s="46">
        <v>130.01</v>
      </c>
      <c r="I524" s="46">
        <v>240.74</v>
      </c>
      <c r="J524" s="46">
        <v>290.18</v>
      </c>
      <c r="K524" s="46">
        <v>104.84</v>
      </c>
      <c r="L524" s="46">
        <v>36.119999999999997</v>
      </c>
      <c r="M524" s="46">
        <v>73.31</v>
      </c>
      <c r="N524" s="46">
        <v>2.11</v>
      </c>
      <c r="O524" s="46">
        <v>98.88</v>
      </c>
      <c r="P524" s="46">
        <v>88.19</v>
      </c>
      <c r="Q524" s="46">
        <v>178.48</v>
      </c>
      <c r="R524" s="46">
        <v>357.39</v>
      </c>
      <c r="S524" s="46">
        <v>308.08</v>
      </c>
      <c r="T524" s="46">
        <v>209.64</v>
      </c>
      <c r="U524" s="46">
        <v>78.94</v>
      </c>
      <c r="V524" s="46">
        <v>87.59</v>
      </c>
      <c r="W524" s="46">
        <v>0.87</v>
      </c>
      <c r="X524" s="46">
        <v>0</v>
      </c>
      <c r="Y524" s="46">
        <v>0</v>
      </c>
      <c r="AZ524" s="28"/>
      <c r="BA524" s="28"/>
      <c r="BB524" s="28"/>
      <c r="BC524" s="28"/>
      <c r="BD524" s="28"/>
      <c r="BE524" s="28"/>
      <c r="BF524" s="28"/>
      <c r="BG524" s="28"/>
      <c r="BH524" s="28"/>
      <c r="BI524" s="28"/>
      <c r="BJ524" s="28"/>
      <c r="BK524" s="28"/>
      <c r="BL524" s="28"/>
      <c r="BM524" s="28"/>
      <c r="BN524" s="28"/>
      <c r="BO524" s="28"/>
      <c r="BP524" s="28"/>
      <c r="BQ524" s="28"/>
      <c r="BR524" s="28"/>
      <c r="BS524" s="28"/>
      <c r="BT524" s="28"/>
      <c r="BU524" s="28"/>
      <c r="BV524" s="28"/>
      <c r="BW524" s="28"/>
    </row>
    <row r="525" spans="1:75" ht="12" x14ac:dyDescent="0.2">
      <c r="A525" s="34">
        <v>27</v>
      </c>
      <c r="B525" s="46">
        <v>0</v>
      </c>
      <c r="C525" s="46">
        <v>0</v>
      </c>
      <c r="D525" s="46">
        <v>0</v>
      </c>
      <c r="E525" s="46">
        <v>0</v>
      </c>
      <c r="F525" s="46">
        <v>0</v>
      </c>
      <c r="G525" s="46">
        <v>178.94</v>
      </c>
      <c r="H525" s="46">
        <v>139.30000000000001</v>
      </c>
      <c r="I525" s="46">
        <v>92.76</v>
      </c>
      <c r="J525" s="46">
        <v>193.88</v>
      </c>
      <c r="K525" s="46">
        <v>186.29</v>
      </c>
      <c r="L525" s="46">
        <v>142.72999999999999</v>
      </c>
      <c r="M525" s="46">
        <v>167.41</v>
      </c>
      <c r="N525" s="46">
        <v>133.66999999999999</v>
      </c>
      <c r="O525" s="46">
        <v>176.91</v>
      </c>
      <c r="P525" s="46">
        <v>225.52</v>
      </c>
      <c r="Q525" s="46">
        <v>230.66</v>
      </c>
      <c r="R525" s="46">
        <v>605.42999999999995</v>
      </c>
      <c r="S525" s="46">
        <v>268.52</v>
      </c>
      <c r="T525" s="46">
        <v>87.8</v>
      </c>
      <c r="U525" s="46">
        <v>40.380000000000003</v>
      </c>
      <c r="V525" s="46">
        <v>105.13</v>
      </c>
      <c r="W525" s="46">
        <v>15.98</v>
      </c>
      <c r="X525" s="46">
        <v>0</v>
      </c>
      <c r="Y525" s="46">
        <v>43.96</v>
      </c>
      <c r="AZ525" s="28"/>
      <c r="BA525" s="28"/>
      <c r="BB525" s="28"/>
      <c r="BC525" s="28"/>
      <c r="BD525" s="28"/>
      <c r="BE525" s="28"/>
      <c r="BF525" s="28"/>
      <c r="BG525" s="28"/>
      <c r="BH525" s="28"/>
      <c r="BI525" s="28"/>
      <c r="BJ525" s="28"/>
      <c r="BK525" s="28"/>
      <c r="BL525" s="28"/>
      <c r="BM525" s="28"/>
      <c r="BN525" s="28"/>
      <c r="BO525" s="28"/>
      <c r="BP525" s="28"/>
      <c r="BQ525" s="28"/>
      <c r="BR525" s="28"/>
      <c r="BS525" s="28"/>
      <c r="BT525" s="28"/>
      <c r="BU525" s="28"/>
      <c r="BV525" s="28"/>
      <c r="BW525" s="28"/>
    </row>
    <row r="526" spans="1:75" ht="12" x14ac:dyDescent="0.2">
      <c r="A526" s="34">
        <v>28</v>
      </c>
      <c r="B526" s="46">
        <v>2.64</v>
      </c>
      <c r="C526" s="46">
        <v>8.85</v>
      </c>
      <c r="D526" s="46">
        <v>23.79</v>
      </c>
      <c r="E526" s="46">
        <v>44</v>
      </c>
      <c r="F526" s="46">
        <v>28.18</v>
      </c>
      <c r="G526" s="46">
        <v>205.19</v>
      </c>
      <c r="H526" s="46">
        <v>225.47</v>
      </c>
      <c r="I526" s="46">
        <v>247.72</v>
      </c>
      <c r="J526" s="46">
        <v>264.47000000000003</v>
      </c>
      <c r="K526" s="46">
        <v>13.16</v>
      </c>
      <c r="L526" s="46">
        <v>10</v>
      </c>
      <c r="M526" s="46">
        <v>9.52</v>
      </c>
      <c r="N526" s="46">
        <v>37.07</v>
      </c>
      <c r="O526" s="46">
        <v>109.6</v>
      </c>
      <c r="P526" s="46">
        <v>112.49</v>
      </c>
      <c r="Q526" s="46">
        <v>4.41</v>
      </c>
      <c r="R526" s="46">
        <v>4.7300000000000004</v>
      </c>
      <c r="S526" s="46">
        <v>6.44</v>
      </c>
      <c r="T526" s="46">
        <v>4.9400000000000004</v>
      </c>
      <c r="U526" s="46">
        <v>0.47</v>
      </c>
      <c r="V526" s="46">
        <v>0.8</v>
      </c>
      <c r="W526" s="46">
        <v>0</v>
      </c>
      <c r="X526" s="46">
        <v>0</v>
      </c>
      <c r="Y526" s="46">
        <v>0</v>
      </c>
      <c r="Z526" s="42" t="str">
        <f>IF(Y526=0,"скрыть","")</f>
        <v>скрыть</v>
      </c>
      <c r="AZ526" s="28"/>
      <c r="BA526" s="28"/>
      <c r="BB526" s="28"/>
      <c r="BC526" s="28"/>
      <c r="BD526" s="28"/>
      <c r="BE526" s="28"/>
      <c r="BF526" s="28"/>
      <c r="BG526" s="28"/>
      <c r="BH526" s="28"/>
      <c r="BI526" s="28"/>
      <c r="BJ526" s="28"/>
      <c r="BK526" s="28"/>
      <c r="BL526" s="28"/>
      <c r="BM526" s="28"/>
      <c r="BN526" s="28"/>
      <c r="BO526" s="28"/>
      <c r="BP526" s="28"/>
      <c r="BQ526" s="28"/>
      <c r="BR526" s="28"/>
      <c r="BS526" s="28"/>
      <c r="BT526" s="28"/>
      <c r="BU526" s="28"/>
      <c r="BV526" s="28"/>
      <c r="BW526" s="28"/>
    </row>
    <row r="527" spans="1:75" ht="12" x14ac:dyDescent="0.2">
      <c r="A527" s="34">
        <v>29</v>
      </c>
      <c r="B527" s="46">
        <v>0.35</v>
      </c>
      <c r="C527" s="46">
        <v>0</v>
      </c>
      <c r="D527" s="46">
        <v>1.72</v>
      </c>
      <c r="E527" s="46">
        <v>7.61</v>
      </c>
      <c r="F527" s="46">
        <v>7.6</v>
      </c>
      <c r="G527" s="46">
        <v>54.73</v>
      </c>
      <c r="H527" s="46">
        <v>325.23</v>
      </c>
      <c r="I527" s="46">
        <v>29.55</v>
      </c>
      <c r="J527" s="46">
        <v>187.44</v>
      </c>
      <c r="K527" s="46">
        <v>132.55000000000001</v>
      </c>
      <c r="L527" s="46">
        <v>0</v>
      </c>
      <c r="M527" s="46">
        <v>34.15</v>
      </c>
      <c r="N527" s="46">
        <v>0</v>
      </c>
      <c r="O527" s="46">
        <v>30.27</v>
      </c>
      <c r="P527" s="46">
        <v>58.31</v>
      </c>
      <c r="Q527" s="46">
        <v>84.02</v>
      </c>
      <c r="R527" s="46">
        <v>109.72</v>
      </c>
      <c r="S527" s="46">
        <v>69.8</v>
      </c>
      <c r="T527" s="46">
        <v>47.47</v>
      </c>
      <c r="U527" s="46">
        <v>0</v>
      </c>
      <c r="V527" s="46">
        <v>15.92</v>
      </c>
      <c r="W527" s="46">
        <v>0</v>
      </c>
      <c r="X527" s="46">
        <v>0</v>
      </c>
      <c r="Y527" s="46">
        <v>0</v>
      </c>
      <c r="Z527" s="42" t="str">
        <f>IF(Y527=0,"скрыть","")</f>
        <v>скрыть</v>
      </c>
      <c r="AZ527" s="28"/>
      <c r="BA527" s="28"/>
      <c r="BB527" s="28"/>
      <c r="BC527" s="28"/>
      <c r="BD527" s="28"/>
      <c r="BE527" s="28"/>
      <c r="BF527" s="28"/>
      <c r="BG527" s="28"/>
      <c r="BH527" s="28"/>
      <c r="BI527" s="28"/>
      <c r="BJ527" s="28"/>
      <c r="BK527" s="28"/>
      <c r="BL527" s="28"/>
      <c r="BM527" s="28"/>
      <c r="BN527" s="28"/>
      <c r="BO527" s="28"/>
      <c r="BP527" s="28"/>
      <c r="BQ527" s="28"/>
      <c r="BR527" s="28"/>
      <c r="BS527" s="28"/>
      <c r="BT527" s="28"/>
      <c r="BU527" s="28"/>
      <c r="BV527" s="28"/>
      <c r="BW527" s="28"/>
    </row>
    <row r="528" spans="1:75" ht="12" x14ac:dyDescent="0.2">
      <c r="A528" s="34">
        <v>30</v>
      </c>
      <c r="B528" s="46">
        <v>0</v>
      </c>
      <c r="C528" s="46">
        <v>0</v>
      </c>
      <c r="D528" s="46">
        <v>0</v>
      </c>
      <c r="E528" s="46">
        <v>0</v>
      </c>
      <c r="F528" s="46">
        <v>0</v>
      </c>
      <c r="G528" s="46">
        <v>49.34</v>
      </c>
      <c r="H528" s="46">
        <v>63.72</v>
      </c>
      <c r="I528" s="46">
        <v>116.75</v>
      </c>
      <c r="J528" s="46">
        <v>135.72</v>
      </c>
      <c r="K528" s="46">
        <v>133.26</v>
      </c>
      <c r="L528" s="46">
        <v>47.39</v>
      </c>
      <c r="M528" s="46">
        <v>85.87</v>
      </c>
      <c r="N528" s="46">
        <v>92.74</v>
      </c>
      <c r="O528" s="46">
        <v>98.78</v>
      </c>
      <c r="P528" s="46">
        <v>104.33</v>
      </c>
      <c r="Q528" s="46">
        <v>104.57</v>
      </c>
      <c r="R528" s="46">
        <v>120.36</v>
      </c>
      <c r="S528" s="46">
        <v>97.09</v>
      </c>
      <c r="T528" s="46">
        <v>121.21</v>
      </c>
      <c r="U528" s="46">
        <v>134.27000000000001</v>
      </c>
      <c r="V528" s="46">
        <v>140.59</v>
      </c>
      <c r="W528" s="46">
        <v>0</v>
      </c>
      <c r="X528" s="46">
        <v>0</v>
      </c>
      <c r="Y528" s="46">
        <v>0</v>
      </c>
      <c r="Z528" s="42" t="str">
        <f>IF(Y528=0,"скрыть","")</f>
        <v>скрыть</v>
      </c>
      <c r="AZ528" s="28"/>
      <c r="BA528" s="28"/>
      <c r="BB528" s="28"/>
      <c r="BC528" s="28"/>
      <c r="BD528" s="28"/>
      <c r="BE528" s="28"/>
      <c r="BF528" s="28"/>
      <c r="BG528" s="28"/>
      <c r="BH528" s="28"/>
      <c r="BI528" s="28"/>
      <c r="BJ528" s="28"/>
      <c r="BK528" s="28"/>
      <c r="BL528" s="28"/>
      <c r="BM528" s="28"/>
      <c r="BN528" s="28"/>
      <c r="BO528" s="28"/>
      <c r="BP528" s="28"/>
      <c r="BQ528" s="28"/>
      <c r="BR528" s="28"/>
      <c r="BS528" s="28"/>
      <c r="BT528" s="28"/>
      <c r="BU528" s="28"/>
      <c r="BV528" s="28"/>
      <c r="BW528" s="28"/>
    </row>
    <row r="529" spans="1:75" ht="12" x14ac:dyDescent="0.2">
      <c r="A529" s="34">
        <v>31</v>
      </c>
      <c r="B529" s="46">
        <v>0</v>
      </c>
      <c r="C529" s="46">
        <v>0</v>
      </c>
      <c r="D529" s="46">
        <v>0</v>
      </c>
      <c r="E529" s="46">
        <v>0</v>
      </c>
      <c r="F529" s="46">
        <v>0</v>
      </c>
      <c r="G529" s="46">
        <v>214.47</v>
      </c>
      <c r="H529" s="46">
        <v>158.34</v>
      </c>
      <c r="I529" s="46">
        <v>257.37</v>
      </c>
      <c r="J529" s="46">
        <v>225.8</v>
      </c>
      <c r="K529" s="46">
        <v>140.29</v>
      </c>
      <c r="L529" s="46">
        <v>10.35</v>
      </c>
      <c r="M529" s="46">
        <v>29.92</v>
      </c>
      <c r="N529" s="46">
        <v>62.36</v>
      </c>
      <c r="O529" s="46">
        <v>204.68</v>
      </c>
      <c r="P529" s="46">
        <v>261.2</v>
      </c>
      <c r="Q529" s="46">
        <v>551.30999999999995</v>
      </c>
      <c r="R529" s="46">
        <v>260.43</v>
      </c>
      <c r="S529" s="46">
        <v>59.76</v>
      </c>
      <c r="T529" s="46">
        <v>105.48</v>
      </c>
      <c r="U529" s="46">
        <v>72.11</v>
      </c>
      <c r="V529" s="46">
        <v>15.94</v>
      </c>
      <c r="W529" s="46">
        <v>0</v>
      </c>
      <c r="X529" s="46">
        <v>0</v>
      </c>
      <c r="Y529" s="46">
        <v>0</v>
      </c>
      <c r="Z529" s="42" t="str">
        <f>IF(Y529=0,"скрыть","")</f>
        <v>скрыть</v>
      </c>
      <c r="AZ529" s="28"/>
      <c r="BA529" s="28"/>
      <c r="BB529" s="28"/>
      <c r="BC529" s="28"/>
      <c r="BD529" s="28"/>
      <c r="BE529" s="28"/>
      <c r="BF529" s="28"/>
      <c r="BG529" s="28"/>
      <c r="BH529" s="28"/>
      <c r="BI529" s="28"/>
      <c r="BJ529" s="28"/>
      <c r="BK529" s="28"/>
      <c r="BL529" s="28"/>
      <c r="BM529" s="28"/>
      <c r="BN529" s="28"/>
      <c r="BO529" s="28"/>
      <c r="BP529" s="28"/>
      <c r="BQ529" s="28"/>
      <c r="BR529" s="28"/>
      <c r="BS529" s="28"/>
      <c r="BT529" s="28"/>
      <c r="BU529" s="28"/>
      <c r="BV529" s="28"/>
      <c r="BW529" s="28"/>
    </row>
    <row r="530" spans="1:75" x14ac:dyDescent="0.2">
      <c r="A530" s="30"/>
      <c r="B530" s="31" t="s">
        <v>99</v>
      </c>
      <c r="C530" s="31"/>
      <c r="D530" s="31"/>
      <c r="E530" s="31"/>
      <c r="F530" s="31"/>
      <c r="G530" s="31"/>
      <c r="H530" s="31"/>
      <c r="I530" s="31"/>
      <c r="J530" s="31"/>
      <c r="K530" s="31"/>
      <c r="L530" s="31"/>
      <c r="M530" s="31"/>
      <c r="N530" s="31"/>
      <c r="O530" s="31"/>
      <c r="P530" s="31"/>
      <c r="Q530" s="31"/>
      <c r="R530" s="31"/>
      <c r="S530" s="31"/>
      <c r="T530" s="31"/>
      <c r="U530" s="31"/>
      <c r="V530" s="31"/>
      <c r="W530" s="31"/>
      <c r="X530" s="31"/>
      <c r="Y530" s="31"/>
      <c r="AZ530" s="28"/>
      <c r="BA530" s="28"/>
      <c r="BB530" s="28"/>
      <c r="BC530" s="28"/>
      <c r="BD530" s="28"/>
      <c r="BE530" s="28"/>
      <c r="BF530" s="28"/>
      <c r="BG530" s="28"/>
      <c r="BH530" s="28"/>
      <c r="BI530" s="28"/>
      <c r="BJ530" s="28"/>
      <c r="BK530" s="28"/>
      <c r="BL530" s="28"/>
      <c r="BM530" s="28"/>
      <c r="BN530" s="28"/>
      <c r="BO530" s="28"/>
      <c r="BP530" s="28"/>
      <c r="BQ530" s="28"/>
      <c r="BR530" s="28"/>
      <c r="BS530" s="28"/>
      <c r="BT530" s="28"/>
      <c r="BU530" s="28"/>
      <c r="BV530" s="28"/>
      <c r="BW530" s="28"/>
    </row>
    <row r="531" spans="1:75" x14ac:dyDescent="0.2">
      <c r="A531" s="30"/>
      <c r="B531" s="31"/>
      <c r="C531" s="31"/>
      <c r="D531" s="31"/>
      <c r="E531" s="31"/>
      <c r="F531" s="31"/>
      <c r="G531" s="31"/>
      <c r="H531" s="31"/>
      <c r="I531" s="31"/>
      <c r="J531" s="31"/>
      <c r="K531" s="31"/>
      <c r="L531" s="31"/>
      <c r="M531" s="31"/>
      <c r="N531" s="31"/>
      <c r="O531" s="31"/>
      <c r="P531" s="31"/>
      <c r="Q531" s="31"/>
      <c r="R531" s="31"/>
      <c r="S531" s="31"/>
      <c r="T531" s="31"/>
      <c r="U531" s="31"/>
      <c r="V531" s="31"/>
      <c r="W531" s="31"/>
      <c r="X531" s="31"/>
      <c r="Y531" s="31"/>
      <c r="AZ531" s="28"/>
      <c r="BA531" s="28"/>
      <c r="BB531" s="28"/>
      <c r="BC531" s="28"/>
      <c r="BD531" s="28"/>
      <c r="BE531" s="28"/>
      <c r="BF531" s="28"/>
      <c r="BG531" s="28"/>
      <c r="BH531" s="28"/>
      <c r="BI531" s="28"/>
      <c r="BJ531" s="28"/>
      <c r="BK531" s="28"/>
      <c r="BL531" s="28"/>
      <c r="BM531" s="28"/>
      <c r="BN531" s="28"/>
      <c r="BO531" s="28"/>
      <c r="BP531" s="28"/>
      <c r="BQ531" s="28"/>
      <c r="BR531" s="28"/>
      <c r="BS531" s="28"/>
      <c r="BT531" s="28"/>
      <c r="BU531" s="28"/>
      <c r="BV531" s="28"/>
      <c r="BW531" s="28"/>
    </row>
    <row r="532" spans="1:75" s="26" customFormat="1" ht="32.65" customHeight="1" x14ac:dyDescent="0.2">
      <c r="A532" s="32" t="s">
        <v>64</v>
      </c>
      <c r="B532" s="33" t="s">
        <v>65</v>
      </c>
      <c r="C532" s="33" t="s">
        <v>66</v>
      </c>
      <c r="D532" s="33" t="s">
        <v>67</v>
      </c>
      <c r="E532" s="33" t="s">
        <v>68</v>
      </c>
      <c r="F532" s="33" t="s">
        <v>69</v>
      </c>
      <c r="G532" s="33" t="s">
        <v>70</v>
      </c>
      <c r="H532" s="33" t="s">
        <v>71</v>
      </c>
      <c r="I532" s="33" t="s">
        <v>72</v>
      </c>
      <c r="J532" s="33" t="s">
        <v>73</v>
      </c>
      <c r="K532" s="33" t="s">
        <v>74</v>
      </c>
      <c r="L532" s="33" t="s">
        <v>75</v>
      </c>
      <c r="M532" s="33" t="s">
        <v>76</v>
      </c>
      <c r="N532" s="33" t="s">
        <v>77</v>
      </c>
      <c r="O532" s="33" t="s">
        <v>78</v>
      </c>
      <c r="P532" s="33" t="s">
        <v>79</v>
      </c>
      <c r="Q532" s="33" t="s">
        <v>80</v>
      </c>
      <c r="R532" s="33" t="s">
        <v>81</v>
      </c>
      <c r="S532" s="33" t="s">
        <v>82</v>
      </c>
      <c r="T532" s="33" t="s">
        <v>83</v>
      </c>
      <c r="U532" s="33" t="s">
        <v>84</v>
      </c>
      <c r="V532" s="33" t="s">
        <v>85</v>
      </c>
      <c r="W532" s="33" t="s">
        <v>86</v>
      </c>
      <c r="X532" s="33" t="s">
        <v>87</v>
      </c>
      <c r="Y532" s="33" t="s">
        <v>88</v>
      </c>
      <c r="Z532" s="25"/>
      <c r="AZ532" s="28"/>
      <c r="BA532" s="28"/>
      <c r="BB532" s="28"/>
      <c r="BC532" s="28"/>
      <c r="BD532" s="28"/>
      <c r="BE532" s="28"/>
      <c r="BF532" s="28"/>
      <c r="BG532" s="28"/>
      <c r="BH532" s="28"/>
      <c r="BI532" s="28"/>
      <c r="BJ532" s="28"/>
      <c r="BK532" s="28"/>
      <c r="BL532" s="28"/>
      <c r="BM532" s="28"/>
      <c r="BN532" s="28"/>
      <c r="BO532" s="28"/>
      <c r="BP532" s="28"/>
      <c r="BQ532" s="28"/>
      <c r="BR532" s="28"/>
      <c r="BS532" s="28"/>
      <c r="BT532" s="28"/>
      <c r="BU532" s="28"/>
      <c r="BV532" s="28"/>
      <c r="BW532" s="28"/>
    </row>
    <row r="533" spans="1:75" ht="12" x14ac:dyDescent="0.2">
      <c r="A533" s="34">
        <v>1</v>
      </c>
      <c r="B533" s="46">
        <v>0</v>
      </c>
      <c r="C533" s="46">
        <v>0</v>
      </c>
      <c r="D533" s="46">
        <v>15.4</v>
      </c>
      <c r="E533" s="46">
        <v>0</v>
      </c>
      <c r="F533" s="46">
        <v>0</v>
      </c>
      <c r="G533" s="46">
        <v>0</v>
      </c>
      <c r="H533" s="46">
        <v>0</v>
      </c>
      <c r="I533" s="46">
        <v>0</v>
      </c>
      <c r="J533" s="46">
        <v>0</v>
      </c>
      <c r="K533" s="46">
        <v>0</v>
      </c>
      <c r="L533" s="46">
        <v>0</v>
      </c>
      <c r="M533" s="46">
        <v>127.95</v>
      </c>
      <c r="N533" s="46">
        <v>120.43</v>
      </c>
      <c r="O533" s="46">
        <v>113.75</v>
      </c>
      <c r="P533" s="46">
        <v>61.79</v>
      </c>
      <c r="Q533" s="46">
        <v>61.73</v>
      </c>
      <c r="R533" s="46">
        <v>0</v>
      </c>
      <c r="S533" s="46">
        <v>134.72</v>
      </c>
      <c r="T533" s="46">
        <v>0</v>
      </c>
      <c r="U533" s="46">
        <v>78.459999999999994</v>
      </c>
      <c r="V533" s="46">
        <v>0</v>
      </c>
      <c r="W533" s="46">
        <v>149.83000000000001</v>
      </c>
      <c r="X533" s="46">
        <v>309.7</v>
      </c>
      <c r="Y533" s="46">
        <v>502.57</v>
      </c>
      <c r="AZ533" s="28"/>
      <c r="BA533" s="28"/>
      <c r="BB533" s="28"/>
      <c r="BC533" s="28"/>
      <c r="BD533" s="28"/>
      <c r="BE533" s="28"/>
      <c r="BF533" s="28"/>
      <c r="BG533" s="28"/>
      <c r="BH533" s="28"/>
      <c r="BI533" s="28"/>
      <c r="BJ533" s="28"/>
      <c r="BK533" s="28"/>
      <c r="BL533" s="28"/>
      <c r="BM533" s="28"/>
      <c r="BN533" s="28"/>
      <c r="BO533" s="28"/>
      <c r="BP533" s="28"/>
      <c r="BQ533" s="28"/>
      <c r="BR533" s="28"/>
      <c r="BS533" s="28"/>
      <c r="BT533" s="28"/>
      <c r="BU533" s="28"/>
      <c r="BV533" s="28"/>
      <c r="BW533" s="28"/>
    </row>
    <row r="534" spans="1:75" ht="12" x14ac:dyDescent="0.2">
      <c r="A534" s="34">
        <v>2</v>
      </c>
      <c r="B534" s="46">
        <v>257.33</v>
      </c>
      <c r="C534" s="46">
        <v>132.25</v>
      </c>
      <c r="D534" s="46">
        <v>309.45999999999998</v>
      </c>
      <c r="E534" s="46">
        <v>290.83999999999997</v>
      </c>
      <c r="F534" s="46">
        <v>220.68</v>
      </c>
      <c r="G534" s="46">
        <v>0</v>
      </c>
      <c r="H534" s="46">
        <v>0</v>
      </c>
      <c r="I534" s="46">
        <v>0</v>
      </c>
      <c r="J534" s="46">
        <v>0</v>
      </c>
      <c r="K534" s="46">
        <v>0</v>
      </c>
      <c r="L534" s="46">
        <v>0</v>
      </c>
      <c r="M534" s="46">
        <v>7.15</v>
      </c>
      <c r="N534" s="46">
        <v>3.19</v>
      </c>
      <c r="O534" s="46">
        <v>0</v>
      </c>
      <c r="P534" s="46">
        <v>0</v>
      </c>
      <c r="Q534" s="46">
        <v>1.73</v>
      </c>
      <c r="R534" s="46">
        <v>6.82</v>
      </c>
      <c r="S534" s="46">
        <v>0</v>
      </c>
      <c r="T534" s="46">
        <v>0</v>
      </c>
      <c r="U534" s="46">
        <v>0</v>
      </c>
      <c r="V534" s="46">
        <v>0</v>
      </c>
      <c r="W534" s="46">
        <v>0</v>
      </c>
      <c r="X534" s="46">
        <v>134.71</v>
      </c>
      <c r="Y534" s="46">
        <v>154.93</v>
      </c>
      <c r="AZ534" s="28"/>
      <c r="BA534" s="28"/>
      <c r="BB534" s="28"/>
      <c r="BC534" s="28"/>
      <c r="BD534" s="28"/>
      <c r="BE534" s="28"/>
      <c r="BF534" s="28"/>
      <c r="BG534" s="28"/>
      <c r="BH534" s="28"/>
      <c r="BI534" s="28"/>
      <c r="BJ534" s="28"/>
      <c r="BK534" s="28"/>
      <c r="BL534" s="28"/>
      <c r="BM534" s="28"/>
      <c r="BN534" s="28"/>
      <c r="BO534" s="28"/>
      <c r="BP534" s="28"/>
      <c r="BQ534" s="28"/>
      <c r="BR534" s="28"/>
      <c r="BS534" s="28"/>
      <c r="BT534" s="28"/>
      <c r="BU534" s="28"/>
      <c r="BV534" s="28"/>
      <c r="BW534" s="28"/>
    </row>
    <row r="535" spans="1:75" ht="12" x14ac:dyDescent="0.2">
      <c r="A535" s="34">
        <v>3</v>
      </c>
      <c r="B535" s="46">
        <v>178.3</v>
      </c>
      <c r="C535" s="46">
        <v>146.24</v>
      </c>
      <c r="D535" s="46">
        <v>0</v>
      </c>
      <c r="E535" s="46">
        <v>75.62</v>
      </c>
      <c r="F535" s="46">
        <v>178.86</v>
      </c>
      <c r="G535" s="46">
        <v>0</v>
      </c>
      <c r="H535" s="46">
        <v>0</v>
      </c>
      <c r="I535" s="46">
        <v>0</v>
      </c>
      <c r="J535" s="46">
        <v>0</v>
      </c>
      <c r="K535" s="46">
        <v>0</v>
      </c>
      <c r="L535" s="46">
        <v>0</v>
      </c>
      <c r="M535" s="46">
        <v>0</v>
      </c>
      <c r="N535" s="46">
        <v>0</v>
      </c>
      <c r="O535" s="46">
        <v>0</v>
      </c>
      <c r="P535" s="46">
        <v>0</v>
      </c>
      <c r="Q535" s="46">
        <v>0</v>
      </c>
      <c r="R535" s="46">
        <v>0</v>
      </c>
      <c r="S535" s="46">
        <v>0</v>
      </c>
      <c r="T535" s="46">
        <v>0</v>
      </c>
      <c r="U535" s="46">
        <v>49.51</v>
      </c>
      <c r="V535" s="46">
        <v>0</v>
      </c>
      <c r="W535" s="46">
        <v>187.62</v>
      </c>
      <c r="X535" s="46">
        <v>51.63</v>
      </c>
      <c r="Y535" s="46">
        <v>159.12</v>
      </c>
      <c r="AZ535" s="28"/>
      <c r="BA535" s="28"/>
      <c r="BB535" s="28"/>
      <c r="BC535" s="28"/>
      <c r="BD535" s="28"/>
      <c r="BE535" s="28"/>
      <c r="BF535" s="28"/>
      <c r="BG535" s="28"/>
      <c r="BH535" s="28"/>
      <c r="BI535" s="28"/>
      <c r="BJ535" s="28"/>
      <c r="BK535" s="28"/>
      <c r="BL535" s="28"/>
      <c r="BM535" s="28"/>
      <c r="BN535" s="28"/>
      <c r="BO535" s="28"/>
      <c r="BP535" s="28"/>
      <c r="BQ535" s="28"/>
      <c r="BR535" s="28"/>
      <c r="BS535" s="28"/>
      <c r="BT535" s="28"/>
      <c r="BU535" s="28"/>
      <c r="BV535" s="28"/>
      <c r="BW535" s="28"/>
    </row>
    <row r="536" spans="1:75" ht="12" x14ac:dyDescent="0.2">
      <c r="A536" s="34">
        <v>4</v>
      </c>
      <c r="B536" s="46">
        <v>93.09</v>
      </c>
      <c r="C536" s="46">
        <v>156.58000000000001</v>
      </c>
      <c r="D536" s="46">
        <v>179.1</v>
      </c>
      <c r="E536" s="46">
        <v>32.9</v>
      </c>
      <c r="F536" s="46">
        <v>0</v>
      </c>
      <c r="G536" s="46">
        <v>0</v>
      </c>
      <c r="H536" s="46">
        <v>0</v>
      </c>
      <c r="I536" s="46">
        <v>0</v>
      </c>
      <c r="J536" s="46">
        <v>0</v>
      </c>
      <c r="K536" s="46">
        <v>0</v>
      </c>
      <c r="L536" s="46">
        <v>0</v>
      </c>
      <c r="M536" s="46">
        <v>0</v>
      </c>
      <c r="N536" s="46">
        <v>0</v>
      </c>
      <c r="O536" s="46">
        <v>0</v>
      </c>
      <c r="P536" s="46">
        <v>0</v>
      </c>
      <c r="Q536" s="46">
        <v>0</v>
      </c>
      <c r="R536" s="46">
        <v>0</v>
      </c>
      <c r="S536" s="46">
        <v>0</v>
      </c>
      <c r="T536" s="46">
        <v>0</v>
      </c>
      <c r="U536" s="46">
        <v>0.12</v>
      </c>
      <c r="V536" s="46">
        <v>0</v>
      </c>
      <c r="W536" s="46">
        <v>194.49</v>
      </c>
      <c r="X536" s="46">
        <v>144.66</v>
      </c>
      <c r="Y536" s="46">
        <v>319.68</v>
      </c>
      <c r="AZ536" s="28"/>
      <c r="BA536" s="28"/>
      <c r="BB536" s="28"/>
      <c r="BC536" s="28"/>
      <c r="BD536" s="28"/>
      <c r="BE536" s="28"/>
      <c r="BF536" s="28"/>
      <c r="BG536" s="28"/>
      <c r="BH536" s="28"/>
      <c r="BI536" s="28"/>
      <c r="BJ536" s="28"/>
      <c r="BK536" s="28"/>
      <c r="BL536" s="28"/>
      <c r="BM536" s="28"/>
      <c r="BN536" s="28"/>
      <c r="BO536" s="28"/>
      <c r="BP536" s="28"/>
      <c r="BQ536" s="28"/>
      <c r="BR536" s="28"/>
      <c r="BS536" s="28"/>
      <c r="BT536" s="28"/>
      <c r="BU536" s="28"/>
      <c r="BV536" s="28"/>
      <c r="BW536" s="28"/>
    </row>
    <row r="537" spans="1:75" ht="12" x14ac:dyDescent="0.2">
      <c r="A537" s="34">
        <v>5</v>
      </c>
      <c r="B537" s="46">
        <v>134.16</v>
      </c>
      <c r="C537" s="46">
        <v>147.1</v>
      </c>
      <c r="D537" s="46">
        <v>116.68</v>
      </c>
      <c r="E537" s="46">
        <v>135.36000000000001</v>
      </c>
      <c r="F537" s="46">
        <v>0</v>
      </c>
      <c r="G537" s="46">
        <v>0</v>
      </c>
      <c r="H537" s="46">
        <v>0</v>
      </c>
      <c r="I537" s="46">
        <v>0</v>
      </c>
      <c r="J537" s="46">
        <v>0</v>
      </c>
      <c r="K537" s="46">
        <v>0</v>
      </c>
      <c r="L537" s="46">
        <v>0</v>
      </c>
      <c r="M537" s="46">
        <v>0</v>
      </c>
      <c r="N537" s="46">
        <v>0</v>
      </c>
      <c r="O537" s="46">
        <v>0</v>
      </c>
      <c r="P537" s="46">
        <v>0</v>
      </c>
      <c r="Q537" s="46">
        <v>0</v>
      </c>
      <c r="R537" s="46">
        <v>0</v>
      </c>
      <c r="S537" s="46">
        <v>0</v>
      </c>
      <c r="T537" s="46">
        <v>0</v>
      </c>
      <c r="U537" s="46">
        <v>0</v>
      </c>
      <c r="V537" s="46">
        <v>0</v>
      </c>
      <c r="W537" s="46">
        <v>0</v>
      </c>
      <c r="X537" s="46">
        <v>131.28</v>
      </c>
      <c r="Y537" s="46">
        <v>271.75</v>
      </c>
      <c r="AZ537" s="28"/>
      <c r="BA537" s="28"/>
      <c r="BB537" s="28"/>
      <c r="BC537" s="28"/>
      <c r="BD537" s="28"/>
      <c r="BE537" s="28"/>
      <c r="BF537" s="28"/>
      <c r="BG537" s="28"/>
      <c r="BH537" s="28"/>
      <c r="BI537" s="28"/>
      <c r="BJ537" s="28"/>
      <c r="BK537" s="28"/>
      <c r="BL537" s="28"/>
      <c r="BM537" s="28"/>
      <c r="BN537" s="28"/>
      <c r="BO537" s="28"/>
      <c r="BP537" s="28"/>
      <c r="BQ537" s="28"/>
      <c r="BR537" s="28"/>
      <c r="BS537" s="28"/>
      <c r="BT537" s="28"/>
      <c r="BU537" s="28"/>
      <c r="BV537" s="28"/>
      <c r="BW537" s="28"/>
    </row>
    <row r="538" spans="1:75" ht="12" x14ac:dyDescent="0.2">
      <c r="A538" s="34">
        <v>6</v>
      </c>
      <c r="B538" s="46">
        <v>123.51</v>
      </c>
      <c r="C538" s="46">
        <v>110.36</v>
      </c>
      <c r="D538" s="46">
        <v>256.52999999999997</v>
      </c>
      <c r="E538" s="46">
        <v>330.09</v>
      </c>
      <c r="F538" s="46">
        <v>103.52</v>
      </c>
      <c r="G538" s="46">
        <v>7.2</v>
      </c>
      <c r="H538" s="46">
        <v>0</v>
      </c>
      <c r="I538" s="46">
        <v>0</v>
      </c>
      <c r="J538" s="46">
        <v>0</v>
      </c>
      <c r="K538" s="46">
        <v>0</v>
      </c>
      <c r="L538" s="46">
        <v>0</v>
      </c>
      <c r="M538" s="46">
        <v>0</v>
      </c>
      <c r="N538" s="46">
        <v>0</v>
      </c>
      <c r="O538" s="46">
        <v>0</v>
      </c>
      <c r="P538" s="46">
        <v>0</v>
      </c>
      <c r="Q538" s="46">
        <v>0</v>
      </c>
      <c r="R538" s="46">
        <v>0</v>
      </c>
      <c r="S538" s="46">
        <v>0</v>
      </c>
      <c r="T538" s="46">
        <v>0</v>
      </c>
      <c r="U538" s="46">
        <v>0</v>
      </c>
      <c r="V538" s="46">
        <v>0</v>
      </c>
      <c r="W538" s="46">
        <v>0</v>
      </c>
      <c r="X538" s="46">
        <v>0</v>
      </c>
      <c r="Y538" s="46">
        <v>0</v>
      </c>
      <c r="AZ538" s="28"/>
      <c r="BA538" s="28"/>
      <c r="BB538" s="28"/>
      <c r="BC538" s="28"/>
      <c r="BD538" s="28"/>
      <c r="BE538" s="28"/>
      <c r="BF538" s="28"/>
      <c r="BG538" s="28"/>
      <c r="BH538" s="28"/>
      <c r="BI538" s="28"/>
      <c r="BJ538" s="28"/>
      <c r="BK538" s="28"/>
      <c r="BL538" s="28"/>
      <c r="BM538" s="28"/>
      <c r="BN538" s="28"/>
      <c r="BO538" s="28"/>
      <c r="BP538" s="28"/>
      <c r="BQ538" s="28"/>
      <c r="BR538" s="28"/>
      <c r="BS538" s="28"/>
      <c r="BT538" s="28"/>
      <c r="BU538" s="28"/>
      <c r="BV538" s="28"/>
      <c r="BW538" s="28"/>
    </row>
    <row r="539" spans="1:75" ht="12" x14ac:dyDescent="0.2">
      <c r="A539" s="34">
        <v>7</v>
      </c>
      <c r="B539" s="46">
        <v>0</v>
      </c>
      <c r="C539" s="46">
        <v>0</v>
      </c>
      <c r="D539" s="46">
        <v>0</v>
      </c>
      <c r="E539" s="46">
        <v>0</v>
      </c>
      <c r="F539" s="46">
        <v>0</v>
      </c>
      <c r="G539" s="46">
        <v>0</v>
      </c>
      <c r="H539" s="46">
        <v>0</v>
      </c>
      <c r="I539" s="46">
        <v>0</v>
      </c>
      <c r="J539" s="46">
        <v>0</v>
      </c>
      <c r="K539" s="46">
        <v>0</v>
      </c>
      <c r="L539" s="46">
        <v>0</v>
      </c>
      <c r="M539" s="46">
        <v>0</v>
      </c>
      <c r="N539" s="46">
        <v>0</v>
      </c>
      <c r="O539" s="46">
        <v>0</v>
      </c>
      <c r="P539" s="46">
        <v>0</v>
      </c>
      <c r="Q539" s="46">
        <v>0</v>
      </c>
      <c r="R539" s="46">
        <v>0</v>
      </c>
      <c r="S539" s="46">
        <v>0</v>
      </c>
      <c r="T539" s="46">
        <v>0</v>
      </c>
      <c r="U539" s="46">
        <v>0</v>
      </c>
      <c r="V539" s="46">
        <v>18.260000000000002</v>
      </c>
      <c r="W539" s="46">
        <v>121.62</v>
      </c>
      <c r="X539" s="46">
        <v>264.75</v>
      </c>
      <c r="Y539" s="46">
        <v>216.57</v>
      </c>
      <c r="AZ539" s="28"/>
      <c r="BA539" s="28"/>
      <c r="BB539" s="28"/>
      <c r="BC539" s="28"/>
      <c r="BD539" s="28"/>
      <c r="BE539" s="28"/>
      <c r="BF539" s="28"/>
      <c r="BG539" s="28"/>
      <c r="BH539" s="28"/>
      <c r="BI539" s="28"/>
      <c r="BJ539" s="28"/>
      <c r="BK539" s="28"/>
      <c r="BL539" s="28"/>
      <c r="BM539" s="28"/>
      <c r="BN539" s="28"/>
      <c r="BO539" s="28"/>
      <c r="BP539" s="28"/>
      <c r="BQ539" s="28"/>
      <c r="BR539" s="28"/>
      <c r="BS539" s="28"/>
      <c r="BT539" s="28"/>
      <c r="BU539" s="28"/>
      <c r="BV539" s="28"/>
      <c r="BW539" s="28"/>
    </row>
    <row r="540" spans="1:75" ht="12" x14ac:dyDescent="0.2">
      <c r="A540" s="34">
        <v>8</v>
      </c>
      <c r="B540" s="46">
        <v>130.44</v>
      </c>
      <c r="C540" s="46">
        <v>10.199999999999999</v>
      </c>
      <c r="D540" s="46">
        <v>17.73</v>
      </c>
      <c r="E540" s="46">
        <v>0.01</v>
      </c>
      <c r="F540" s="46">
        <v>0</v>
      </c>
      <c r="G540" s="46">
        <v>0</v>
      </c>
      <c r="H540" s="46">
        <v>0</v>
      </c>
      <c r="I540" s="46">
        <v>0</v>
      </c>
      <c r="J540" s="46">
        <v>0</v>
      </c>
      <c r="K540" s="46">
        <v>0</v>
      </c>
      <c r="L540" s="46">
        <v>0</v>
      </c>
      <c r="M540" s="46">
        <v>0</v>
      </c>
      <c r="N540" s="46">
        <v>0</v>
      </c>
      <c r="O540" s="46">
        <v>0</v>
      </c>
      <c r="P540" s="46">
        <v>0</v>
      </c>
      <c r="Q540" s="46">
        <v>0</v>
      </c>
      <c r="R540" s="46">
        <v>0</v>
      </c>
      <c r="S540" s="46">
        <v>0</v>
      </c>
      <c r="T540" s="46">
        <v>0</v>
      </c>
      <c r="U540" s="46">
        <v>0</v>
      </c>
      <c r="V540" s="46">
        <v>36.880000000000003</v>
      </c>
      <c r="W540" s="46">
        <v>60.36</v>
      </c>
      <c r="X540" s="46">
        <v>156.82</v>
      </c>
      <c r="Y540" s="46">
        <v>274.64999999999998</v>
      </c>
      <c r="AZ540" s="28"/>
      <c r="BA540" s="28"/>
      <c r="BB540" s="28"/>
      <c r="BC540" s="28"/>
      <c r="BD540" s="28"/>
      <c r="BE540" s="28"/>
      <c r="BF540" s="28"/>
      <c r="BG540" s="28"/>
      <c r="BH540" s="28"/>
      <c r="BI540" s="28"/>
      <c r="BJ540" s="28"/>
      <c r="BK540" s="28"/>
      <c r="BL540" s="28"/>
      <c r="BM540" s="28"/>
      <c r="BN540" s="28"/>
      <c r="BO540" s="28"/>
      <c r="BP540" s="28"/>
      <c r="BQ540" s="28"/>
      <c r="BR540" s="28"/>
      <c r="BS540" s="28"/>
      <c r="BT540" s="28"/>
      <c r="BU540" s="28"/>
      <c r="BV540" s="28"/>
      <c r="BW540" s="28"/>
    </row>
    <row r="541" spans="1:75" ht="12" x14ac:dyDescent="0.2">
      <c r="A541" s="34">
        <v>9</v>
      </c>
      <c r="B541" s="46">
        <v>38.31</v>
      </c>
      <c r="C541" s="46">
        <v>55.24</v>
      </c>
      <c r="D541" s="46">
        <v>0.32</v>
      </c>
      <c r="E541" s="46">
        <v>33.590000000000003</v>
      </c>
      <c r="F541" s="46">
        <v>0</v>
      </c>
      <c r="G541" s="46">
        <v>0</v>
      </c>
      <c r="H541" s="46">
        <v>78.3</v>
      </c>
      <c r="I541" s="46">
        <v>0</v>
      </c>
      <c r="J541" s="46">
        <v>0</v>
      </c>
      <c r="K541" s="46">
        <v>0</v>
      </c>
      <c r="L541" s="46">
        <v>0</v>
      </c>
      <c r="M541" s="46">
        <v>0</v>
      </c>
      <c r="N541" s="46">
        <v>0</v>
      </c>
      <c r="O541" s="46">
        <v>0</v>
      </c>
      <c r="P541" s="46">
        <v>0</v>
      </c>
      <c r="Q541" s="46">
        <v>0</v>
      </c>
      <c r="R541" s="46">
        <v>0</v>
      </c>
      <c r="S541" s="46">
        <v>27.21</v>
      </c>
      <c r="T541" s="46">
        <v>146.04</v>
      </c>
      <c r="U541" s="46">
        <v>297.87</v>
      </c>
      <c r="V541" s="46">
        <v>137.44999999999999</v>
      </c>
      <c r="W541" s="46">
        <v>319.41000000000003</v>
      </c>
      <c r="X541" s="46">
        <v>453.47</v>
      </c>
      <c r="Y541" s="46">
        <v>253.54</v>
      </c>
      <c r="AZ541" s="28"/>
      <c r="BA541" s="28"/>
      <c r="BB541" s="28"/>
      <c r="BC541" s="28"/>
      <c r="BD541" s="28"/>
      <c r="BE541" s="28"/>
      <c r="BF541" s="28"/>
      <c r="BG541" s="28"/>
      <c r="BH541" s="28"/>
      <c r="BI541" s="28"/>
      <c r="BJ541" s="28"/>
      <c r="BK541" s="28"/>
      <c r="BL541" s="28"/>
      <c r="BM541" s="28"/>
      <c r="BN541" s="28"/>
      <c r="BO541" s="28"/>
      <c r="BP541" s="28"/>
      <c r="BQ541" s="28"/>
      <c r="BR541" s="28"/>
      <c r="BS541" s="28"/>
      <c r="BT541" s="28"/>
      <c r="BU541" s="28"/>
      <c r="BV541" s="28"/>
      <c r="BW541" s="28"/>
    </row>
    <row r="542" spans="1:75" ht="12" x14ac:dyDescent="0.2">
      <c r="A542" s="34">
        <v>10</v>
      </c>
      <c r="B542" s="46">
        <v>212.91</v>
      </c>
      <c r="C542" s="46">
        <v>314.13</v>
      </c>
      <c r="D542" s="46">
        <v>356.7</v>
      </c>
      <c r="E542" s="46">
        <v>234.76</v>
      </c>
      <c r="F542" s="46">
        <v>24.92</v>
      </c>
      <c r="G542" s="46">
        <v>0</v>
      </c>
      <c r="H542" s="46">
        <v>0</v>
      </c>
      <c r="I542" s="46">
        <v>0</v>
      </c>
      <c r="J542" s="46">
        <v>0</v>
      </c>
      <c r="K542" s="46">
        <v>0</v>
      </c>
      <c r="L542" s="46">
        <v>35.700000000000003</v>
      </c>
      <c r="M542" s="46">
        <v>124.56</v>
      </c>
      <c r="N542" s="46">
        <v>151.91999999999999</v>
      </c>
      <c r="O542" s="46">
        <v>137.43</v>
      </c>
      <c r="P542" s="46">
        <v>198.57</v>
      </c>
      <c r="Q542" s="46">
        <v>145.16</v>
      </c>
      <c r="R542" s="46">
        <v>332.37</v>
      </c>
      <c r="S542" s="46">
        <v>444.18</v>
      </c>
      <c r="T542" s="46">
        <v>352.77</v>
      </c>
      <c r="U542" s="46">
        <v>328.44</v>
      </c>
      <c r="V542" s="46">
        <v>10.61</v>
      </c>
      <c r="W542" s="46">
        <v>6.27</v>
      </c>
      <c r="X542" s="46">
        <v>398.37</v>
      </c>
      <c r="Y542" s="46">
        <v>111.91</v>
      </c>
      <c r="AZ542" s="28"/>
      <c r="BA542" s="28"/>
      <c r="BB542" s="28"/>
      <c r="BC542" s="28"/>
      <c r="BD542" s="28"/>
      <c r="BE542" s="28"/>
      <c r="BF542" s="28"/>
      <c r="BG542" s="28"/>
      <c r="BH542" s="28"/>
      <c r="BI542" s="28"/>
      <c r="BJ542" s="28"/>
      <c r="BK542" s="28"/>
      <c r="BL542" s="28"/>
      <c r="BM542" s="28"/>
      <c r="BN542" s="28"/>
      <c r="BO542" s="28"/>
      <c r="BP542" s="28"/>
      <c r="BQ542" s="28"/>
      <c r="BR542" s="28"/>
      <c r="BS542" s="28"/>
      <c r="BT542" s="28"/>
      <c r="BU542" s="28"/>
      <c r="BV542" s="28"/>
      <c r="BW542" s="28"/>
    </row>
    <row r="543" spans="1:75" ht="12" x14ac:dyDescent="0.2">
      <c r="A543" s="34">
        <v>11</v>
      </c>
      <c r="B543" s="46">
        <v>234.61</v>
      </c>
      <c r="C543" s="46">
        <v>255.92</v>
      </c>
      <c r="D543" s="46">
        <v>128.43</v>
      </c>
      <c r="E543" s="46">
        <v>0</v>
      </c>
      <c r="F543" s="46">
        <v>0.38</v>
      </c>
      <c r="G543" s="46">
        <v>0</v>
      </c>
      <c r="H543" s="46">
        <v>0</v>
      </c>
      <c r="I543" s="46">
        <v>0</v>
      </c>
      <c r="J543" s="46">
        <v>0</v>
      </c>
      <c r="K543" s="46">
        <v>0</v>
      </c>
      <c r="L543" s="46">
        <v>0</v>
      </c>
      <c r="M543" s="46">
        <v>0</v>
      </c>
      <c r="N543" s="46">
        <v>0</v>
      </c>
      <c r="O543" s="46">
        <v>0</v>
      </c>
      <c r="P543" s="46">
        <v>0</v>
      </c>
      <c r="Q543" s="46">
        <v>0</v>
      </c>
      <c r="R543" s="46">
        <v>70.94</v>
      </c>
      <c r="S543" s="46">
        <v>152.91</v>
      </c>
      <c r="T543" s="46">
        <v>203.89</v>
      </c>
      <c r="U543" s="46">
        <v>125.68</v>
      </c>
      <c r="V543" s="46">
        <v>42.76</v>
      </c>
      <c r="W543" s="46">
        <v>127.93</v>
      </c>
      <c r="X543" s="46">
        <v>127.01</v>
      </c>
      <c r="Y543" s="46">
        <v>328.33</v>
      </c>
      <c r="AZ543" s="28"/>
      <c r="BA543" s="28"/>
      <c r="BB543" s="28"/>
      <c r="BC543" s="28"/>
      <c r="BD543" s="28"/>
      <c r="BE543" s="28"/>
      <c r="BF543" s="28"/>
      <c r="BG543" s="28"/>
      <c r="BH543" s="28"/>
      <c r="BI543" s="28"/>
      <c r="BJ543" s="28"/>
      <c r="BK543" s="28"/>
      <c r="BL543" s="28"/>
      <c r="BM543" s="28"/>
      <c r="BN543" s="28"/>
      <c r="BO543" s="28"/>
      <c r="BP543" s="28"/>
      <c r="BQ543" s="28"/>
      <c r="BR543" s="28"/>
      <c r="BS543" s="28"/>
      <c r="BT543" s="28"/>
      <c r="BU543" s="28"/>
      <c r="BV543" s="28"/>
      <c r="BW543" s="28"/>
    </row>
    <row r="544" spans="1:75" ht="12" x14ac:dyDescent="0.2">
      <c r="A544" s="34">
        <v>12</v>
      </c>
      <c r="B544" s="46">
        <v>249.45</v>
      </c>
      <c r="C544" s="46">
        <v>342.68</v>
      </c>
      <c r="D544" s="46">
        <v>275.42</v>
      </c>
      <c r="E544" s="46">
        <v>232.05</v>
      </c>
      <c r="F544" s="46">
        <v>197.17</v>
      </c>
      <c r="G544" s="46">
        <v>0</v>
      </c>
      <c r="H544" s="46">
        <v>0</v>
      </c>
      <c r="I544" s="46">
        <v>0</v>
      </c>
      <c r="J544" s="46">
        <v>0</v>
      </c>
      <c r="K544" s="46">
        <v>0</v>
      </c>
      <c r="L544" s="46">
        <v>48.72</v>
      </c>
      <c r="M544" s="46">
        <v>60.37</v>
      </c>
      <c r="N544" s="46">
        <v>74.709999999999994</v>
      </c>
      <c r="O544" s="46">
        <v>105.35</v>
      </c>
      <c r="P544" s="46">
        <v>110.65</v>
      </c>
      <c r="Q544" s="46">
        <v>148.03</v>
      </c>
      <c r="R544" s="46">
        <v>142.15</v>
      </c>
      <c r="S544" s="46">
        <v>91.32</v>
      </c>
      <c r="T544" s="46">
        <v>96.33</v>
      </c>
      <c r="U544" s="46">
        <v>178.74</v>
      </c>
      <c r="V544" s="46">
        <v>0.05</v>
      </c>
      <c r="W544" s="46">
        <v>0.6</v>
      </c>
      <c r="X544" s="46">
        <v>304</v>
      </c>
      <c r="Y544" s="46">
        <v>222.62</v>
      </c>
      <c r="AZ544" s="28"/>
      <c r="BA544" s="28"/>
      <c r="BB544" s="28"/>
      <c r="BC544" s="28"/>
      <c r="BD544" s="28"/>
      <c r="BE544" s="28"/>
      <c r="BF544" s="28"/>
      <c r="BG544" s="28"/>
      <c r="BH544" s="28"/>
      <c r="BI544" s="28"/>
      <c r="BJ544" s="28"/>
      <c r="BK544" s="28"/>
      <c r="BL544" s="28"/>
      <c r="BM544" s="28"/>
      <c r="BN544" s="28"/>
      <c r="BO544" s="28"/>
      <c r="BP544" s="28"/>
      <c r="BQ544" s="28"/>
      <c r="BR544" s="28"/>
      <c r="BS544" s="28"/>
      <c r="BT544" s="28"/>
      <c r="BU544" s="28"/>
      <c r="BV544" s="28"/>
      <c r="BW544" s="28"/>
    </row>
    <row r="545" spans="1:75" ht="12" x14ac:dyDescent="0.2">
      <c r="A545" s="34">
        <v>13</v>
      </c>
      <c r="B545" s="46">
        <v>332.89</v>
      </c>
      <c r="C545" s="46">
        <v>282.2</v>
      </c>
      <c r="D545" s="46">
        <v>197.85</v>
      </c>
      <c r="E545" s="46">
        <v>153.84</v>
      </c>
      <c r="F545" s="46">
        <v>123.43</v>
      </c>
      <c r="G545" s="46">
        <v>0</v>
      </c>
      <c r="H545" s="46">
        <v>0</v>
      </c>
      <c r="I545" s="46">
        <v>0</v>
      </c>
      <c r="J545" s="46">
        <v>0</v>
      </c>
      <c r="K545" s="46">
        <v>0</v>
      </c>
      <c r="L545" s="46">
        <v>73.05</v>
      </c>
      <c r="M545" s="46">
        <v>78.25</v>
      </c>
      <c r="N545" s="46">
        <v>19.29</v>
      </c>
      <c r="O545" s="46">
        <v>0</v>
      </c>
      <c r="P545" s="46">
        <v>0</v>
      </c>
      <c r="Q545" s="46">
        <v>0</v>
      </c>
      <c r="R545" s="46">
        <v>0</v>
      </c>
      <c r="S545" s="46">
        <v>0</v>
      </c>
      <c r="T545" s="46">
        <v>0</v>
      </c>
      <c r="U545" s="46">
        <v>0</v>
      </c>
      <c r="V545" s="46">
        <v>0</v>
      </c>
      <c r="W545" s="46">
        <v>0</v>
      </c>
      <c r="X545" s="46">
        <v>166.16</v>
      </c>
      <c r="Y545" s="46">
        <v>26.55</v>
      </c>
      <c r="AZ545" s="28"/>
      <c r="BA545" s="28"/>
      <c r="BB545" s="28"/>
      <c r="BC545" s="28"/>
      <c r="BD545" s="28"/>
      <c r="BE545" s="28"/>
      <c r="BF545" s="28"/>
      <c r="BG545" s="28"/>
      <c r="BH545" s="28"/>
      <c r="BI545" s="28"/>
      <c r="BJ545" s="28"/>
      <c r="BK545" s="28"/>
      <c r="BL545" s="28"/>
      <c r="BM545" s="28"/>
      <c r="BN545" s="28"/>
      <c r="BO545" s="28"/>
      <c r="BP545" s="28"/>
      <c r="BQ545" s="28"/>
      <c r="BR545" s="28"/>
      <c r="BS545" s="28"/>
      <c r="BT545" s="28"/>
      <c r="BU545" s="28"/>
      <c r="BV545" s="28"/>
      <c r="BW545" s="28"/>
    </row>
    <row r="546" spans="1:75" ht="12" x14ac:dyDescent="0.2">
      <c r="A546" s="34">
        <v>14</v>
      </c>
      <c r="B546" s="46">
        <v>0</v>
      </c>
      <c r="C546" s="46">
        <v>0</v>
      </c>
      <c r="D546" s="46">
        <v>0</v>
      </c>
      <c r="E546" s="46">
        <v>0</v>
      </c>
      <c r="F546" s="46">
        <v>0</v>
      </c>
      <c r="G546" s="46">
        <v>0</v>
      </c>
      <c r="H546" s="46">
        <v>0</v>
      </c>
      <c r="I546" s="46">
        <v>0</v>
      </c>
      <c r="J546" s="46">
        <v>0</v>
      </c>
      <c r="K546" s="46">
        <v>0</v>
      </c>
      <c r="L546" s="46">
        <v>0</v>
      </c>
      <c r="M546" s="46">
        <v>0</v>
      </c>
      <c r="N546" s="46">
        <v>0</v>
      </c>
      <c r="O546" s="46">
        <v>0</v>
      </c>
      <c r="P546" s="46">
        <v>0</v>
      </c>
      <c r="Q546" s="46">
        <v>0</v>
      </c>
      <c r="R546" s="46">
        <v>0</v>
      </c>
      <c r="S546" s="46">
        <v>1.71</v>
      </c>
      <c r="T546" s="46">
        <v>29.32</v>
      </c>
      <c r="U546" s="46">
        <v>0</v>
      </c>
      <c r="V546" s="46">
        <v>0</v>
      </c>
      <c r="W546" s="46">
        <v>84.89</v>
      </c>
      <c r="X546" s="46">
        <v>318.45999999999998</v>
      </c>
      <c r="Y546" s="46">
        <v>82.8</v>
      </c>
      <c r="AZ546" s="28"/>
      <c r="BA546" s="28"/>
      <c r="BB546" s="28"/>
      <c r="BC546" s="28"/>
      <c r="BD546" s="28"/>
      <c r="BE546" s="28"/>
      <c r="BF546" s="28"/>
      <c r="BG546" s="28"/>
      <c r="BH546" s="28"/>
      <c r="BI546" s="28"/>
      <c r="BJ546" s="28"/>
      <c r="BK546" s="28"/>
      <c r="BL546" s="28"/>
      <c r="BM546" s="28"/>
      <c r="BN546" s="28"/>
      <c r="BO546" s="28"/>
      <c r="BP546" s="28"/>
      <c r="BQ546" s="28"/>
      <c r="BR546" s="28"/>
      <c r="BS546" s="28"/>
      <c r="BT546" s="28"/>
      <c r="BU546" s="28"/>
      <c r="BV546" s="28"/>
      <c r="BW546" s="28"/>
    </row>
    <row r="547" spans="1:75" ht="12" x14ac:dyDescent="0.2">
      <c r="A547" s="34">
        <v>15</v>
      </c>
      <c r="B547" s="46">
        <v>72.569999999999993</v>
      </c>
      <c r="C547" s="46">
        <v>149.87</v>
      </c>
      <c r="D547" s="46">
        <v>52.61</v>
      </c>
      <c r="E547" s="46">
        <v>0</v>
      </c>
      <c r="F547" s="46">
        <v>0</v>
      </c>
      <c r="G547" s="46">
        <v>0</v>
      </c>
      <c r="H547" s="46">
        <v>0</v>
      </c>
      <c r="I547" s="46">
        <v>0</v>
      </c>
      <c r="J547" s="46">
        <v>0</v>
      </c>
      <c r="K547" s="46">
        <v>0</v>
      </c>
      <c r="L547" s="46">
        <v>0</v>
      </c>
      <c r="M547" s="46">
        <v>0</v>
      </c>
      <c r="N547" s="46">
        <v>0</v>
      </c>
      <c r="O547" s="46">
        <v>0</v>
      </c>
      <c r="P547" s="46">
        <v>0</v>
      </c>
      <c r="Q547" s="46">
        <v>18.12</v>
      </c>
      <c r="R547" s="46">
        <v>49.61</v>
      </c>
      <c r="S547" s="46">
        <v>12.99</v>
      </c>
      <c r="T547" s="46">
        <v>76.739999999999995</v>
      </c>
      <c r="U547" s="46">
        <v>41.13</v>
      </c>
      <c r="V547" s="46">
        <v>0</v>
      </c>
      <c r="W547" s="46">
        <v>0</v>
      </c>
      <c r="X547" s="46">
        <v>169.12</v>
      </c>
      <c r="Y547" s="46">
        <v>96.51</v>
      </c>
      <c r="AZ547" s="28"/>
      <c r="BA547" s="28"/>
      <c r="BB547" s="28"/>
      <c r="BC547" s="28"/>
      <c r="BD547" s="28"/>
      <c r="BE547" s="28"/>
      <c r="BF547" s="28"/>
      <c r="BG547" s="28"/>
      <c r="BH547" s="28"/>
      <c r="BI547" s="28"/>
      <c r="BJ547" s="28"/>
      <c r="BK547" s="28"/>
      <c r="BL547" s="28"/>
      <c r="BM547" s="28"/>
      <c r="BN547" s="28"/>
      <c r="BO547" s="28"/>
      <c r="BP547" s="28"/>
      <c r="BQ547" s="28"/>
      <c r="BR547" s="28"/>
      <c r="BS547" s="28"/>
      <c r="BT547" s="28"/>
      <c r="BU547" s="28"/>
      <c r="BV547" s="28"/>
      <c r="BW547" s="28"/>
    </row>
    <row r="548" spans="1:75" ht="12" x14ac:dyDescent="0.2">
      <c r="A548" s="34">
        <v>16</v>
      </c>
      <c r="B548" s="46">
        <v>23.37</v>
      </c>
      <c r="C548" s="46">
        <v>74.36</v>
      </c>
      <c r="D548" s="46">
        <v>131.33000000000001</v>
      </c>
      <c r="E548" s="46">
        <v>111.55</v>
      </c>
      <c r="F548" s="46">
        <v>18.34</v>
      </c>
      <c r="G548" s="46">
        <v>54.64</v>
      </c>
      <c r="H548" s="46">
        <v>5.8</v>
      </c>
      <c r="I548" s="46">
        <v>0</v>
      </c>
      <c r="J548" s="46">
        <v>0</v>
      </c>
      <c r="K548" s="46">
        <v>150.82</v>
      </c>
      <c r="L548" s="46">
        <v>149.38</v>
      </c>
      <c r="M548" s="46">
        <v>171.4</v>
      </c>
      <c r="N548" s="46">
        <v>299.31</v>
      </c>
      <c r="O548" s="46">
        <v>357.51</v>
      </c>
      <c r="P548" s="46">
        <v>217.98</v>
      </c>
      <c r="Q548" s="46">
        <v>166.61</v>
      </c>
      <c r="R548" s="46">
        <v>138.07</v>
      </c>
      <c r="S548" s="46">
        <v>164.37</v>
      </c>
      <c r="T548" s="46">
        <v>158.49</v>
      </c>
      <c r="U548" s="46">
        <v>210.33</v>
      </c>
      <c r="V548" s="46">
        <v>25.31</v>
      </c>
      <c r="W548" s="46">
        <v>112.6</v>
      </c>
      <c r="X548" s="46">
        <v>412.88</v>
      </c>
      <c r="Y548" s="46">
        <v>535.59</v>
      </c>
      <c r="AZ548" s="28"/>
      <c r="BA548" s="28"/>
      <c r="BB548" s="28"/>
      <c r="BC548" s="28"/>
      <c r="BD548" s="28"/>
      <c r="BE548" s="28"/>
      <c r="BF548" s="28"/>
      <c r="BG548" s="28"/>
      <c r="BH548" s="28"/>
      <c r="BI548" s="28"/>
      <c r="BJ548" s="28"/>
      <c r="BK548" s="28"/>
      <c r="BL548" s="28"/>
      <c r="BM548" s="28"/>
      <c r="BN548" s="28"/>
      <c r="BO548" s="28"/>
      <c r="BP548" s="28"/>
      <c r="BQ548" s="28"/>
      <c r="BR548" s="28"/>
      <c r="BS548" s="28"/>
      <c r="BT548" s="28"/>
      <c r="BU548" s="28"/>
      <c r="BV548" s="28"/>
      <c r="BW548" s="28"/>
    </row>
    <row r="549" spans="1:75" ht="12" x14ac:dyDescent="0.2">
      <c r="A549" s="34">
        <v>17</v>
      </c>
      <c r="B549" s="46">
        <v>205.25</v>
      </c>
      <c r="C549" s="46">
        <v>304.26</v>
      </c>
      <c r="D549" s="46">
        <v>287.89999999999998</v>
      </c>
      <c r="E549" s="46">
        <v>202.22</v>
      </c>
      <c r="F549" s="46">
        <v>6.65</v>
      </c>
      <c r="G549" s="46">
        <v>0</v>
      </c>
      <c r="H549" s="46">
        <v>0</v>
      </c>
      <c r="I549" s="46">
        <v>0</v>
      </c>
      <c r="J549" s="46">
        <v>0</v>
      </c>
      <c r="K549" s="46">
        <v>11.62</v>
      </c>
      <c r="L549" s="46">
        <v>12.19</v>
      </c>
      <c r="M549" s="46">
        <v>31.47</v>
      </c>
      <c r="N549" s="46">
        <v>0.91</v>
      </c>
      <c r="O549" s="46">
        <v>2.6</v>
      </c>
      <c r="P549" s="46">
        <v>14.69</v>
      </c>
      <c r="Q549" s="46">
        <v>0</v>
      </c>
      <c r="R549" s="46">
        <v>13.15</v>
      </c>
      <c r="S549" s="46">
        <v>21.37</v>
      </c>
      <c r="T549" s="46">
        <v>17.170000000000002</v>
      </c>
      <c r="U549" s="46">
        <v>24.15</v>
      </c>
      <c r="V549" s="46">
        <v>0</v>
      </c>
      <c r="W549" s="46">
        <v>154.66</v>
      </c>
      <c r="X549" s="46">
        <v>221.45</v>
      </c>
      <c r="Y549" s="46">
        <v>55.76</v>
      </c>
      <c r="AZ549" s="28"/>
      <c r="BA549" s="28"/>
      <c r="BB549" s="28"/>
      <c r="BC549" s="28"/>
      <c r="BD549" s="28"/>
      <c r="BE549" s="28"/>
      <c r="BF549" s="28"/>
      <c r="BG549" s="28"/>
      <c r="BH549" s="28"/>
      <c r="BI549" s="28"/>
      <c r="BJ549" s="28"/>
      <c r="BK549" s="28"/>
      <c r="BL549" s="28"/>
      <c r="BM549" s="28"/>
      <c r="BN549" s="28"/>
      <c r="BO549" s="28"/>
      <c r="BP549" s="28"/>
      <c r="BQ549" s="28"/>
      <c r="BR549" s="28"/>
      <c r="BS549" s="28"/>
      <c r="BT549" s="28"/>
      <c r="BU549" s="28"/>
      <c r="BV549" s="28"/>
      <c r="BW549" s="28"/>
    </row>
    <row r="550" spans="1:75" ht="12" x14ac:dyDescent="0.2">
      <c r="A550" s="34">
        <v>18</v>
      </c>
      <c r="B550" s="46">
        <v>165.43</v>
      </c>
      <c r="C550" s="46">
        <v>86.29</v>
      </c>
      <c r="D550" s="46">
        <v>139.13999999999999</v>
      </c>
      <c r="E550" s="46">
        <v>82.61</v>
      </c>
      <c r="F550" s="46">
        <v>94.49</v>
      </c>
      <c r="G550" s="46">
        <v>0</v>
      </c>
      <c r="H550" s="46">
        <v>0</v>
      </c>
      <c r="I550" s="46">
        <v>0</v>
      </c>
      <c r="J550" s="46">
        <v>0</v>
      </c>
      <c r="K550" s="46">
        <v>0</v>
      </c>
      <c r="L550" s="46">
        <v>0</v>
      </c>
      <c r="M550" s="46">
        <v>0</v>
      </c>
      <c r="N550" s="46">
        <v>0</v>
      </c>
      <c r="O550" s="46">
        <v>0</v>
      </c>
      <c r="P550" s="46">
        <v>0</v>
      </c>
      <c r="Q550" s="46">
        <v>0</v>
      </c>
      <c r="R550" s="46">
        <v>0</v>
      </c>
      <c r="S550" s="46">
        <v>0</v>
      </c>
      <c r="T550" s="46">
        <v>0</v>
      </c>
      <c r="U550" s="46">
        <v>0</v>
      </c>
      <c r="V550" s="46">
        <v>0</v>
      </c>
      <c r="W550" s="46">
        <v>0</v>
      </c>
      <c r="X550" s="46">
        <v>106.37</v>
      </c>
      <c r="Y550" s="46">
        <v>143.47999999999999</v>
      </c>
      <c r="AZ550" s="28"/>
      <c r="BA550" s="28"/>
      <c r="BB550" s="28"/>
      <c r="BC550" s="28"/>
      <c r="BD550" s="28"/>
      <c r="BE550" s="28"/>
      <c r="BF550" s="28"/>
      <c r="BG550" s="28"/>
      <c r="BH550" s="28"/>
      <c r="BI550" s="28"/>
      <c r="BJ550" s="28"/>
      <c r="BK550" s="28"/>
      <c r="BL550" s="28"/>
      <c r="BM550" s="28"/>
      <c r="BN550" s="28"/>
      <c r="BO550" s="28"/>
      <c r="BP550" s="28"/>
      <c r="BQ550" s="28"/>
      <c r="BR550" s="28"/>
      <c r="BS550" s="28"/>
      <c r="BT550" s="28"/>
      <c r="BU550" s="28"/>
      <c r="BV550" s="28"/>
      <c r="BW550" s="28"/>
    </row>
    <row r="551" spans="1:75" ht="12" x14ac:dyDescent="0.2">
      <c r="A551" s="34">
        <v>19</v>
      </c>
      <c r="B551" s="46">
        <v>276.24</v>
      </c>
      <c r="C551" s="46">
        <v>254.71</v>
      </c>
      <c r="D551" s="46">
        <v>137.55000000000001</v>
      </c>
      <c r="E551" s="46">
        <v>90.39</v>
      </c>
      <c r="F551" s="46">
        <v>43.62</v>
      </c>
      <c r="G551" s="46">
        <v>0</v>
      </c>
      <c r="H551" s="46">
        <v>0</v>
      </c>
      <c r="I551" s="46">
        <v>0</v>
      </c>
      <c r="J551" s="46">
        <v>0</v>
      </c>
      <c r="K551" s="46">
        <v>0</v>
      </c>
      <c r="L551" s="46">
        <v>47.07</v>
      </c>
      <c r="M551" s="46">
        <v>50.18</v>
      </c>
      <c r="N551" s="46">
        <v>25.52</v>
      </c>
      <c r="O551" s="46">
        <v>16.149999999999999</v>
      </c>
      <c r="P551" s="46">
        <v>53.39</v>
      </c>
      <c r="Q551" s="46">
        <v>22.18</v>
      </c>
      <c r="R551" s="46">
        <v>10.029999999999999</v>
      </c>
      <c r="S551" s="46">
        <v>6.26</v>
      </c>
      <c r="T551" s="46">
        <v>30.34</v>
      </c>
      <c r="U551" s="46">
        <v>76.44</v>
      </c>
      <c r="V551" s="46">
        <v>5.6</v>
      </c>
      <c r="W551" s="46">
        <v>452.29</v>
      </c>
      <c r="X551" s="46">
        <v>694.63</v>
      </c>
      <c r="Y551" s="46">
        <v>568.54999999999995</v>
      </c>
      <c r="AZ551" s="28"/>
      <c r="BA551" s="28"/>
      <c r="BB551" s="28"/>
      <c r="BC551" s="28"/>
      <c r="BD551" s="28"/>
      <c r="BE551" s="28"/>
      <c r="BF551" s="28"/>
      <c r="BG551" s="28"/>
      <c r="BH551" s="28"/>
      <c r="BI551" s="28"/>
      <c r="BJ551" s="28"/>
      <c r="BK551" s="28"/>
      <c r="BL551" s="28"/>
      <c r="BM551" s="28"/>
      <c r="BN551" s="28"/>
      <c r="BO551" s="28"/>
      <c r="BP551" s="28"/>
      <c r="BQ551" s="28"/>
      <c r="BR551" s="28"/>
      <c r="BS551" s="28"/>
      <c r="BT551" s="28"/>
      <c r="BU551" s="28"/>
      <c r="BV551" s="28"/>
      <c r="BW551" s="28"/>
    </row>
    <row r="552" spans="1:75" ht="12" x14ac:dyDescent="0.2">
      <c r="A552" s="34">
        <v>20</v>
      </c>
      <c r="B552" s="46">
        <v>179.81</v>
      </c>
      <c r="C552" s="46">
        <v>115.77</v>
      </c>
      <c r="D552" s="46">
        <v>0</v>
      </c>
      <c r="E552" s="46">
        <v>0</v>
      </c>
      <c r="F552" s="46">
        <v>0</v>
      </c>
      <c r="G552" s="46">
        <v>0</v>
      </c>
      <c r="H552" s="46">
        <v>0</v>
      </c>
      <c r="I552" s="46">
        <v>0</v>
      </c>
      <c r="J552" s="46">
        <v>0</v>
      </c>
      <c r="K552" s="46">
        <v>0</v>
      </c>
      <c r="L552" s="46">
        <v>0</v>
      </c>
      <c r="M552" s="46">
        <v>0</v>
      </c>
      <c r="N552" s="46">
        <v>0.05</v>
      </c>
      <c r="O552" s="46">
        <v>0</v>
      </c>
      <c r="P552" s="46">
        <v>0</v>
      </c>
      <c r="Q552" s="46">
        <v>0</v>
      </c>
      <c r="R552" s="46">
        <v>0.19</v>
      </c>
      <c r="S552" s="46">
        <v>8.93</v>
      </c>
      <c r="T552" s="46">
        <v>0.09</v>
      </c>
      <c r="U552" s="46">
        <v>63.24</v>
      </c>
      <c r="V552" s="46">
        <v>62.97</v>
      </c>
      <c r="W552" s="46">
        <v>245.41</v>
      </c>
      <c r="X552" s="46">
        <v>350.62</v>
      </c>
      <c r="Y552" s="46">
        <v>157.53</v>
      </c>
      <c r="AZ552" s="28"/>
      <c r="BA552" s="28"/>
      <c r="BB552" s="28"/>
      <c r="BC552" s="28"/>
      <c r="BD552" s="28"/>
      <c r="BE552" s="28"/>
      <c r="BF552" s="28"/>
      <c r="BG552" s="28"/>
      <c r="BH552" s="28"/>
      <c r="BI552" s="28"/>
      <c r="BJ552" s="28"/>
      <c r="BK552" s="28"/>
      <c r="BL552" s="28"/>
      <c r="BM552" s="28"/>
      <c r="BN552" s="28"/>
      <c r="BO552" s="28"/>
      <c r="BP552" s="28"/>
      <c r="BQ552" s="28"/>
      <c r="BR552" s="28"/>
      <c r="BS552" s="28"/>
      <c r="BT552" s="28"/>
      <c r="BU552" s="28"/>
      <c r="BV552" s="28"/>
      <c r="BW552" s="28"/>
    </row>
    <row r="553" spans="1:75" ht="12" x14ac:dyDescent="0.2">
      <c r="A553" s="34">
        <v>21</v>
      </c>
      <c r="B553" s="46">
        <v>84.74</v>
      </c>
      <c r="C553" s="46">
        <v>93.9</v>
      </c>
      <c r="D553" s="46">
        <v>103.75</v>
      </c>
      <c r="E553" s="46">
        <v>90.93</v>
      </c>
      <c r="F553" s="46">
        <v>23.36</v>
      </c>
      <c r="G553" s="46">
        <v>0</v>
      </c>
      <c r="H553" s="46">
        <v>0</v>
      </c>
      <c r="I553" s="46">
        <v>0</v>
      </c>
      <c r="J553" s="46">
        <v>0</v>
      </c>
      <c r="K553" s="46">
        <v>0.46</v>
      </c>
      <c r="L553" s="46">
        <v>0.54</v>
      </c>
      <c r="M553" s="46">
        <v>7.29</v>
      </c>
      <c r="N553" s="46">
        <v>0</v>
      </c>
      <c r="O553" s="46">
        <v>5.89</v>
      </c>
      <c r="P553" s="46">
        <v>0.28000000000000003</v>
      </c>
      <c r="Q553" s="46">
        <v>1.98</v>
      </c>
      <c r="R553" s="46">
        <v>10.15</v>
      </c>
      <c r="S553" s="46">
        <v>8.69</v>
      </c>
      <c r="T553" s="46">
        <v>18.27</v>
      </c>
      <c r="U553" s="46">
        <v>48.56</v>
      </c>
      <c r="V553" s="46">
        <v>39.69</v>
      </c>
      <c r="W553" s="46">
        <v>169.57</v>
      </c>
      <c r="X553" s="46">
        <v>480.91</v>
      </c>
      <c r="Y553" s="46">
        <v>152.6</v>
      </c>
      <c r="AZ553" s="28"/>
      <c r="BA553" s="28"/>
      <c r="BB553" s="28"/>
      <c r="BC553" s="28"/>
      <c r="BD553" s="28"/>
      <c r="BE553" s="28"/>
      <c r="BF553" s="28"/>
      <c r="BG553" s="28"/>
      <c r="BH553" s="28"/>
      <c r="BI553" s="28"/>
      <c r="BJ553" s="28"/>
      <c r="BK553" s="28"/>
      <c r="BL553" s="28"/>
      <c r="BM553" s="28"/>
      <c r="BN553" s="28"/>
      <c r="BO553" s="28"/>
      <c r="BP553" s="28"/>
      <c r="BQ553" s="28"/>
      <c r="BR553" s="28"/>
      <c r="BS553" s="28"/>
      <c r="BT553" s="28"/>
      <c r="BU553" s="28"/>
      <c r="BV553" s="28"/>
      <c r="BW553" s="28"/>
    </row>
    <row r="554" spans="1:75" ht="12" x14ac:dyDescent="0.2">
      <c r="A554" s="34">
        <v>22</v>
      </c>
      <c r="B554" s="46">
        <v>268.48</v>
      </c>
      <c r="C554" s="46">
        <v>145.43</v>
      </c>
      <c r="D554" s="46">
        <v>147.13</v>
      </c>
      <c r="E554" s="46">
        <v>170.64</v>
      </c>
      <c r="F554" s="46">
        <v>99.21</v>
      </c>
      <c r="G554" s="46">
        <v>0</v>
      </c>
      <c r="H554" s="46">
        <v>28.16</v>
      </c>
      <c r="I554" s="46">
        <v>0</v>
      </c>
      <c r="J554" s="46">
        <v>0</v>
      </c>
      <c r="K554" s="46">
        <v>60.88</v>
      </c>
      <c r="L554" s="46">
        <v>57.65</v>
      </c>
      <c r="M554" s="46">
        <v>9.27</v>
      </c>
      <c r="N554" s="46">
        <v>18.760000000000002</v>
      </c>
      <c r="O554" s="46">
        <v>56.69</v>
      </c>
      <c r="P554" s="46">
        <v>64.94</v>
      </c>
      <c r="Q554" s="46">
        <v>34.979999999999997</v>
      </c>
      <c r="R554" s="46">
        <v>30.66</v>
      </c>
      <c r="S554" s="46">
        <v>98.21</v>
      </c>
      <c r="T554" s="46">
        <v>115.46</v>
      </c>
      <c r="U554" s="46">
        <v>121.57</v>
      </c>
      <c r="V554" s="46">
        <v>122.36</v>
      </c>
      <c r="W554" s="46">
        <v>344.2</v>
      </c>
      <c r="X554" s="46">
        <v>353.94</v>
      </c>
      <c r="Y554" s="46">
        <v>187.04</v>
      </c>
      <c r="AZ554" s="28"/>
      <c r="BA554" s="28"/>
      <c r="BB554" s="28"/>
      <c r="BC554" s="28"/>
      <c r="BD554" s="28"/>
      <c r="BE554" s="28"/>
      <c r="BF554" s="28"/>
      <c r="BG554" s="28"/>
      <c r="BH554" s="28"/>
      <c r="BI554" s="28"/>
      <c r="BJ554" s="28"/>
      <c r="BK554" s="28"/>
      <c r="BL554" s="28"/>
      <c r="BM554" s="28"/>
      <c r="BN554" s="28"/>
      <c r="BO554" s="28"/>
      <c r="BP554" s="28"/>
      <c r="BQ554" s="28"/>
      <c r="BR554" s="28"/>
      <c r="BS554" s="28"/>
      <c r="BT554" s="28"/>
      <c r="BU554" s="28"/>
      <c r="BV554" s="28"/>
      <c r="BW554" s="28"/>
    </row>
    <row r="555" spans="1:75" ht="12" x14ac:dyDescent="0.2">
      <c r="A555" s="34">
        <v>23</v>
      </c>
      <c r="B555" s="46">
        <v>305.73</v>
      </c>
      <c r="C555" s="46">
        <v>194.32</v>
      </c>
      <c r="D555" s="46">
        <v>89.34</v>
      </c>
      <c r="E555" s="46">
        <v>53.2</v>
      </c>
      <c r="F555" s="46">
        <v>16.68</v>
      </c>
      <c r="G555" s="46">
        <v>0</v>
      </c>
      <c r="H555" s="46">
        <v>0</v>
      </c>
      <c r="I555" s="46">
        <v>0</v>
      </c>
      <c r="J555" s="46">
        <v>0</v>
      </c>
      <c r="K555" s="46">
        <v>0</v>
      </c>
      <c r="L555" s="46">
        <v>35.22</v>
      </c>
      <c r="M555" s="46">
        <v>22.36</v>
      </c>
      <c r="N555" s="46">
        <v>39.630000000000003</v>
      </c>
      <c r="O555" s="46">
        <v>39.299999999999997</v>
      </c>
      <c r="P555" s="46">
        <v>25.25</v>
      </c>
      <c r="Q555" s="46">
        <v>0</v>
      </c>
      <c r="R555" s="46">
        <v>53.04</v>
      </c>
      <c r="S555" s="46">
        <v>162.15</v>
      </c>
      <c r="T555" s="46">
        <v>196.04</v>
      </c>
      <c r="U555" s="46">
        <v>214.79</v>
      </c>
      <c r="V555" s="46">
        <v>86.73</v>
      </c>
      <c r="W555" s="46">
        <v>224.21</v>
      </c>
      <c r="X555" s="46">
        <v>253.1</v>
      </c>
      <c r="Y555" s="46">
        <v>333.09</v>
      </c>
      <c r="AZ555" s="28"/>
      <c r="BA555" s="28"/>
      <c r="BB555" s="28"/>
      <c r="BC555" s="28"/>
      <c r="BD555" s="28"/>
      <c r="BE555" s="28"/>
      <c r="BF555" s="28"/>
      <c r="BG555" s="28"/>
      <c r="BH555" s="28"/>
      <c r="BI555" s="28"/>
      <c r="BJ555" s="28"/>
      <c r="BK555" s="28"/>
      <c r="BL555" s="28"/>
      <c r="BM555" s="28"/>
      <c r="BN555" s="28"/>
      <c r="BO555" s="28"/>
      <c r="BP555" s="28"/>
      <c r="BQ555" s="28"/>
      <c r="BR555" s="28"/>
      <c r="BS555" s="28"/>
      <c r="BT555" s="28"/>
      <c r="BU555" s="28"/>
      <c r="BV555" s="28"/>
      <c r="BW555" s="28"/>
    </row>
    <row r="556" spans="1:75" ht="12" x14ac:dyDescent="0.2">
      <c r="A556" s="34">
        <v>24</v>
      </c>
      <c r="B556" s="46">
        <v>194.54</v>
      </c>
      <c r="C556" s="46">
        <v>186.16</v>
      </c>
      <c r="D556" s="46">
        <v>277.07</v>
      </c>
      <c r="E556" s="46">
        <v>414.2</v>
      </c>
      <c r="F556" s="46">
        <v>64.010000000000005</v>
      </c>
      <c r="G556" s="46">
        <v>0</v>
      </c>
      <c r="H556" s="46">
        <v>0</v>
      </c>
      <c r="I556" s="46">
        <v>0</v>
      </c>
      <c r="J556" s="46">
        <v>0</v>
      </c>
      <c r="K556" s="46">
        <v>17.03</v>
      </c>
      <c r="L556" s="46">
        <v>35.49</v>
      </c>
      <c r="M556" s="46">
        <v>89.68</v>
      </c>
      <c r="N556" s="46">
        <v>97.29</v>
      </c>
      <c r="O556" s="46">
        <v>76.040000000000006</v>
      </c>
      <c r="P556" s="46">
        <v>75.959999999999994</v>
      </c>
      <c r="Q556" s="46">
        <v>76.55</v>
      </c>
      <c r="R556" s="46">
        <v>114.46</v>
      </c>
      <c r="S556" s="46">
        <v>171.25</v>
      </c>
      <c r="T556" s="46">
        <v>117.44</v>
      </c>
      <c r="U556" s="46">
        <v>0</v>
      </c>
      <c r="V556" s="46">
        <v>0</v>
      </c>
      <c r="W556" s="46">
        <v>38.22</v>
      </c>
      <c r="X556" s="46">
        <v>220.03</v>
      </c>
      <c r="Y556" s="46">
        <v>100.09</v>
      </c>
      <c r="AZ556" s="28"/>
      <c r="BA556" s="28"/>
      <c r="BB556" s="28"/>
      <c r="BC556" s="28"/>
      <c r="BD556" s="28"/>
      <c r="BE556" s="28"/>
      <c r="BF556" s="28"/>
      <c r="BG556" s="28"/>
      <c r="BH556" s="28"/>
      <c r="BI556" s="28"/>
      <c r="BJ556" s="28"/>
      <c r="BK556" s="28"/>
      <c r="BL556" s="28"/>
      <c r="BM556" s="28"/>
      <c r="BN556" s="28"/>
      <c r="BO556" s="28"/>
      <c r="BP556" s="28"/>
      <c r="BQ556" s="28"/>
      <c r="BR556" s="28"/>
      <c r="BS556" s="28"/>
      <c r="BT556" s="28"/>
      <c r="BU556" s="28"/>
      <c r="BV556" s="28"/>
      <c r="BW556" s="28"/>
    </row>
    <row r="557" spans="1:75" ht="12" x14ac:dyDescent="0.2">
      <c r="A557" s="34">
        <v>25</v>
      </c>
      <c r="B557" s="46">
        <v>0</v>
      </c>
      <c r="C557" s="46">
        <v>0</v>
      </c>
      <c r="D557" s="46">
        <v>0</v>
      </c>
      <c r="E557" s="46">
        <v>0</v>
      </c>
      <c r="F557" s="46">
        <v>0</v>
      </c>
      <c r="G557" s="46">
        <v>0</v>
      </c>
      <c r="H557" s="46">
        <v>0</v>
      </c>
      <c r="I557" s="46">
        <v>0</v>
      </c>
      <c r="J557" s="46">
        <v>0</v>
      </c>
      <c r="K557" s="46">
        <v>0</v>
      </c>
      <c r="L557" s="46">
        <v>0</v>
      </c>
      <c r="M557" s="46">
        <v>0</v>
      </c>
      <c r="N557" s="46">
        <v>0</v>
      </c>
      <c r="O557" s="46">
        <v>0</v>
      </c>
      <c r="P557" s="46">
        <v>0</v>
      </c>
      <c r="Q557" s="46">
        <v>0</v>
      </c>
      <c r="R557" s="46">
        <v>0</v>
      </c>
      <c r="S557" s="46">
        <v>0</v>
      </c>
      <c r="T557" s="46">
        <v>0</v>
      </c>
      <c r="U557" s="46">
        <v>0</v>
      </c>
      <c r="V557" s="46">
        <v>0</v>
      </c>
      <c r="W557" s="46">
        <v>0</v>
      </c>
      <c r="X557" s="46">
        <v>33.11</v>
      </c>
      <c r="Y557" s="46">
        <v>76.400000000000006</v>
      </c>
      <c r="AZ557" s="28"/>
      <c r="BA557" s="28"/>
      <c r="BB557" s="28"/>
      <c r="BC557" s="28"/>
      <c r="BD557" s="28"/>
      <c r="BE557" s="28"/>
      <c r="BF557" s="28"/>
      <c r="BG557" s="28"/>
      <c r="BH557" s="28"/>
      <c r="BI557" s="28"/>
      <c r="BJ557" s="28"/>
      <c r="BK557" s="28"/>
      <c r="BL557" s="28"/>
      <c r="BM557" s="28"/>
      <c r="BN557" s="28"/>
      <c r="BO557" s="28"/>
      <c r="BP557" s="28"/>
      <c r="BQ557" s="28"/>
      <c r="BR557" s="28"/>
      <c r="BS557" s="28"/>
      <c r="BT557" s="28"/>
      <c r="BU557" s="28"/>
      <c r="BV557" s="28"/>
      <c r="BW557" s="28"/>
    </row>
    <row r="558" spans="1:75" ht="12" x14ac:dyDescent="0.2">
      <c r="A558" s="34">
        <v>26</v>
      </c>
      <c r="B558" s="46">
        <v>174.76</v>
      </c>
      <c r="C558" s="46">
        <v>96.6</v>
      </c>
      <c r="D558" s="46">
        <v>99.18</v>
      </c>
      <c r="E558" s="46">
        <v>0</v>
      </c>
      <c r="F558" s="46">
        <v>0</v>
      </c>
      <c r="G558" s="46">
        <v>0</v>
      </c>
      <c r="H558" s="46">
        <v>0</v>
      </c>
      <c r="I558" s="46">
        <v>0</v>
      </c>
      <c r="J558" s="46">
        <v>0</v>
      </c>
      <c r="K558" s="46">
        <v>0</v>
      </c>
      <c r="L558" s="46">
        <v>0.05</v>
      </c>
      <c r="M558" s="46">
        <v>0.28000000000000003</v>
      </c>
      <c r="N558" s="46">
        <v>2.65</v>
      </c>
      <c r="O558" s="46">
        <v>0</v>
      </c>
      <c r="P558" s="46">
        <v>0</v>
      </c>
      <c r="Q558" s="46">
        <v>0</v>
      </c>
      <c r="R558" s="46">
        <v>0</v>
      </c>
      <c r="S558" s="46">
        <v>0</v>
      </c>
      <c r="T558" s="46">
        <v>0</v>
      </c>
      <c r="U558" s="46">
        <v>0</v>
      </c>
      <c r="V558" s="46">
        <v>0</v>
      </c>
      <c r="W558" s="46">
        <v>48.6</v>
      </c>
      <c r="X558" s="46">
        <v>290.14</v>
      </c>
      <c r="Y558" s="46">
        <v>247.89</v>
      </c>
      <c r="AZ558" s="28"/>
      <c r="BA558" s="28"/>
      <c r="BB558" s="28"/>
      <c r="BC558" s="28"/>
      <c r="BD558" s="28"/>
      <c r="BE558" s="28"/>
      <c r="BF558" s="28"/>
      <c r="BG558" s="28"/>
      <c r="BH558" s="28"/>
      <c r="BI558" s="28"/>
      <c r="BJ558" s="28"/>
      <c r="BK558" s="28"/>
      <c r="BL558" s="28"/>
      <c r="BM558" s="28"/>
      <c r="BN558" s="28"/>
      <c r="BO558" s="28"/>
      <c r="BP558" s="28"/>
      <c r="BQ558" s="28"/>
      <c r="BR558" s="28"/>
      <c r="BS558" s="28"/>
      <c r="BT558" s="28"/>
      <c r="BU558" s="28"/>
      <c r="BV558" s="28"/>
      <c r="BW558" s="28"/>
    </row>
    <row r="559" spans="1:75" ht="12" x14ac:dyDescent="0.2">
      <c r="A559" s="34">
        <v>27</v>
      </c>
      <c r="B559" s="46">
        <v>162.56</v>
      </c>
      <c r="C559" s="46">
        <v>159.11000000000001</v>
      </c>
      <c r="D559" s="46">
        <v>40.520000000000003</v>
      </c>
      <c r="E559" s="46">
        <v>68.08</v>
      </c>
      <c r="F559" s="46">
        <v>19.27</v>
      </c>
      <c r="G559" s="46">
        <v>0</v>
      </c>
      <c r="H559" s="46">
        <v>0</v>
      </c>
      <c r="I559" s="46">
        <v>0</v>
      </c>
      <c r="J559" s="46">
        <v>0</v>
      </c>
      <c r="K559" s="46">
        <v>0</v>
      </c>
      <c r="L559" s="46">
        <v>0</v>
      </c>
      <c r="M559" s="46">
        <v>0</v>
      </c>
      <c r="N559" s="46">
        <v>0</v>
      </c>
      <c r="O559" s="46">
        <v>0</v>
      </c>
      <c r="P559" s="46">
        <v>0</v>
      </c>
      <c r="Q559" s="46">
        <v>0</v>
      </c>
      <c r="R559" s="46">
        <v>0</v>
      </c>
      <c r="S559" s="46">
        <v>0</v>
      </c>
      <c r="T559" s="46">
        <v>0</v>
      </c>
      <c r="U559" s="46">
        <v>0</v>
      </c>
      <c r="V559" s="46">
        <v>0</v>
      </c>
      <c r="W559" s="46">
        <v>0</v>
      </c>
      <c r="X559" s="46">
        <v>198.09</v>
      </c>
      <c r="Y559" s="46">
        <v>0</v>
      </c>
      <c r="AZ559" s="28"/>
      <c r="BA559" s="28"/>
      <c r="BB559" s="28"/>
      <c r="BC559" s="28"/>
      <c r="BD559" s="28"/>
      <c r="BE559" s="28"/>
      <c r="BF559" s="28"/>
      <c r="BG559" s="28"/>
      <c r="BH559" s="28"/>
      <c r="BI559" s="28"/>
      <c r="BJ559" s="28"/>
      <c r="BK559" s="28"/>
      <c r="BL559" s="28"/>
      <c r="BM559" s="28"/>
      <c r="BN559" s="28"/>
      <c r="BO559" s="28"/>
      <c r="BP559" s="28"/>
      <c r="BQ559" s="28"/>
      <c r="BR559" s="28"/>
      <c r="BS559" s="28"/>
      <c r="BT559" s="28"/>
      <c r="BU559" s="28"/>
      <c r="BV559" s="28"/>
      <c r="BW559" s="28"/>
    </row>
    <row r="560" spans="1:75" ht="12" x14ac:dyDescent="0.2">
      <c r="A560" s="34">
        <v>28</v>
      </c>
      <c r="B560" s="46">
        <v>175.28</v>
      </c>
      <c r="C560" s="46">
        <v>84.21</v>
      </c>
      <c r="D560" s="46">
        <v>31.15</v>
      </c>
      <c r="E560" s="46">
        <v>1.94</v>
      </c>
      <c r="F560" s="46">
        <v>38.93</v>
      </c>
      <c r="G560" s="46">
        <v>0</v>
      </c>
      <c r="H560" s="46">
        <v>0</v>
      </c>
      <c r="I560" s="46">
        <v>0</v>
      </c>
      <c r="J560" s="46">
        <v>0</v>
      </c>
      <c r="K560" s="46">
        <v>11.76</v>
      </c>
      <c r="L560" s="46">
        <v>18.48</v>
      </c>
      <c r="M560" s="46">
        <v>23.2</v>
      </c>
      <c r="N560" s="46">
        <v>0.42</v>
      </c>
      <c r="O560" s="46">
        <v>0</v>
      </c>
      <c r="P560" s="46">
        <v>0</v>
      </c>
      <c r="Q560" s="46">
        <v>23.38</v>
      </c>
      <c r="R560" s="46">
        <v>60.79</v>
      </c>
      <c r="S560" s="46">
        <v>191.46</v>
      </c>
      <c r="T560" s="46">
        <v>127.08</v>
      </c>
      <c r="U560" s="46">
        <v>260.45999999999998</v>
      </c>
      <c r="V560" s="46">
        <v>257.66000000000003</v>
      </c>
      <c r="W560" s="46">
        <v>456.53</v>
      </c>
      <c r="X560" s="46">
        <v>346.39</v>
      </c>
      <c r="Y560" s="46">
        <v>460.75</v>
      </c>
      <c r="Z560" s="42" t="str">
        <f>IF(Y560=0,"скрыть","")</f>
        <v/>
      </c>
      <c r="AZ560" s="28"/>
      <c r="BA560" s="28"/>
      <c r="BB560" s="28"/>
      <c r="BC560" s="28"/>
      <c r="BD560" s="28"/>
      <c r="BE560" s="28"/>
      <c r="BF560" s="28"/>
      <c r="BG560" s="28"/>
      <c r="BH560" s="28"/>
      <c r="BI560" s="28"/>
      <c r="BJ560" s="28"/>
      <c r="BK560" s="28"/>
      <c r="BL560" s="28"/>
      <c r="BM560" s="28"/>
      <c r="BN560" s="28"/>
      <c r="BO560" s="28"/>
      <c r="BP560" s="28"/>
      <c r="BQ560" s="28"/>
      <c r="BR560" s="28"/>
      <c r="BS560" s="28"/>
      <c r="BT560" s="28"/>
      <c r="BU560" s="28"/>
      <c r="BV560" s="28"/>
      <c r="BW560" s="28"/>
    </row>
    <row r="561" spans="1:75" ht="12" x14ac:dyDescent="0.2">
      <c r="A561" s="34">
        <v>29</v>
      </c>
      <c r="B561" s="46">
        <v>191.27</v>
      </c>
      <c r="C561" s="46">
        <v>224.18</v>
      </c>
      <c r="D561" s="46">
        <v>156.35</v>
      </c>
      <c r="E561" s="46">
        <v>95.77</v>
      </c>
      <c r="F561" s="46">
        <v>76.790000000000006</v>
      </c>
      <c r="G561" s="46">
        <v>2.0299999999999998</v>
      </c>
      <c r="H561" s="46">
        <v>0</v>
      </c>
      <c r="I561" s="46">
        <v>0</v>
      </c>
      <c r="J561" s="46">
        <v>0</v>
      </c>
      <c r="K561" s="46">
        <v>0</v>
      </c>
      <c r="L561" s="46">
        <v>4.8600000000000003</v>
      </c>
      <c r="M561" s="46">
        <v>0</v>
      </c>
      <c r="N561" s="46">
        <v>9.74</v>
      </c>
      <c r="O561" s="46">
        <v>0</v>
      </c>
      <c r="P561" s="46">
        <v>0</v>
      </c>
      <c r="Q561" s="46">
        <v>0</v>
      </c>
      <c r="R561" s="46">
        <v>0</v>
      </c>
      <c r="S561" s="46">
        <v>0</v>
      </c>
      <c r="T561" s="46">
        <v>0</v>
      </c>
      <c r="U561" s="46">
        <v>86.25</v>
      </c>
      <c r="V561" s="46">
        <v>0</v>
      </c>
      <c r="W561" s="46">
        <v>112.28</v>
      </c>
      <c r="X561" s="46">
        <v>419.83</v>
      </c>
      <c r="Y561" s="46">
        <v>515.47</v>
      </c>
      <c r="Z561" s="42" t="str">
        <f>IF(Y561=0,"скрыть","")</f>
        <v/>
      </c>
      <c r="AZ561" s="28"/>
      <c r="BA561" s="28"/>
      <c r="BB561" s="28"/>
      <c r="BC561" s="28"/>
      <c r="BD561" s="28"/>
      <c r="BE561" s="28"/>
      <c r="BF561" s="28"/>
      <c r="BG561" s="28"/>
      <c r="BH561" s="28"/>
      <c r="BI561" s="28"/>
      <c r="BJ561" s="28"/>
      <c r="BK561" s="28"/>
      <c r="BL561" s="28"/>
      <c r="BM561" s="28"/>
      <c r="BN561" s="28"/>
      <c r="BO561" s="28"/>
      <c r="BP561" s="28"/>
      <c r="BQ561" s="28"/>
      <c r="BR561" s="28"/>
      <c r="BS561" s="28"/>
      <c r="BT561" s="28"/>
      <c r="BU561" s="28"/>
      <c r="BV561" s="28"/>
      <c r="BW561" s="28"/>
    </row>
    <row r="562" spans="1:75" ht="12" x14ac:dyDescent="0.2">
      <c r="A562" s="34">
        <v>30</v>
      </c>
      <c r="B562" s="46">
        <v>334.96</v>
      </c>
      <c r="C562" s="46">
        <v>251.18</v>
      </c>
      <c r="D562" s="46">
        <v>203.51</v>
      </c>
      <c r="E562" s="46">
        <v>164.6</v>
      </c>
      <c r="F562" s="46">
        <v>112.46</v>
      </c>
      <c r="G562" s="46">
        <v>0</v>
      </c>
      <c r="H562" s="46">
        <v>0</v>
      </c>
      <c r="I562" s="46">
        <v>0</v>
      </c>
      <c r="J562" s="46">
        <v>0</v>
      </c>
      <c r="K562" s="46">
        <v>0</v>
      </c>
      <c r="L562" s="46">
        <v>0</v>
      </c>
      <c r="M562" s="46">
        <v>0</v>
      </c>
      <c r="N562" s="46">
        <v>0</v>
      </c>
      <c r="O562" s="46">
        <v>0</v>
      </c>
      <c r="P562" s="46">
        <v>0</v>
      </c>
      <c r="Q562" s="46">
        <v>0</v>
      </c>
      <c r="R562" s="46">
        <v>0</v>
      </c>
      <c r="S562" s="46">
        <v>0</v>
      </c>
      <c r="T562" s="46">
        <v>0</v>
      </c>
      <c r="U562" s="46">
        <v>0</v>
      </c>
      <c r="V562" s="46">
        <v>0</v>
      </c>
      <c r="W562" s="46">
        <v>24.31</v>
      </c>
      <c r="X562" s="46">
        <v>401</v>
      </c>
      <c r="Y562" s="46">
        <v>213.24</v>
      </c>
      <c r="Z562" s="42" t="str">
        <f>IF(Y562=0,"скрыть","")</f>
        <v/>
      </c>
      <c r="AZ562" s="28"/>
      <c r="BA562" s="28"/>
      <c r="BB562" s="28"/>
      <c r="BC562" s="28"/>
      <c r="BD562" s="28"/>
      <c r="BE562" s="28"/>
      <c r="BF562" s="28"/>
      <c r="BG562" s="28"/>
      <c r="BH562" s="28"/>
      <c r="BI562" s="28"/>
      <c r="BJ562" s="28"/>
      <c r="BK562" s="28"/>
      <c r="BL562" s="28"/>
      <c r="BM562" s="28"/>
      <c r="BN562" s="28"/>
      <c r="BO562" s="28"/>
      <c r="BP562" s="28"/>
      <c r="BQ562" s="28"/>
      <c r="BR562" s="28"/>
      <c r="BS562" s="28"/>
      <c r="BT562" s="28"/>
      <c r="BU562" s="28"/>
      <c r="BV562" s="28"/>
      <c r="BW562" s="28"/>
    </row>
    <row r="563" spans="1:75" ht="12" x14ac:dyDescent="0.2">
      <c r="A563" s="34">
        <v>31</v>
      </c>
      <c r="B563" s="46">
        <v>244.56</v>
      </c>
      <c r="C563" s="46">
        <v>208.72</v>
      </c>
      <c r="D563" s="46">
        <v>147.59</v>
      </c>
      <c r="E563" s="46">
        <v>217.89</v>
      </c>
      <c r="F563" s="46">
        <v>173.14</v>
      </c>
      <c r="G563" s="46">
        <v>0</v>
      </c>
      <c r="H563" s="46">
        <v>0</v>
      </c>
      <c r="I563" s="46">
        <v>0</v>
      </c>
      <c r="J563" s="46">
        <v>0</v>
      </c>
      <c r="K563" s="46">
        <v>0</v>
      </c>
      <c r="L563" s="46">
        <v>4.72</v>
      </c>
      <c r="M563" s="46">
        <v>0</v>
      </c>
      <c r="N563" s="46">
        <v>0</v>
      </c>
      <c r="O563" s="46">
        <v>0</v>
      </c>
      <c r="P563" s="46">
        <v>0</v>
      </c>
      <c r="Q563" s="46">
        <v>0</v>
      </c>
      <c r="R563" s="46">
        <v>0</v>
      </c>
      <c r="S563" s="46">
        <v>0</v>
      </c>
      <c r="T563" s="46">
        <v>0</v>
      </c>
      <c r="U563" s="46">
        <v>0</v>
      </c>
      <c r="V563" s="46">
        <v>2.25</v>
      </c>
      <c r="W563" s="46">
        <v>128.47</v>
      </c>
      <c r="X563" s="46">
        <v>191.57</v>
      </c>
      <c r="Y563" s="46">
        <v>395.22</v>
      </c>
      <c r="Z563" s="42" t="str">
        <f>IF(Y563=0,"скрыть","")</f>
        <v/>
      </c>
      <c r="AZ563" s="28"/>
      <c r="BA563" s="28"/>
      <c r="BB563" s="28"/>
      <c r="BC563" s="28"/>
      <c r="BD563" s="28"/>
      <c r="BE563" s="28"/>
      <c r="BF563" s="28"/>
      <c r="BG563" s="28"/>
      <c r="BH563" s="28"/>
      <c r="BI563" s="28"/>
      <c r="BJ563" s="28"/>
      <c r="BK563" s="28"/>
      <c r="BL563" s="28"/>
      <c r="BM563" s="28"/>
      <c r="BN563" s="28"/>
      <c r="BO563" s="28"/>
      <c r="BP563" s="28"/>
      <c r="BQ563" s="28"/>
      <c r="BR563" s="28"/>
      <c r="BS563" s="28"/>
      <c r="BT563" s="28"/>
      <c r="BU563" s="28"/>
      <c r="BV563" s="28"/>
      <c r="BW563" s="28"/>
    </row>
    <row r="564" spans="1:75" s="26" customFormat="1" ht="18.95" customHeight="1" x14ac:dyDescent="0.25">
      <c r="A564" s="6"/>
      <c r="B564" s="43" t="s">
        <v>100</v>
      </c>
      <c r="C564" s="43"/>
      <c r="D564" s="43"/>
      <c r="E564" s="43"/>
      <c r="F564" s="43"/>
      <c r="G564" s="43"/>
      <c r="H564" s="43"/>
      <c r="I564" s="43"/>
      <c r="J564" s="43"/>
      <c r="K564" s="43"/>
      <c r="L564" s="43"/>
      <c r="M564" s="43"/>
      <c r="N564" s="43"/>
      <c r="O564" s="43"/>
      <c r="P564" s="43"/>
      <c r="Q564" s="43"/>
      <c r="R564" s="43"/>
      <c r="S564" s="43"/>
      <c r="T564" s="43" t="s">
        <v>101</v>
      </c>
      <c r="U564" s="43"/>
      <c r="V564" s="43"/>
      <c r="W564" s="43"/>
      <c r="X564" s="43"/>
      <c r="Y564" s="43"/>
      <c r="Z564" s="25"/>
      <c r="AZ564" s="28"/>
      <c r="BA564" s="28"/>
      <c r="BB564" s="28"/>
      <c r="BC564" s="28"/>
      <c r="BD564" s="28"/>
      <c r="BE564" s="28"/>
      <c r="BF564" s="28"/>
      <c r="BG564" s="28"/>
      <c r="BH564" s="28"/>
      <c r="BI564" s="28"/>
      <c r="BJ564" s="28"/>
      <c r="BK564" s="28"/>
      <c r="BL564" s="28"/>
      <c r="BM564" s="28"/>
      <c r="BN564" s="28"/>
      <c r="BO564" s="28"/>
      <c r="BP564" s="28"/>
      <c r="BQ564" s="28"/>
      <c r="BR564" s="28"/>
      <c r="BS564" s="28"/>
      <c r="BT564" s="28"/>
      <c r="BU564" s="28"/>
      <c r="BV564" s="28"/>
      <c r="BW564" s="28"/>
    </row>
    <row r="565" spans="1:75" s="26" customFormat="1" ht="21" customHeight="1" x14ac:dyDescent="0.2">
      <c r="A565" s="4"/>
      <c r="B565" s="43"/>
      <c r="C565" s="43"/>
      <c r="D565" s="43"/>
      <c r="E565" s="43"/>
      <c r="F565" s="43"/>
      <c r="G565" s="43"/>
      <c r="H565" s="43"/>
      <c r="I565" s="43"/>
      <c r="J565" s="43"/>
      <c r="K565" s="43"/>
      <c r="L565" s="43"/>
      <c r="M565" s="43"/>
      <c r="N565" s="43"/>
      <c r="O565" s="43"/>
      <c r="P565" s="43"/>
      <c r="Q565" s="43"/>
      <c r="R565" s="43"/>
      <c r="S565" s="43"/>
      <c r="T565" s="43"/>
      <c r="U565" s="43"/>
      <c r="V565" s="43"/>
      <c r="W565" s="43"/>
      <c r="X565" s="43"/>
      <c r="Y565" s="43"/>
      <c r="Z565" s="25"/>
      <c r="AZ565" s="28"/>
      <c r="BA565" s="28"/>
      <c r="BB565" s="28"/>
      <c r="BC565" s="28"/>
      <c r="BD565" s="28"/>
      <c r="BE565" s="28"/>
      <c r="BF565" s="28"/>
      <c r="BG565" s="28"/>
      <c r="BH565" s="28"/>
      <c r="BI565" s="28"/>
      <c r="BJ565" s="28"/>
      <c r="BK565" s="28"/>
      <c r="BL565" s="28"/>
      <c r="BM565" s="28"/>
      <c r="BN565" s="28"/>
      <c r="BO565" s="28"/>
      <c r="BP565" s="28"/>
      <c r="BQ565" s="28"/>
      <c r="BR565" s="28"/>
      <c r="BS565" s="28"/>
      <c r="BT565" s="28"/>
      <c r="BU565" s="28"/>
      <c r="BV565" s="28"/>
      <c r="BW565" s="28"/>
    </row>
    <row r="566" spans="1:75" s="26" customFormat="1" ht="20.25" customHeight="1" x14ac:dyDescent="0.25">
      <c r="A566" s="6"/>
      <c r="B566" s="7" t="s">
        <v>102</v>
      </c>
      <c r="C566" s="7"/>
      <c r="D566" s="7"/>
      <c r="E566" s="7"/>
      <c r="F566" s="7"/>
      <c r="G566" s="7"/>
      <c r="H566" s="7"/>
      <c r="I566" s="7"/>
      <c r="J566" s="7"/>
      <c r="K566" s="7"/>
      <c r="L566" s="7"/>
      <c r="M566" s="7"/>
      <c r="N566" s="7"/>
      <c r="O566" s="7"/>
      <c r="P566" s="7"/>
      <c r="Q566" s="7"/>
      <c r="R566" s="7"/>
      <c r="S566" s="7"/>
      <c r="T566" s="47">
        <v>12.34</v>
      </c>
      <c r="U566" s="47"/>
      <c r="V566" s="47"/>
      <c r="W566" s="47"/>
      <c r="X566" s="47"/>
      <c r="Y566" s="47"/>
      <c r="Z566" s="25"/>
      <c r="AZ566" s="28"/>
      <c r="BA566" s="28"/>
      <c r="BB566" s="28"/>
      <c r="BC566" s="28"/>
      <c r="BD566" s="28"/>
      <c r="BE566" s="28"/>
      <c r="BF566" s="28"/>
      <c r="BG566" s="28"/>
      <c r="BH566" s="28"/>
      <c r="BI566" s="28"/>
      <c r="BJ566" s="28"/>
      <c r="BK566" s="28"/>
      <c r="BL566" s="28"/>
      <c r="BM566" s="28"/>
      <c r="BN566" s="28"/>
      <c r="BO566" s="28"/>
      <c r="BP566" s="28"/>
      <c r="BQ566" s="28"/>
      <c r="BR566" s="28"/>
      <c r="BS566" s="28"/>
      <c r="BT566" s="28"/>
      <c r="BU566" s="28"/>
      <c r="BV566" s="28"/>
      <c r="BW566" s="28"/>
    </row>
    <row r="567" spans="1:75" s="26" customFormat="1" ht="20.25" customHeight="1" x14ac:dyDescent="0.2">
      <c r="A567" s="4"/>
      <c r="B567" s="7"/>
      <c r="C567" s="7"/>
      <c r="D567" s="7"/>
      <c r="E567" s="7"/>
      <c r="F567" s="7"/>
      <c r="G567" s="7"/>
      <c r="H567" s="7"/>
      <c r="I567" s="7"/>
      <c r="J567" s="7"/>
      <c r="K567" s="7"/>
      <c r="L567" s="7"/>
      <c r="M567" s="7"/>
      <c r="N567" s="7"/>
      <c r="O567" s="7"/>
      <c r="P567" s="7"/>
      <c r="Q567" s="7"/>
      <c r="R567" s="7"/>
      <c r="S567" s="7"/>
      <c r="T567" s="47"/>
      <c r="U567" s="47"/>
      <c r="V567" s="47"/>
      <c r="W567" s="47"/>
      <c r="X567" s="47"/>
      <c r="Y567" s="47"/>
      <c r="Z567" s="25"/>
      <c r="AZ567" s="28"/>
      <c r="BA567" s="28"/>
      <c r="BB567" s="28"/>
      <c r="BC567" s="28"/>
      <c r="BD567" s="28"/>
      <c r="BE567" s="28"/>
      <c r="BF567" s="28"/>
      <c r="BG567" s="28"/>
      <c r="BH567" s="28"/>
      <c r="BI567" s="28"/>
      <c r="BJ567" s="28"/>
      <c r="BK567" s="28"/>
      <c r="BL567" s="28"/>
      <c r="BM567" s="28"/>
      <c r="BN567" s="28"/>
      <c r="BO567" s="28"/>
      <c r="BP567" s="28"/>
      <c r="BQ567" s="28"/>
      <c r="BR567" s="28"/>
      <c r="BS567" s="28"/>
      <c r="BT567" s="28"/>
      <c r="BU567" s="28"/>
      <c r="BV567" s="28"/>
      <c r="BW567" s="28"/>
    </row>
    <row r="568" spans="1:75" s="26" customFormat="1" ht="20.25" customHeight="1" x14ac:dyDescent="0.25">
      <c r="A568" s="6"/>
      <c r="B568" s="39" t="s">
        <v>103</v>
      </c>
      <c r="C568" s="39"/>
      <c r="D568" s="39"/>
      <c r="E568" s="39"/>
      <c r="F568" s="39"/>
      <c r="G568" s="39"/>
      <c r="H568" s="39"/>
      <c r="I568" s="39"/>
      <c r="J568" s="39"/>
      <c r="K568" s="39"/>
      <c r="L568" s="39"/>
      <c r="M568" s="39"/>
      <c r="N568" s="39"/>
      <c r="O568" s="39"/>
      <c r="P568" s="39"/>
      <c r="Q568" s="39"/>
      <c r="R568" s="39"/>
      <c r="S568" s="39"/>
      <c r="T568" s="47">
        <v>160.6</v>
      </c>
      <c r="U568" s="47"/>
      <c r="V568" s="47"/>
      <c r="W568" s="47"/>
      <c r="X568" s="47"/>
      <c r="Y568" s="47"/>
      <c r="Z568" s="25"/>
      <c r="AZ568" s="28"/>
      <c r="BA568" s="28"/>
      <c r="BB568" s="28"/>
      <c r="BC568" s="28"/>
      <c r="BD568" s="28"/>
      <c r="BE568" s="28"/>
      <c r="BF568" s="28"/>
      <c r="BG568" s="28"/>
      <c r="BH568" s="28"/>
      <c r="BI568" s="28"/>
      <c r="BJ568" s="28"/>
      <c r="BK568" s="28"/>
      <c r="BL568" s="28"/>
      <c r="BM568" s="28"/>
      <c r="BN568" s="28"/>
      <c r="BO568" s="28"/>
      <c r="BP568" s="28"/>
      <c r="BQ568" s="28"/>
      <c r="BR568" s="28"/>
      <c r="BS568" s="28"/>
      <c r="BT568" s="28"/>
      <c r="BU568" s="28"/>
      <c r="BV568" s="28"/>
      <c r="BW568" s="28"/>
    </row>
    <row r="569" spans="1:75" s="26" customFormat="1" ht="20.25" customHeight="1" x14ac:dyDescent="0.2">
      <c r="A569" s="4"/>
      <c r="B569" s="39"/>
      <c r="C569" s="39"/>
      <c r="D569" s="39"/>
      <c r="E569" s="39"/>
      <c r="F569" s="39"/>
      <c r="G569" s="39"/>
      <c r="H569" s="39"/>
      <c r="I569" s="39"/>
      <c r="J569" s="39"/>
      <c r="K569" s="39"/>
      <c r="L569" s="39"/>
      <c r="M569" s="39"/>
      <c r="N569" s="39"/>
      <c r="O569" s="39"/>
      <c r="P569" s="39"/>
      <c r="Q569" s="39"/>
      <c r="R569" s="39"/>
      <c r="S569" s="39"/>
      <c r="T569" s="47"/>
      <c r="U569" s="47"/>
      <c r="V569" s="47"/>
      <c r="W569" s="47"/>
      <c r="X569" s="47"/>
      <c r="Y569" s="47"/>
      <c r="Z569" s="25"/>
      <c r="AZ569" s="28"/>
      <c r="BA569" s="28"/>
      <c r="BB569" s="28"/>
      <c r="BC569" s="28"/>
      <c r="BD569" s="28"/>
      <c r="BE569" s="28"/>
      <c r="BF569" s="28"/>
      <c r="BG569" s="28"/>
      <c r="BH569" s="28"/>
      <c r="BI569" s="28"/>
      <c r="BJ569" s="28"/>
      <c r="BK569" s="28"/>
      <c r="BL569" s="28"/>
      <c r="BM569" s="28"/>
      <c r="BN569" s="28"/>
      <c r="BO569" s="28"/>
      <c r="BP569" s="28"/>
      <c r="BQ569" s="28"/>
      <c r="BR569" s="28"/>
      <c r="BS569" s="28"/>
      <c r="BT569" s="28"/>
      <c r="BU569" s="28"/>
      <c r="BV569" s="28"/>
      <c r="BW569" s="28"/>
    </row>
    <row r="570" spans="1:75" s="26" customFormat="1" ht="48" customHeight="1" x14ac:dyDescent="0.25">
      <c r="A570" s="4"/>
      <c r="B570" s="45" t="s">
        <v>104</v>
      </c>
      <c r="C570" s="45"/>
      <c r="D570" s="45"/>
      <c r="E570" s="45"/>
      <c r="F570" s="45"/>
      <c r="G570" s="45"/>
      <c r="H570" s="45"/>
      <c r="I570" s="45"/>
      <c r="J570" s="45"/>
      <c r="K570" s="45"/>
      <c r="L570" s="45"/>
      <c r="M570" s="45"/>
      <c r="N570" s="45"/>
      <c r="O570" s="45"/>
      <c r="P570" s="45"/>
      <c r="Q570" s="45"/>
      <c r="R570" s="45"/>
      <c r="S570" s="45"/>
      <c r="T570" s="45"/>
      <c r="U570" s="45"/>
      <c r="V570" s="45"/>
      <c r="W570" s="45"/>
      <c r="X570" s="45"/>
      <c r="Y570" s="45"/>
      <c r="Z570" s="25"/>
      <c r="AZ570" s="28"/>
      <c r="BA570" s="28"/>
      <c r="BB570" s="28"/>
      <c r="BC570" s="28"/>
      <c r="BD570" s="28"/>
      <c r="BE570" s="28"/>
      <c r="BF570" s="28"/>
      <c r="BG570" s="28"/>
      <c r="BH570" s="28"/>
      <c r="BI570" s="28"/>
      <c r="BJ570" s="28"/>
      <c r="BK570" s="28"/>
      <c r="BL570" s="28"/>
      <c r="BM570" s="28"/>
      <c r="BN570" s="28"/>
      <c r="BO570" s="28"/>
      <c r="BP570" s="28"/>
      <c r="BQ570" s="28"/>
      <c r="BR570" s="28"/>
      <c r="BS570" s="28"/>
      <c r="BT570" s="28"/>
      <c r="BU570" s="28"/>
      <c r="BV570" s="28"/>
      <c r="BW570" s="28"/>
    </row>
    <row r="571" spans="1:75" ht="15.75" x14ac:dyDescent="0.25">
      <c r="B571" s="5" t="s">
        <v>158</v>
      </c>
      <c r="C571" s="5"/>
      <c r="D571" s="5"/>
      <c r="E571" s="5"/>
      <c r="F571" s="5"/>
      <c r="G571" s="5"/>
      <c r="H571" s="5"/>
      <c r="I571" s="5"/>
      <c r="J571" s="5"/>
      <c r="K571" s="5"/>
      <c r="L571" s="5"/>
      <c r="M571" s="5"/>
      <c r="N571" s="5"/>
      <c r="O571" s="5"/>
      <c r="P571" s="5"/>
      <c r="Q571" s="5"/>
      <c r="R571" s="5"/>
      <c r="S571" s="5"/>
      <c r="T571" s="5"/>
      <c r="U571" s="5"/>
      <c r="V571" s="5"/>
      <c r="W571" s="5"/>
      <c r="X571" s="5"/>
      <c r="Y571" s="5"/>
      <c r="AZ571" s="28"/>
      <c r="BA571" s="28"/>
      <c r="BB571" s="28"/>
      <c r="BC571" s="28"/>
      <c r="BD571" s="28"/>
      <c r="BE571" s="28"/>
      <c r="BF571" s="28"/>
      <c r="BG571" s="28"/>
      <c r="BH571" s="28"/>
      <c r="BI571" s="28"/>
      <c r="BJ571" s="28"/>
      <c r="BK571" s="28"/>
      <c r="BL571" s="28"/>
      <c r="BM571" s="28"/>
      <c r="BN571" s="28"/>
      <c r="BO571" s="28"/>
      <c r="BP571" s="28"/>
      <c r="BQ571" s="28"/>
      <c r="BR571" s="28"/>
      <c r="BS571" s="28"/>
      <c r="BT571" s="28"/>
      <c r="BU571" s="28"/>
      <c r="BV571" s="28"/>
      <c r="BW571" s="28"/>
    </row>
    <row r="572" spans="1:75" s="26" customFormat="1" ht="27.95" customHeight="1" x14ac:dyDescent="0.2">
      <c r="A572" s="24" t="s">
        <v>105</v>
      </c>
      <c r="B572" s="24"/>
      <c r="C572" s="24"/>
      <c r="D572" s="24"/>
      <c r="E572" s="24"/>
      <c r="F572" s="24"/>
      <c r="G572" s="24"/>
      <c r="H572" s="24"/>
      <c r="I572" s="24"/>
      <c r="J572" s="24"/>
      <c r="K572" s="24"/>
      <c r="L572" s="24"/>
      <c r="M572" s="24"/>
      <c r="N572" s="24"/>
      <c r="O572" s="24"/>
      <c r="P572" s="24"/>
      <c r="Q572" s="24"/>
      <c r="R572" s="24"/>
      <c r="S572" s="24"/>
      <c r="T572" s="24"/>
      <c r="U572" s="24"/>
      <c r="V572" s="24"/>
      <c r="W572" s="24"/>
      <c r="X572" s="24"/>
      <c r="Y572" s="24"/>
      <c r="Z572" s="25"/>
      <c r="AZ572" s="28"/>
      <c r="BA572" s="28"/>
      <c r="BB572" s="28"/>
      <c r="BC572" s="28"/>
      <c r="BD572" s="28"/>
      <c r="BE572" s="28"/>
      <c r="BF572" s="28"/>
      <c r="BG572" s="28"/>
      <c r="BH572" s="28"/>
      <c r="BI572" s="28"/>
      <c r="BJ572" s="28"/>
      <c r="BK572" s="28"/>
      <c r="BL572" s="28"/>
      <c r="BM572" s="28"/>
      <c r="BN572" s="28"/>
      <c r="BO572" s="28"/>
      <c r="BP572" s="28"/>
      <c r="BQ572" s="28"/>
      <c r="BR572" s="28"/>
      <c r="BS572" s="28"/>
      <c r="BT572" s="28"/>
      <c r="BU572" s="28"/>
      <c r="BV572" s="28"/>
      <c r="BW572" s="28"/>
    </row>
    <row r="573" spans="1:75" s="26" customFormat="1" ht="29.1" customHeight="1" x14ac:dyDescent="0.2">
      <c r="A573" s="24"/>
      <c r="B573" s="24"/>
      <c r="C573" s="24"/>
      <c r="D573" s="24"/>
      <c r="E573" s="24"/>
      <c r="F573" s="24"/>
      <c r="G573" s="24"/>
      <c r="H573" s="24"/>
      <c r="I573" s="24"/>
      <c r="J573" s="24"/>
      <c r="K573" s="24"/>
      <c r="L573" s="24"/>
      <c r="M573" s="24"/>
      <c r="N573" s="24"/>
      <c r="O573" s="24"/>
      <c r="P573" s="24"/>
      <c r="Q573" s="24"/>
      <c r="R573" s="24"/>
      <c r="S573" s="24"/>
      <c r="T573" s="24"/>
      <c r="U573" s="24"/>
      <c r="V573" s="24"/>
      <c r="W573" s="24"/>
      <c r="X573" s="24"/>
      <c r="Y573" s="24"/>
      <c r="Z573" s="25"/>
      <c r="AZ573" s="28"/>
      <c r="BA573" s="28"/>
      <c r="BB573" s="28"/>
      <c r="BC573" s="28"/>
      <c r="BD573" s="28"/>
      <c r="BE573" s="28"/>
      <c r="BF573" s="28"/>
      <c r="BG573" s="28"/>
      <c r="BH573" s="28"/>
      <c r="BI573" s="28"/>
      <c r="BJ573" s="28"/>
      <c r="BK573" s="28"/>
      <c r="BL573" s="28"/>
      <c r="BM573" s="28"/>
      <c r="BN573" s="28"/>
      <c r="BO573" s="28"/>
      <c r="BP573" s="28"/>
      <c r="BQ573" s="28"/>
      <c r="BR573" s="28"/>
      <c r="BS573" s="28"/>
      <c r="BT573" s="28"/>
      <c r="BU573" s="28"/>
      <c r="BV573" s="28"/>
      <c r="BW573" s="28"/>
    </row>
    <row r="574" spans="1:75" ht="15.75" x14ac:dyDescent="0.25">
      <c r="B574" s="5" t="s">
        <v>106</v>
      </c>
      <c r="C574" s="5"/>
      <c r="D574" s="5"/>
      <c r="E574" s="5"/>
      <c r="F574" s="5"/>
      <c r="G574" s="5"/>
      <c r="H574" s="5"/>
      <c r="I574" s="5"/>
      <c r="J574" s="5"/>
      <c r="K574" s="5"/>
      <c r="L574" s="5"/>
      <c r="M574" s="5"/>
      <c r="N574" s="5"/>
      <c r="O574" s="5"/>
      <c r="P574" s="5"/>
      <c r="Q574" s="5"/>
      <c r="R574" s="5"/>
      <c r="S574" s="5"/>
      <c r="T574" s="5"/>
      <c r="U574" s="5"/>
      <c r="V574" s="5"/>
      <c r="W574" s="5"/>
      <c r="X574" s="5"/>
      <c r="Y574" s="5"/>
      <c r="AZ574" s="28"/>
      <c r="BA574" s="28"/>
      <c r="BB574" s="28"/>
      <c r="BC574" s="28"/>
      <c r="BD574" s="28"/>
      <c r="BE574" s="28"/>
      <c r="BF574" s="28"/>
      <c r="BG574" s="28"/>
      <c r="BH574" s="28"/>
      <c r="BI574" s="28"/>
      <c r="BJ574" s="28"/>
      <c r="BK574" s="28"/>
      <c r="BL574" s="28"/>
      <c r="BM574" s="28"/>
      <c r="BN574" s="28"/>
      <c r="BO574" s="28"/>
      <c r="BP574" s="28"/>
      <c r="BQ574" s="28"/>
      <c r="BR574" s="28"/>
      <c r="BS574" s="28"/>
      <c r="BT574" s="28"/>
      <c r="BU574" s="28"/>
      <c r="BV574" s="28"/>
      <c r="BW574" s="28"/>
    </row>
    <row r="575" spans="1:75" ht="11.25" customHeight="1" x14ac:dyDescent="0.2">
      <c r="A575" s="30"/>
      <c r="B575" s="31" t="s">
        <v>63</v>
      </c>
      <c r="C575" s="31"/>
      <c r="D575" s="31"/>
      <c r="E575" s="31"/>
      <c r="F575" s="31"/>
      <c r="G575" s="31"/>
      <c r="H575" s="31"/>
      <c r="I575" s="31"/>
      <c r="J575" s="31"/>
      <c r="K575" s="31"/>
      <c r="L575" s="31"/>
      <c r="M575" s="31"/>
      <c r="N575" s="31"/>
      <c r="O575" s="31"/>
      <c r="P575" s="31"/>
      <c r="Q575" s="31"/>
      <c r="R575" s="31"/>
      <c r="S575" s="31"/>
      <c r="T575" s="31"/>
      <c r="U575" s="31"/>
      <c r="V575" s="31"/>
      <c r="W575" s="31"/>
      <c r="X575" s="31"/>
      <c r="Y575" s="31"/>
      <c r="AZ575" s="28"/>
      <c r="BA575" s="28"/>
      <c r="BB575" s="28"/>
      <c r="BC575" s="28"/>
      <c r="BD575" s="28"/>
      <c r="BE575" s="28"/>
      <c r="BF575" s="28"/>
      <c r="BG575" s="28"/>
      <c r="BH575" s="28"/>
      <c r="BI575" s="28"/>
      <c r="BJ575" s="28"/>
      <c r="BK575" s="28"/>
      <c r="BL575" s="28"/>
      <c r="BM575" s="28"/>
      <c r="BN575" s="28"/>
      <c r="BO575" s="28"/>
      <c r="BP575" s="28"/>
      <c r="BQ575" s="28"/>
      <c r="BR575" s="28"/>
      <c r="BS575" s="28"/>
      <c r="BT575" s="28"/>
      <c r="BU575" s="28"/>
      <c r="BV575" s="28"/>
      <c r="BW575" s="28"/>
    </row>
    <row r="576" spans="1:75" ht="11.25" customHeight="1" x14ac:dyDescent="0.2">
      <c r="A576" s="30"/>
      <c r="B576" s="31"/>
      <c r="C576" s="31"/>
      <c r="D576" s="31"/>
      <c r="E576" s="31"/>
      <c r="F576" s="31"/>
      <c r="G576" s="31"/>
      <c r="H576" s="31"/>
      <c r="I576" s="31"/>
      <c r="J576" s="31"/>
      <c r="K576" s="31"/>
      <c r="L576" s="31"/>
      <c r="M576" s="31"/>
      <c r="N576" s="31"/>
      <c r="O576" s="31"/>
      <c r="P576" s="31"/>
      <c r="Q576" s="31"/>
      <c r="R576" s="31"/>
      <c r="S576" s="31"/>
      <c r="T576" s="31"/>
      <c r="U576" s="31"/>
      <c r="V576" s="31"/>
      <c r="W576" s="31"/>
      <c r="X576" s="31"/>
      <c r="Y576" s="31"/>
      <c r="AZ576" s="28"/>
      <c r="BA576" s="28"/>
      <c r="BB576" s="28"/>
      <c r="BC576" s="28"/>
      <c r="BD576" s="28"/>
      <c r="BE576" s="28"/>
      <c r="BF576" s="28"/>
      <c r="BG576" s="28"/>
      <c r="BH576" s="28"/>
      <c r="BI576" s="28"/>
      <c r="BJ576" s="28"/>
      <c r="BK576" s="28"/>
      <c r="BL576" s="28"/>
      <c r="BM576" s="28"/>
      <c r="BN576" s="28"/>
      <c r="BO576" s="28"/>
      <c r="BP576" s="28"/>
      <c r="BQ576" s="28"/>
      <c r="BR576" s="28"/>
      <c r="BS576" s="28"/>
      <c r="BT576" s="28"/>
      <c r="BU576" s="28"/>
      <c r="BV576" s="28"/>
      <c r="BW576" s="28"/>
    </row>
    <row r="577" spans="1:75" s="26" customFormat="1" ht="32.65" customHeight="1" x14ac:dyDescent="0.2">
      <c r="A577" s="32" t="s">
        <v>64</v>
      </c>
      <c r="B577" s="33" t="s">
        <v>65</v>
      </c>
      <c r="C577" s="33" t="s">
        <v>66</v>
      </c>
      <c r="D577" s="33" t="s">
        <v>67</v>
      </c>
      <c r="E577" s="33" t="s">
        <v>68</v>
      </c>
      <c r="F577" s="33" t="s">
        <v>69</v>
      </c>
      <c r="G577" s="33" t="s">
        <v>70</v>
      </c>
      <c r="H577" s="33" t="s">
        <v>71</v>
      </c>
      <c r="I577" s="33" t="s">
        <v>72</v>
      </c>
      <c r="J577" s="33" t="s">
        <v>73</v>
      </c>
      <c r="K577" s="33" t="s">
        <v>74</v>
      </c>
      <c r="L577" s="33" t="s">
        <v>75</v>
      </c>
      <c r="M577" s="33" t="s">
        <v>76</v>
      </c>
      <c r="N577" s="33" t="s">
        <v>77</v>
      </c>
      <c r="O577" s="33" t="s">
        <v>78</v>
      </c>
      <c r="P577" s="33" t="s">
        <v>79</v>
      </c>
      <c r="Q577" s="33" t="s">
        <v>80</v>
      </c>
      <c r="R577" s="33" t="s">
        <v>81</v>
      </c>
      <c r="S577" s="33" t="s">
        <v>82</v>
      </c>
      <c r="T577" s="33" t="s">
        <v>83</v>
      </c>
      <c r="U577" s="33" t="s">
        <v>84</v>
      </c>
      <c r="V577" s="33" t="s">
        <v>85</v>
      </c>
      <c r="W577" s="33" t="s">
        <v>86</v>
      </c>
      <c r="X577" s="33" t="s">
        <v>87</v>
      </c>
      <c r="Y577" s="33" t="s">
        <v>88</v>
      </c>
      <c r="Z577" s="25"/>
      <c r="AZ577" s="28"/>
      <c r="BA577" s="28"/>
      <c r="BB577" s="28"/>
      <c r="BC577" s="28"/>
      <c r="BD577" s="28"/>
      <c r="BE577" s="28"/>
      <c r="BF577" s="28"/>
      <c r="BG577" s="28"/>
      <c r="BH577" s="28"/>
      <c r="BI577" s="28"/>
      <c r="BJ577" s="28"/>
      <c r="BK577" s="28"/>
      <c r="BL577" s="28"/>
      <c r="BM577" s="28"/>
      <c r="BN577" s="28"/>
      <c r="BO577" s="28"/>
      <c r="BP577" s="28"/>
      <c r="BQ577" s="28"/>
      <c r="BR577" s="28"/>
      <c r="BS577" s="28"/>
      <c r="BT577" s="28"/>
      <c r="BU577" s="28"/>
      <c r="BV577" s="28"/>
      <c r="BW577" s="28"/>
    </row>
    <row r="578" spans="1:75" ht="12" x14ac:dyDescent="0.2">
      <c r="A578" s="34">
        <v>1</v>
      </c>
      <c r="B578" s="49">
        <v>1686.7299999999998</v>
      </c>
      <c r="C578" s="49">
        <v>1488.16</v>
      </c>
      <c r="D578" s="49">
        <v>1369.4999999999998</v>
      </c>
      <c r="E578" s="49">
        <v>1273.1499999999999</v>
      </c>
      <c r="F578" s="49">
        <v>1229.2</v>
      </c>
      <c r="G578" s="49">
        <v>1273.1000000000001</v>
      </c>
      <c r="H578" s="49">
        <v>1318.32</v>
      </c>
      <c r="I578" s="49">
        <v>1668.1899999999998</v>
      </c>
      <c r="J578" s="49">
        <v>1816.1299999999999</v>
      </c>
      <c r="K578" s="49">
        <v>2045.01</v>
      </c>
      <c r="L578" s="49">
        <v>2099.4100000000003</v>
      </c>
      <c r="M578" s="49">
        <v>2251.7000000000003</v>
      </c>
      <c r="N578" s="49">
        <v>2248.63</v>
      </c>
      <c r="O578" s="49">
        <v>2252.6400000000003</v>
      </c>
      <c r="P578" s="49">
        <v>2245.2200000000003</v>
      </c>
      <c r="Q578" s="49">
        <v>2240.3100000000004</v>
      </c>
      <c r="R578" s="49">
        <v>2072.69</v>
      </c>
      <c r="S578" s="49">
        <v>1951.41</v>
      </c>
      <c r="T578" s="49">
        <v>1886.4999999999998</v>
      </c>
      <c r="U578" s="49">
        <v>1840.5800000000002</v>
      </c>
      <c r="V578" s="49">
        <v>1841.5399999999997</v>
      </c>
      <c r="W578" s="49">
        <v>1872.22</v>
      </c>
      <c r="X578" s="49">
        <v>1828.4199999999998</v>
      </c>
      <c r="Y578" s="49">
        <v>1705.78</v>
      </c>
      <c r="AZ578" s="28"/>
      <c r="BA578" s="28"/>
      <c r="BB578" s="28"/>
      <c r="BC578" s="28"/>
      <c r="BD578" s="28"/>
      <c r="BE578" s="28"/>
      <c r="BF578" s="28"/>
      <c r="BG578" s="28"/>
      <c r="BH578" s="28"/>
      <c r="BI578" s="28"/>
      <c r="BJ578" s="28"/>
      <c r="BK578" s="28"/>
      <c r="BL578" s="28"/>
      <c r="BM578" s="28"/>
      <c r="BN578" s="28"/>
      <c r="BO578" s="28"/>
      <c r="BP578" s="28"/>
      <c r="BQ578" s="28"/>
      <c r="BR578" s="28"/>
      <c r="BS578" s="28"/>
      <c r="BT578" s="28"/>
      <c r="BU578" s="28"/>
      <c r="BV578" s="28"/>
      <c r="BW578" s="28"/>
    </row>
    <row r="579" spans="1:75" ht="12" x14ac:dyDescent="0.2">
      <c r="A579" s="34">
        <v>2</v>
      </c>
      <c r="B579" s="49">
        <v>1529.1299999999999</v>
      </c>
      <c r="C579" s="49">
        <v>1326.86</v>
      </c>
      <c r="D579" s="49">
        <v>1202.6699999999998</v>
      </c>
      <c r="E579" s="49">
        <v>1141.68</v>
      </c>
      <c r="F579" s="49">
        <v>1075.3</v>
      </c>
      <c r="G579" s="49">
        <v>1088.6600000000001</v>
      </c>
      <c r="H579" s="49">
        <v>1046.81</v>
      </c>
      <c r="I579" s="49">
        <v>1314.99</v>
      </c>
      <c r="J579" s="49">
        <v>1696.6299999999999</v>
      </c>
      <c r="K579" s="49">
        <v>1900.89</v>
      </c>
      <c r="L579" s="49">
        <v>2030.3999999999999</v>
      </c>
      <c r="M579" s="49">
        <v>2043.6699999999998</v>
      </c>
      <c r="N579" s="49">
        <v>2050.13</v>
      </c>
      <c r="O579" s="49">
        <v>2052.79</v>
      </c>
      <c r="P579" s="49">
        <v>2052.63</v>
      </c>
      <c r="Q579" s="49">
        <v>2047.5800000000002</v>
      </c>
      <c r="R579" s="49">
        <v>2034.4999999999998</v>
      </c>
      <c r="S579" s="49">
        <v>2015.4999999999998</v>
      </c>
      <c r="T579" s="49">
        <v>2009.11</v>
      </c>
      <c r="U579" s="49">
        <v>2004.59</v>
      </c>
      <c r="V579" s="49">
        <v>2002.6499999999999</v>
      </c>
      <c r="W579" s="49">
        <v>1997.8500000000001</v>
      </c>
      <c r="X579" s="49">
        <v>1843.45</v>
      </c>
      <c r="Y579" s="49">
        <v>1685.8500000000001</v>
      </c>
      <c r="AZ579" s="28"/>
      <c r="BA579" s="28"/>
      <c r="BB579" s="28"/>
      <c r="BC579" s="28"/>
      <c r="BD579" s="28"/>
      <c r="BE579" s="28"/>
      <c r="BF579" s="28"/>
      <c r="BG579" s="28"/>
      <c r="BH579" s="28"/>
      <c r="BI579" s="28"/>
      <c r="BJ579" s="28"/>
      <c r="BK579" s="28"/>
      <c r="BL579" s="28"/>
      <c r="BM579" s="28"/>
      <c r="BN579" s="28"/>
      <c r="BO579" s="28"/>
      <c r="BP579" s="28"/>
      <c r="BQ579" s="28"/>
      <c r="BR579" s="28"/>
      <c r="BS579" s="28"/>
      <c r="BT579" s="28"/>
      <c r="BU579" s="28"/>
      <c r="BV579" s="28"/>
      <c r="BW579" s="28"/>
    </row>
    <row r="580" spans="1:75" ht="12" x14ac:dyDescent="0.2">
      <c r="A580" s="34">
        <v>3</v>
      </c>
      <c r="B580" s="49">
        <v>1576.8700000000001</v>
      </c>
      <c r="C580" s="49">
        <v>1354.57</v>
      </c>
      <c r="D580" s="49">
        <v>1210.9100000000001</v>
      </c>
      <c r="E580" s="49">
        <v>1136.04</v>
      </c>
      <c r="F580" s="49">
        <v>1269.3799999999999</v>
      </c>
      <c r="G580" s="49">
        <v>1398.78</v>
      </c>
      <c r="H580" s="49">
        <v>1563.6899999999998</v>
      </c>
      <c r="I580" s="49">
        <v>1734.1000000000001</v>
      </c>
      <c r="J580" s="49">
        <v>1982.84</v>
      </c>
      <c r="K580" s="49">
        <v>2231.6600000000003</v>
      </c>
      <c r="L580" s="49">
        <v>2268.34</v>
      </c>
      <c r="M580" s="49">
        <v>2263.3500000000004</v>
      </c>
      <c r="N580" s="49">
        <v>2252.79</v>
      </c>
      <c r="O580" s="49">
        <v>2269.7400000000002</v>
      </c>
      <c r="P580" s="49">
        <v>2264.3200000000002</v>
      </c>
      <c r="Q580" s="49">
        <v>2257.0600000000004</v>
      </c>
      <c r="R580" s="49">
        <v>2234.75</v>
      </c>
      <c r="S580" s="49">
        <v>2249.8500000000004</v>
      </c>
      <c r="T580" s="49">
        <v>2232.6800000000003</v>
      </c>
      <c r="U580" s="49">
        <v>2159.75</v>
      </c>
      <c r="V580" s="49">
        <v>2074.0800000000004</v>
      </c>
      <c r="W580" s="49">
        <v>1972.41</v>
      </c>
      <c r="X580" s="49">
        <v>1759.3300000000002</v>
      </c>
      <c r="Y580" s="49">
        <v>1691.7699999999998</v>
      </c>
      <c r="AZ580" s="28"/>
      <c r="BA580" s="28"/>
      <c r="BB580" s="28"/>
      <c r="BC580" s="28"/>
      <c r="BD580" s="28"/>
      <c r="BE580" s="28"/>
      <c r="BF580" s="28"/>
      <c r="BG580" s="28"/>
      <c r="BH580" s="28"/>
      <c r="BI580" s="28"/>
      <c r="BJ580" s="28"/>
      <c r="BK580" s="28"/>
      <c r="BL580" s="28"/>
      <c r="BM580" s="28"/>
      <c r="BN580" s="28"/>
      <c r="BO580" s="28"/>
      <c r="BP580" s="28"/>
      <c r="BQ580" s="28"/>
      <c r="BR580" s="28"/>
      <c r="BS580" s="28"/>
      <c r="BT580" s="28"/>
      <c r="BU580" s="28"/>
      <c r="BV580" s="28"/>
      <c r="BW580" s="28"/>
    </row>
    <row r="581" spans="1:75" ht="12" x14ac:dyDescent="0.2">
      <c r="A581" s="34">
        <v>4</v>
      </c>
      <c r="B581" s="49">
        <v>1479.7699999999998</v>
      </c>
      <c r="C581" s="49">
        <v>1341.3999999999999</v>
      </c>
      <c r="D581" s="49">
        <v>1218.4399999999998</v>
      </c>
      <c r="E581" s="49">
        <v>1064.4799999999998</v>
      </c>
      <c r="F581" s="49">
        <v>991.64</v>
      </c>
      <c r="G581" s="49">
        <v>1091.1299999999999</v>
      </c>
      <c r="H581" s="49">
        <v>1522.1899999999998</v>
      </c>
      <c r="I581" s="49">
        <v>1734.7</v>
      </c>
      <c r="J581" s="49">
        <v>1948.4799999999998</v>
      </c>
      <c r="K581" s="49">
        <v>2228.5500000000002</v>
      </c>
      <c r="L581" s="49">
        <v>2281.13</v>
      </c>
      <c r="M581" s="49">
        <v>2283.9</v>
      </c>
      <c r="N581" s="49">
        <v>2257.6400000000003</v>
      </c>
      <c r="O581" s="49">
        <v>2274.0100000000002</v>
      </c>
      <c r="P581" s="49">
        <v>2322.2100000000005</v>
      </c>
      <c r="Q581" s="49">
        <v>2309.9400000000005</v>
      </c>
      <c r="R581" s="49">
        <v>2277.65</v>
      </c>
      <c r="S581" s="49">
        <v>2228.9300000000003</v>
      </c>
      <c r="T581" s="49">
        <v>2180.8700000000003</v>
      </c>
      <c r="U581" s="49">
        <v>2083.3200000000002</v>
      </c>
      <c r="V581" s="49">
        <v>2046.91</v>
      </c>
      <c r="W581" s="49">
        <v>2039.91</v>
      </c>
      <c r="X581" s="49">
        <v>1797.3300000000002</v>
      </c>
      <c r="Y581" s="49">
        <v>1634.74</v>
      </c>
      <c r="AZ581" s="28"/>
      <c r="BA581" s="28"/>
      <c r="BB581" s="28"/>
      <c r="BC581" s="28"/>
      <c r="BD581" s="28"/>
      <c r="BE581" s="28"/>
      <c r="BF581" s="28"/>
      <c r="BG581" s="28"/>
      <c r="BH581" s="28"/>
      <c r="BI581" s="28"/>
      <c r="BJ581" s="28"/>
      <c r="BK581" s="28"/>
      <c r="BL581" s="28"/>
      <c r="BM581" s="28"/>
      <c r="BN581" s="28"/>
      <c r="BO581" s="28"/>
      <c r="BP581" s="28"/>
      <c r="BQ581" s="28"/>
      <c r="BR581" s="28"/>
      <c r="BS581" s="28"/>
      <c r="BT581" s="28"/>
      <c r="BU581" s="28"/>
      <c r="BV581" s="28"/>
      <c r="BW581" s="28"/>
    </row>
    <row r="582" spans="1:75" ht="12" x14ac:dyDescent="0.2">
      <c r="A582" s="34">
        <v>5</v>
      </c>
      <c r="B582" s="49">
        <v>1301.6699999999998</v>
      </c>
      <c r="C582" s="49">
        <v>1120.5899999999999</v>
      </c>
      <c r="D582" s="49">
        <v>1044.57</v>
      </c>
      <c r="E582" s="49">
        <v>1002.55</v>
      </c>
      <c r="F582" s="49">
        <v>945.68999999999994</v>
      </c>
      <c r="G582" s="49">
        <v>1023.04</v>
      </c>
      <c r="H582" s="49">
        <v>1298.6699999999998</v>
      </c>
      <c r="I582" s="49">
        <v>1682.11</v>
      </c>
      <c r="J582" s="49">
        <v>1903.8700000000001</v>
      </c>
      <c r="K582" s="49">
        <v>2178.98</v>
      </c>
      <c r="L582" s="49">
        <v>2243.8200000000002</v>
      </c>
      <c r="M582" s="49">
        <v>2269.6000000000004</v>
      </c>
      <c r="N582" s="49">
        <v>2257.5600000000004</v>
      </c>
      <c r="O582" s="49">
        <v>2259.1200000000003</v>
      </c>
      <c r="P582" s="49">
        <v>2303.9700000000003</v>
      </c>
      <c r="Q582" s="49">
        <v>2292.5200000000004</v>
      </c>
      <c r="R582" s="49">
        <v>2266.29</v>
      </c>
      <c r="S582" s="49">
        <v>2240.9900000000002</v>
      </c>
      <c r="T582" s="49">
        <v>2183.3700000000003</v>
      </c>
      <c r="U582" s="49">
        <v>2109.5600000000004</v>
      </c>
      <c r="V582" s="49">
        <v>2033.74</v>
      </c>
      <c r="W582" s="49">
        <v>2004.24</v>
      </c>
      <c r="X582" s="49">
        <v>1790.1200000000001</v>
      </c>
      <c r="Y582" s="49">
        <v>1575.1200000000001</v>
      </c>
      <c r="AZ582" s="28"/>
      <c r="BA582" s="28"/>
      <c r="BB582" s="28"/>
      <c r="BC582" s="28"/>
      <c r="BD582" s="28"/>
      <c r="BE582" s="28"/>
      <c r="BF582" s="28"/>
      <c r="BG582" s="28"/>
      <c r="BH582" s="28"/>
      <c r="BI582" s="28"/>
      <c r="BJ582" s="28"/>
      <c r="BK582" s="28"/>
      <c r="BL582" s="28"/>
      <c r="BM582" s="28"/>
      <c r="BN582" s="28"/>
      <c r="BO582" s="28"/>
      <c r="BP582" s="28"/>
      <c r="BQ582" s="28"/>
      <c r="BR582" s="28"/>
      <c r="BS582" s="28"/>
      <c r="BT582" s="28"/>
      <c r="BU582" s="28"/>
      <c r="BV582" s="28"/>
      <c r="BW582" s="28"/>
    </row>
    <row r="583" spans="1:75" ht="12" x14ac:dyDescent="0.2">
      <c r="A583" s="34">
        <v>6</v>
      </c>
      <c r="B583" s="49">
        <v>1303.9599999999998</v>
      </c>
      <c r="C583" s="49">
        <v>1124.1899999999998</v>
      </c>
      <c r="D583" s="49">
        <v>1022.05</v>
      </c>
      <c r="E583" s="49">
        <v>967.07999999999993</v>
      </c>
      <c r="F583" s="49">
        <v>897.43</v>
      </c>
      <c r="G583" s="49">
        <v>968.38</v>
      </c>
      <c r="H583" s="49">
        <v>1172.6899999999998</v>
      </c>
      <c r="I583" s="49">
        <v>1675.5600000000002</v>
      </c>
      <c r="J583" s="49">
        <v>1862.84</v>
      </c>
      <c r="K583" s="49">
        <v>2147.96</v>
      </c>
      <c r="L583" s="49">
        <v>2171.0700000000002</v>
      </c>
      <c r="M583" s="49">
        <v>2168.9</v>
      </c>
      <c r="N583" s="49">
        <v>2134.4900000000002</v>
      </c>
      <c r="O583" s="49">
        <v>2173.88</v>
      </c>
      <c r="P583" s="49">
        <v>2177.79</v>
      </c>
      <c r="Q583" s="49">
        <v>2185.71</v>
      </c>
      <c r="R583" s="49">
        <v>2167.6400000000003</v>
      </c>
      <c r="S583" s="49">
        <v>2179.4100000000003</v>
      </c>
      <c r="T583" s="49">
        <v>2137.67</v>
      </c>
      <c r="U583" s="49">
        <v>2061</v>
      </c>
      <c r="V583" s="49">
        <v>2021.7699999999998</v>
      </c>
      <c r="W583" s="49">
        <v>1992.7</v>
      </c>
      <c r="X583" s="49">
        <v>1828.82</v>
      </c>
      <c r="Y583" s="49">
        <v>1598.8100000000002</v>
      </c>
      <c r="AZ583" s="28"/>
      <c r="BA583" s="28"/>
      <c r="BB583" s="28"/>
      <c r="BC583" s="28"/>
      <c r="BD583" s="28"/>
      <c r="BE583" s="28"/>
      <c r="BF583" s="28"/>
      <c r="BG583" s="28"/>
      <c r="BH583" s="28"/>
      <c r="BI583" s="28"/>
      <c r="BJ583" s="28"/>
      <c r="BK583" s="28"/>
      <c r="BL583" s="28"/>
      <c r="BM583" s="28"/>
      <c r="BN583" s="28"/>
      <c r="BO583" s="28"/>
      <c r="BP583" s="28"/>
      <c r="BQ583" s="28"/>
      <c r="BR583" s="28"/>
      <c r="BS583" s="28"/>
      <c r="BT583" s="28"/>
      <c r="BU583" s="28"/>
      <c r="BV583" s="28"/>
      <c r="BW583" s="28"/>
    </row>
    <row r="584" spans="1:75" ht="12" x14ac:dyDescent="0.2">
      <c r="A584" s="34">
        <v>7</v>
      </c>
      <c r="B584" s="49">
        <v>1293.72</v>
      </c>
      <c r="C584" s="49">
        <v>1140.51</v>
      </c>
      <c r="D584" s="49">
        <v>1065.79</v>
      </c>
      <c r="E584" s="49">
        <v>1030.52</v>
      </c>
      <c r="F584" s="49">
        <v>1024.8399999999999</v>
      </c>
      <c r="G584" s="49">
        <v>1116.1699999999998</v>
      </c>
      <c r="H584" s="49">
        <v>1346.5199999999998</v>
      </c>
      <c r="I584" s="49">
        <v>1744.5199999999998</v>
      </c>
      <c r="J584" s="49">
        <v>1992.2499999999998</v>
      </c>
      <c r="K584" s="49">
        <v>2263.3100000000004</v>
      </c>
      <c r="L584" s="49">
        <v>2286.9700000000003</v>
      </c>
      <c r="M584" s="49">
        <v>2281.4500000000003</v>
      </c>
      <c r="N584" s="49">
        <v>2248.04</v>
      </c>
      <c r="O584" s="49">
        <v>2279.77</v>
      </c>
      <c r="P584" s="49">
        <v>2285.5100000000002</v>
      </c>
      <c r="Q584" s="49">
        <v>2280.4700000000003</v>
      </c>
      <c r="R584" s="49">
        <v>2279.63</v>
      </c>
      <c r="S584" s="49">
        <v>2288.5600000000004</v>
      </c>
      <c r="T584" s="49">
        <v>2250.11</v>
      </c>
      <c r="U584" s="49">
        <v>2224.6400000000003</v>
      </c>
      <c r="V584" s="49">
        <v>2184.88</v>
      </c>
      <c r="W584" s="49">
        <v>2224.0700000000002</v>
      </c>
      <c r="X584" s="49">
        <v>2032.3</v>
      </c>
      <c r="Y584" s="49">
        <v>1796.3</v>
      </c>
      <c r="AZ584" s="28"/>
      <c r="BA584" s="28"/>
      <c r="BB584" s="28"/>
      <c r="BC584" s="28"/>
      <c r="BD584" s="28"/>
      <c r="BE584" s="28"/>
      <c r="BF584" s="28"/>
      <c r="BG584" s="28"/>
      <c r="BH584" s="28"/>
      <c r="BI584" s="28"/>
      <c r="BJ584" s="28"/>
      <c r="BK584" s="28"/>
      <c r="BL584" s="28"/>
      <c r="BM584" s="28"/>
      <c r="BN584" s="28"/>
      <c r="BO584" s="28"/>
      <c r="BP584" s="28"/>
      <c r="BQ584" s="28"/>
      <c r="BR584" s="28"/>
      <c r="BS584" s="28"/>
      <c r="BT584" s="28"/>
      <c r="BU584" s="28"/>
      <c r="BV584" s="28"/>
      <c r="BW584" s="28"/>
    </row>
    <row r="585" spans="1:75" ht="12" x14ac:dyDescent="0.2">
      <c r="A585" s="34">
        <v>8</v>
      </c>
      <c r="B585" s="49">
        <v>1637.86</v>
      </c>
      <c r="C585" s="49">
        <v>1491.07</v>
      </c>
      <c r="D585" s="49">
        <v>1359.26</v>
      </c>
      <c r="E585" s="49">
        <v>1265.51</v>
      </c>
      <c r="F585" s="49">
        <v>1196.8799999999999</v>
      </c>
      <c r="G585" s="49">
        <v>1303.4999999999998</v>
      </c>
      <c r="H585" s="49">
        <v>1419.14</v>
      </c>
      <c r="I585" s="49">
        <v>1590.45</v>
      </c>
      <c r="J585" s="49">
        <v>1771.45</v>
      </c>
      <c r="K585" s="49">
        <v>2122.2400000000002</v>
      </c>
      <c r="L585" s="49">
        <v>2242.1400000000003</v>
      </c>
      <c r="M585" s="49">
        <v>2257.4100000000003</v>
      </c>
      <c r="N585" s="49">
        <v>2256.3200000000002</v>
      </c>
      <c r="O585" s="49">
        <v>2266.3000000000002</v>
      </c>
      <c r="P585" s="49">
        <v>2260.8300000000004</v>
      </c>
      <c r="Q585" s="49">
        <v>2251.46</v>
      </c>
      <c r="R585" s="49">
        <v>2225.5100000000002</v>
      </c>
      <c r="S585" s="49">
        <v>2144.5500000000002</v>
      </c>
      <c r="T585" s="49">
        <v>2097.0600000000004</v>
      </c>
      <c r="U585" s="49">
        <v>2104.9900000000002</v>
      </c>
      <c r="V585" s="49">
        <v>2075.5</v>
      </c>
      <c r="W585" s="49">
        <v>2058.4300000000003</v>
      </c>
      <c r="X585" s="49">
        <v>2047.93</v>
      </c>
      <c r="Y585" s="49">
        <v>1819.1899999999998</v>
      </c>
      <c r="AZ585" s="28"/>
      <c r="BA585" s="28"/>
      <c r="BB585" s="28"/>
      <c r="BC585" s="28"/>
      <c r="BD585" s="28"/>
      <c r="BE585" s="28"/>
      <c r="BF585" s="28"/>
      <c r="BG585" s="28"/>
      <c r="BH585" s="28"/>
      <c r="BI585" s="28"/>
      <c r="BJ585" s="28"/>
      <c r="BK585" s="28"/>
      <c r="BL585" s="28"/>
      <c r="BM585" s="28"/>
      <c r="BN585" s="28"/>
      <c r="BO585" s="28"/>
      <c r="BP585" s="28"/>
      <c r="BQ585" s="28"/>
      <c r="BR585" s="28"/>
      <c r="BS585" s="28"/>
      <c r="BT585" s="28"/>
      <c r="BU585" s="28"/>
      <c r="BV585" s="28"/>
      <c r="BW585" s="28"/>
    </row>
    <row r="586" spans="1:75" ht="12" x14ac:dyDescent="0.2">
      <c r="A586" s="34">
        <v>9</v>
      </c>
      <c r="B586" s="49">
        <v>1726.89</v>
      </c>
      <c r="C586" s="49">
        <v>1580.6899999999998</v>
      </c>
      <c r="D586" s="49">
        <v>1420.2099999999998</v>
      </c>
      <c r="E586" s="49">
        <v>1348.9799999999998</v>
      </c>
      <c r="F586" s="49">
        <v>1310.0899999999999</v>
      </c>
      <c r="G586" s="49">
        <v>1313.3500000000001</v>
      </c>
      <c r="H586" s="49">
        <v>1470.55</v>
      </c>
      <c r="I586" s="49">
        <v>1666.05</v>
      </c>
      <c r="J586" s="49">
        <v>1795.3</v>
      </c>
      <c r="K586" s="49">
        <v>2077.65</v>
      </c>
      <c r="L586" s="49">
        <v>2224.29</v>
      </c>
      <c r="M586" s="49">
        <v>2261.4</v>
      </c>
      <c r="N586" s="49">
        <v>2251.0100000000002</v>
      </c>
      <c r="O586" s="49">
        <v>2272.36</v>
      </c>
      <c r="P586" s="49">
        <v>2272.4300000000003</v>
      </c>
      <c r="Q586" s="49">
        <v>2274.23</v>
      </c>
      <c r="R586" s="49">
        <v>2236.29</v>
      </c>
      <c r="S586" s="49">
        <v>2164.1800000000003</v>
      </c>
      <c r="T586" s="49">
        <v>2127.4300000000003</v>
      </c>
      <c r="U586" s="49">
        <v>2098.5800000000004</v>
      </c>
      <c r="V586" s="49">
        <v>2064.54</v>
      </c>
      <c r="W586" s="49">
        <v>2075.6800000000003</v>
      </c>
      <c r="X586" s="49">
        <v>2017.6000000000001</v>
      </c>
      <c r="Y586" s="49">
        <v>1804.24</v>
      </c>
      <c r="AZ586" s="28"/>
      <c r="BA586" s="28"/>
      <c r="BB586" s="28"/>
      <c r="BC586" s="28"/>
      <c r="BD586" s="28"/>
      <c r="BE586" s="28"/>
      <c r="BF586" s="28"/>
      <c r="BG586" s="28"/>
      <c r="BH586" s="28"/>
      <c r="BI586" s="28"/>
      <c r="BJ586" s="28"/>
      <c r="BK586" s="28"/>
      <c r="BL586" s="28"/>
      <c r="BM586" s="28"/>
      <c r="BN586" s="28"/>
      <c r="BO586" s="28"/>
      <c r="BP586" s="28"/>
      <c r="BQ586" s="28"/>
      <c r="BR586" s="28"/>
      <c r="BS586" s="28"/>
      <c r="BT586" s="28"/>
      <c r="BU586" s="28"/>
      <c r="BV586" s="28"/>
      <c r="BW586" s="28"/>
    </row>
    <row r="587" spans="1:75" ht="12" x14ac:dyDescent="0.2">
      <c r="A587" s="34">
        <v>10</v>
      </c>
      <c r="B587" s="49">
        <v>1579.16</v>
      </c>
      <c r="C587" s="49">
        <v>1387.55</v>
      </c>
      <c r="D587" s="49">
        <v>1232.9599999999998</v>
      </c>
      <c r="E587" s="49">
        <v>1141.02</v>
      </c>
      <c r="F587" s="49">
        <v>1036.6099999999999</v>
      </c>
      <c r="G587" s="49">
        <v>1261.5</v>
      </c>
      <c r="H587" s="49">
        <v>1527.64</v>
      </c>
      <c r="I587" s="49">
        <v>1698.72</v>
      </c>
      <c r="J587" s="49">
        <v>1882.0600000000002</v>
      </c>
      <c r="K587" s="49">
        <v>2044.3999999999999</v>
      </c>
      <c r="L587" s="49">
        <v>2227.13</v>
      </c>
      <c r="M587" s="49">
        <v>2242.2000000000003</v>
      </c>
      <c r="N587" s="49">
        <v>2222.5800000000004</v>
      </c>
      <c r="O587" s="49">
        <v>2255.6000000000004</v>
      </c>
      <c r="P587" s="49">
        <v>2254.02</v>
      </c>
      <c r="Q587" s="49">
        <v>2183.8700000000003</v>
      </c>
      <c r="R587" s="49">
        <v>2171.6200000000003</v>
      </c>
      <c r="S587" s="49">
        <v>2197.9300000000003</v>
      </c>
      <c r="T587" s="49">
        <v>2053.4</v>
      </c>
      <c r="U587" s="49">
        <v>1983.3999999999999</v>
      </c>
      <c r="V587" s="49">
        <v>1938.03</v>
      </c>
      <c r="W587" s="49">
        <v>1961.5399999999997</v>
      </c>
      <c r="X587" s="49">
        <v>1824.51</v>
      </c>
      <c r="Y587" s="49">
        <v>1736.1299999999999</v>
      </c>
      <c r="AZ587" s="28"/>
      <c r="BA587" s="28"/>
      <c r="BB587" s="28"/>
      <c r="BC587" s="28"/>
      <c r="BD587" s="28"/>
      <c r="BE587" s="28"/>
      <c r="BF587" s="28"/>
      <c r="BG587" s="28"/>
      <c r="BH587" s="28"/>
      <c r="BI587" s="28"/>
      <c r="BJ587" s="28"/>
      <c r="BK587" s="28"/>
      <c r="BL587" s="28"/>
      <c r="BM587" s="28"/>
      <c r="BN587" s="28"/>
      <c r="BO587" s="28"/>
      <c r="BP587" s="28"/>
      <c r="BQ587" s="28"/>
      <c r="BR587" s="28"/>
      <c r="BS587" s="28"/>
      <c r="BT587" s="28"/>
      <c r="BU587" s="28"/>
      <c r="BV587" s="28"/>
      <c r="BW587" s="28"/>
    </row>
    <row r="588" spans="1:75" ht="12" x14ac:dyDescent="0.2">
      <c r="A588" s="34">
        <v>11</v>
      </c>
      <c r="B588" s="49">
        <v>1501.7499999999998</v>
      </c>
      <c r="C588" s="49">
        <v>1369.05</v>
      </c>
      <c r="D588" s="49">
        <v>1209.29</v>
      </c>
      <c r="E588" s="49">
        <v>1054.3499999999999</v>
      </c>
      <c r="F588" s="49">
        <v>1047.47</v>
      </c>
      <c r="G588" s="49">
        <v>1257.3799999999999</v>
      </c>
      <c r="H588" s="49">
        <v>1495.0399999999997</v>
      </c>
      <c r="I588" s="49">
        <v>1668.36</v>
      </c>
      <c r="J588" s="49">
        <v>1871.8700000000001</v>
      </c>
      <c r="K588" s="49">
        <v>1962.99</v>
      </c>
      <c r="L588" s="49">
        <v>1971.76</v>
      </c>
      <c r="M588" s="49">
        <v>1984.6899999999998</v>
      </c>
      <c r="N588" s="49">
        <v>2002.82</v>
      </c>
      <c r="O588" s="49">
        <v>1997.5399999999997</v>
      </c>
      <c r="P588" s="49">
        <v>2028.68</v>
      </c>
      <c r="Q588" s="49">
        <v>2022.07</v>
      </c>
      <c r="R588" s="49">
        <v>2016.49</v>
      </c>
      <c r="S588" s="49">
        <v>2003.9399999999998</v>
      </c>
      <c r="T588" s="49">
        <v>1975.99</v>
      </c>
      <c r="U588" s="49">
        <v>1934.0600000000002</v>
      </c>
      <c r="V588" s="49">
        <v>1888.1299999999999</v>
      </c>
      <c r="W588" s="49">
        <v>1903.9199999999998</v>
      </c>
      <c r="X588" s="49">
        <v>1772.9599999999998</v>
      </c>
      <c r="Y588" s="49">
        <v>1713.6000000000001</v>
      </c>
      <c r="AZ588" s="28"/>
      <c r="BA588" s="28"/>
      <c r="BB588" s="28"/>
      <c r="BC588" s="28"/>
      <c r="BD588" s="28"/>
      <c r="BE588" s="28"/>
      <c r="BF588" s="28"/>
      <c r="BG588" s="28"/>
      <c r="BH588" s="28"/>
      <c r="BI588" s="28"/>
      <c r="BJ588" s="28"/>
      <c r="BK588" s="28"/>
      <c r="BL588" s="28"/>
      <c r="BM588" s="28"/>
      <c r="BN588" s="28"/>
      <c r="BO588" s="28"/>
      <c r="BP588" s="28"/>
      <c r="BQ588" s="28"/>
      <c r="BR588" s="28"/>
      <c r="BS588" s="28"/>
      <c r="BT588" s="28"/>
      <c r="BU588" s="28"/>
      <c r="BV588" s="28"/>
      <c r="BW588" s="28"/>
    </row>
    <row r="589" spans="1:75" ht="12" x14ac:dyDescent="0.2">
      <c r="A589" s="34">
        <v>12</v>
      </c>
      <c r="B589" s="49">
        <v>1456.6200000000001</v>
      </c>
      <c r="C589" s="49">
        <v>1354.5800000000002</v>
      </c>
      <c r="D589" s="49">
        <v>1263.0399999999997</v>
      </c>
      <c r="E589" s="49">
        <v>1219.7099999999998</v>
      </c>
      <c r="F589" s="49">
        <v>1215.55</v>
      </c>
      <c r="G589" s="49">
        <v>1337.6699999999998</v>
      </c>
      <c r="H589" s="49">
        <v>1573.3300000000002</v>
      </c>
      <c r="I589" s="49">
        <v>1740.72</v>
      </c>
      <c r="J589" s="49">
        <v>1981.3799999999999</v>
      </c>
      <c r="K589" s="49">
        <v>2163.6400000000003</v>
      </c>
      <c r="L589" s="49">
        <v>2256.4700000000003</v>
      </c>
      <c r="M589" s="49">
        <v>2256.11</v>
      </c>
      <c r="N589" s="49">
        <v>2215.84</v>
      </c>
      <c r="O589" s="49">
        <v>2209.4300000000003</v>
      </c>
      <c r="P589" s="49">
        <v>2325.9500000000003</v>
      </c>
      <c r="Q589" s="49">
        <v>2265.8200000000002</v>
      </c>
      <c r="R589" s="49">
        <v>2246.6000000000004</v>
      </c>
      <c r="S589" s="49">
        <v>2118.6000000000004</v>
      </c>
      <c r="T589" s="49">
        <v>2078.65</v>
      </c>
      <c r="U589" s="49">
        <v>1990.1200000000001</v>
      </c>
      <c r="V589" s="49">
        <v>1992.3100000000002</v>
      </c>
      <c r="W589" s="49">
        <v>2000.1699999999998</v>
      </c>
      <c r="X589" s="49">
        <v>1823.86</v>
      </c>
      <c r="Y589" s="49">
        <v>1717.99</v>
      </c>
      <c r="AZ589" s="28"/>
      <c r="BA589" s="28"/>
      <c r="BB589" s="28"/>
      <c r="BC589" s="28"/>
      <c r="BD589" s="28"/>
      <c r="BE589" s="28"/>
      <c r="BF589" s="28"/>
      <c r="BG589" s="28"/>
      <c r="BH589" s="28"/>
      <c r="BI589" s="28"/>
      <c r="BJ589" s="28"/>
      <c r="BK589" s="28"/>
      <c r="BL589" s="28"/>
      <c r="BM589" s="28"/>
      <c r="BN589" s="28"/>
      <c r="BO589" s="28"/>
      <c r="BP589" s="28"/>
      <c r="BQ589" s="28"/>
      <c r="BR589" s="28"/>
      <c r="BS589" s="28"/>
      <c r="BT589" s="28"/>
      <c r="BU589" s="28"/>
      <c r="BV589" s="28"/>
      <c r="BW589" s="28"/>
    </row>
    <row r="590" spans="1:75" ht="12" x14ac:dyDescent="0.2">
      <c r="A590" s="34">
        <v>13</v>
      </c>
      <c r="B590" s="49">
        <v>1588.45</v>
      </c>
      <c r="C590" s="49">
        <v>1452.5399999999997</v>
      </c>
      <c r="D590" s="49">
        <v>1326.6699999999998</v>
      </c>
      <c r="E590" s="49">
        <v>1266.4799999999998</v>
      </c>
      <c r="F590" s="49">
        <v>1246.1499999999999</v>
      </c>
      <c r="G590" s="49">
        <v>1418.7099999999998</v>
      </c>
      <c r="H590" s="49">
        <v>1620.0600000000002</v>
      </c>
      <c r="I590" s="49">
        <v>1774.2299999999998</v>
      </c>
      <c r="J590" s="49">
        <v>1980.5600000000002</v>
      </c>
      <c r="K590" s="49">
        <v>2099.8200000000002</v>
      </c>
      <c r="L590" s="49">
        <v>2250.11</v>
      </c>
      <c r="M590" s="49">
        <v>2253.4</v>
      </c>
      <c r="N590" s="49">
        <v>2252.3500000000004</v>
      </c>
      <c r="O590" s="49">
        <v>2256.1000000000004</v>
      </c>
      <c r="P590" s="49">
        <v>2324.3500000000004</v>
      </c>
      <c r="Q590" s="49">
        <v>2305.2400000000002</v>
      </c>
      <c r="R590" s="49">
        <v>2269.0700000000002</v>
      </c>
      <c r="S590" s="49">
        <v>2249.7800000000002</v>
      </c>
      <c r="T590" s="49">
        <v>2223.4</v>
      </c>
      <c r="U590" s="49">
        <v>2181.2000000000003</v>
      </c>
      <c r="V590" s="49">
        <v>2161.19</v>
      </c>
      <c r="W590" s="49">
        <v>2147.9100000000003</v>
      </c>
      <c r="X590" s="49">
        <v>1942.34</v>
      </c>
      <c r="Y590" s="49">
        <v>1769.8799999999999</v>
      </c>
      <c r="AZ590" s="28"/>
      <c r="BA590" s="28"/>
      <c r="BB590" s="28"/>
      <c r="BC590" s="28"/>
      <c r="BD590" s="28"/>
      <c r="BE590" s="28"/>
      <c r="BF590" s="28"/>
      <c r="BG590" s="28"/>
      <c r="BH590" s="28"/>
      <c r="BI590" s="28"/>
      <c r="BJ590" s="28"/>
      <c r="BK590" s="28"/>
      <c r="BL590" s="28"/>
      <c r="BM590" s="28"/>
      <c r="BN590" s="28"/>
      <c r="BO590" s="28"/>
      <c r="BP590" s="28"/>
      <c r="BQ590" s="28"/>
      <c r="BR590" s="28"/>
      <c r="BS590" s="28"/>
      <c r="BT590" s="28"/>
      <c r="BU590" s="28"/>
      <c r="BV590" s="28"/>
      <c r="BW590" s="28"/>
    </row>
    <row r="591" spans="1:75" ht="12" x14ac:dyDescent="0.2">
      <c r="A591" s="34">
        <v>14</v>
      </c>
      <c r="B591" s="49">
        <v>1574.49</v>
      </c>
      <c r="C591" s="49">
        <v>1417.24</v>
      </c>
      <c r="D591" s="49">
        <v>1280.7</v>
      </c>
      <c r="E591" s="49">
        <v>1241.3999999999999</v>
      </c>
      <c r="F591" s="49">
        <v>1242.1600000000001</v>
      </c>
      <c r="G591" s="49">
        <v>1359.2299999999998</v>
      </c>
      <c r="H591" s="49">
        <v>1576.7499999999998</v>
      </c>
      <c r="I591" s="49">
        <v>1770.22</v>
      </c>
      <c r="J591" s="49">
        <v>2003.7099999999998</v>
      </c>
      <c r="K591" s="49">
        <v>2220.0700000000002</v>
      </c>
      <c r="L591" s="49">
        <v>2249.96</v>
      </c>
      <c r="M591" s="49">
        <v>2259.6600000000003</v>
      </c>
      <c r="N591" s="49">
        <v>2250.3300000000004</v>
      </c>
      <c r="O591" s="49">
        <v>2245.8500000000004</v>
      </c>
      <c r="P591" s="49">
        <v>2290.86</v>
      </c>
      <c r="Q591" s="49">
        <v>2248.7400000000002</v>
      </c>
      <c r="R591" s="49">
        <v>2244.3300000000004</v>
      </c>
      <c r="S591" s="49">
        <v>2242.9300000000003</v>
      </c>
      <c r="T591" s="49">
        <v>2229.1000000000004</v>
      </c>
      <c r="U591" s="49">
        <v>2200.0600000000004</v>
      </c>
      <c r="V591" s="49">
        <v>2186.1600000000003</v>
      </c>
      <c r="W591" s="49">
        <v>2199.6800000000003</v>
      </c>
      <c r="X591" s="49">
        <v>2010.11</v>
      </c>
      <c r="Y591" s="49">
        <v>1792.18</v>
      </c>
      <c r="AZ591" s="28"/>
      <c r="BA591" s="28"/>
      <c r="BB591" s="28"/>
      <c r="BC591" s="28"/>
      <c r="BD591" s="28"/>
      <c r="BE591" s="28"/>
      <c r="BF591" s="28"/>
      <c r="BG591" s="28"/>
      <c r="BH591" s="28"/>
      <c r="BI591" s="28"/>
      <c r="BJ591" s="28"/>
      <c r="BK591" s="28"/>
      <c r="BL591" s="28"/>
      <c r="BM591" s="28"/>
      <c r="BN591" s="28"/>
      <c r="BO591" s="28"/>
      <c r="BP591" s="28"/>
      <c r="BQ591" s="28"/>
      <c r="BR591" s="28"/>
      <c r="BS591" s="28"/>
      <c r="BT591" s="28"/>
      <c r="BU591" s="28"/>
      <c r="BV591" s="28"/>
      <c r="BW591" s="28"/>
    </row>
    <row r="592" spans="1:75" ht="12" x14ac:dyDescent="0.2">
      <c r="A592" s="34">
        <v>15</v>
      </c>
      <c r="B592" s="49">
        <v>1695.64</v>
      </c>
      <c r="C592" s="49">
        <v>1672.7899999999997</v>
      </c>
      <c r="D592" s="49">
        <v>1561.03</v>
      </c>
      <c r="E592" s="49">
        <v>1472.7499999999998</v>
      </c>
      <c r="F592" s="49">
        <v>1412.22</v>
      </c>
      <c r="G592" s="49">
        <v>1411.2099999999998</v>
      </c>
      <c r="H592" s="49">
        <v>1492.6200000000001</v>
      </c>
      <c r="I592" s="49">
        <v>1684.66</v>
      </c>
      <c r="J592" s="49">
        <v>1825.84</v>
      </c>
      <c r="K592" s="49">
        <v>2077.52</v>
      </c>
      <c r="L592" s="49">
        <v>2262.77</v>
      </c>
      <c r="M592" s="49">
        <v>2306.2300000000005</v>
      </c>
      <c r="N592" s="49">
        <v>2252.8000000000002</v>
      </c>
      <c r="O592" s="49">
        <v>2278.0600000000004</v>
      </c>
      <c r="P592" s="49">
        <v>2245.69</v>
      </c>
      <c r="Q592" s="49">
        <v>2216.8300000000004</v>
      </c>
      <c r="R592" s="49">
        <v>2170.3500000000004</v>
      </c>
      <c r="S592" s="49">
        <v>1980.74</v>
      </c>
      <c r="T592" s="49">
        <v>1932.61</v>
      </c>
      <c r="U592" s="49">
        <v>1863.84</v>
      </c>
      <c r="V592" s="49">
        <v>1860.34</v>
      </c>
      <c r="W592" s="49">
        <v>1961.26</v>
      </c>
      <c r="X592" s="49">
        <v>1817.5800000000002</v>
      </c>
      <c r="Y592" s="49">
        <v>1710.0399999999997</v>
      </c>
      <c r="AZ592" s="28"/>
      <c r="BA592" s="28"/>
      <c r="BB592" s="28"/>
      <c r="BC592" s="28"/>
      <c r="BD592" s="28"/>
      <c r="BE592" s="28"/>
      <c r="BF592" s="28"/>
      <c r="BG592" s="28"/>
      <c r="BH592" s="28"/>
      <c r="BI592" s="28"/>
      <c r="BJ592" s="28"/>
      <c r="BK592" s="28"/>
      <c r="BL592" s="28"/>
      <c r="BM592" s="28"/>
      <c r="BN592" s="28"/>
      <c r="BO592" s="28"/>
      <c r="BP592" s="28"/>
      <c r="BQ592" s="28"/>
      <c r="BR592" s="28"/>
      <c r="BS592" s="28"/>
      <c r="BT592" s="28"/>
      <c r="BU592" s="28"/>
      <c r="BV592" s="28"/>
      <c r="BW592" s="28"/>
    </row>
    <row r="593" spans="1:75" ht="12" x14ac:dyDescent="0.2">
      <c r="A593" s="34">
        <v>16</v>
      </c>
      <c r="B593" s="49">
        <v>1666.8500000000001</v>
      </c>
      <c r="C593" s="49">
        <v>1575.24</v>
      </c>
      <c r="D593" s="49">
        <v>1479.28</v>
      </c>
      <c r="E593" s="49">
        <v>1376.2699999999998</v>
      </c>
      <c r="F593" s="49">
        <v>1318.14</v>
      </c>
      <c r="G593" s="49">
        <v>1315.39</v>
      </c>
      <c r="H593" s="49">
        <v>1359.47</v>
      </c>
      <c r="I593" s="49">
        <v>1585.7</v>
      </c>
      <c r="J593" s="49">
        <v>1769.55</v>
      </c>
      <c r="K593" s="49">
        <v>2074.0500000000002</v>
      </c>
      <c r="L593" s="49">
        <v>2142.44</v>
      </c>
      <c r="M593" s="49">
        <v>2166.96</v>
      </c>
      <c r="N593" s="49">
        <v>2174.34</v>
      </c>
      <c r="O593" s="49">
        <v>2180.1000000000004</v>
      </c>
      <c r="P593" s="49">
        <v>2199.48</v>
      </c>
      <c r="Q593" s="49">
        <v>2190.88</v>
      </c>
      <c r="R593" s="49">
        <v>2160.61</v>
      </c>
      <c r="S593" s="49">
        <v>2127.4500000000003</v>
      </c>
      <c r="T593" s="49">
        <v>2119.1600000000003</v>
      </c>
      <c r="U593" s="49">
        <v>2107.23</v>
      </c>
      <c r="V593" s="49">
        <v>2114.8200000000002</v>
      </c>
      <c r="W593" s="49">
        <v>2142.4300000000003</v>
      </c>
      <c r="X593" s="49">
        <v>2030.7499999999998</v>
      </c>
      <c r="Y593" s="49">
        <v>1783.99</v>
      </c>
      <c r="AZ593" s="28"/>
      <c r="BA593" s="28"/>
      <c r="BB593" s="28"/>
      <c r="BC593" s="28"/>
      <c r="BD593" s="28"/>
      <c r="BE593" s="28"/>
      <c r="BF593" s="28"/>
      <c r="BG593" s="28"/>
      <c r="BH593" s="28"/>
      <c r="BI593" s="28"/>
      <c r="BJ593" s="28"/>
      <c r="BK593" s="28"/>
      <c r="BL593" s="28"/>
      <c r="BM593" s="28"/>
      <c r="BN593" s="28"/>
      <c r="BO593" s="28"/>
      <c r="BP593" s="28"/>
      <c r="BQ593" s="28"/>
      <c r="BR593" s="28"/>
      <c r="BS593" s="28"/>
      <c r="BT593" s="28"/>
      <c r="BU593" s="28"/>
      <c r="BV593" s="28"/>
      <c r="BW593" s="28"/>
    </row>
    <row r="594" spans="1:75" ht="12" x14ac:dyDescent="0.2">
      <c r="A594" s="34">
        <v>17</v>
      </c>
      <c r="B594" s="49">
        <v>1650.74</v>
      </c>
      <c r="C594" s="49">
        <v>1533.91</v>
      </c>
      <c r="D594" s="49">
        <v>1451.99</v>
      </c>
      <c r="E594" s="49">
        <v>1356.7499999999998</v>
      </c>
      <c r="F594" s="49">
        <v>1320.0199999999998</v>
      </c>
      <c r="G594" s="49">
        <v>1408.84</v>
      </c>
      <c r="H594" s="49">
        <v>1593.6699999999998</v>
      </c>
      <c r="I594" s="49">
        <v>1754.2</v>
      </c>
      <c r="J594" s="49">
        <v>1997.7</v>
      </c>
      <c r="K594" s="49">
        <v>2222.8200000000002</v>
      </c>
      <c r="L594" s="49">
        <v>2229.9300000000003</v>
      </c>
      <c r="M594" s="49">
        <v>2257.44</v>
      </c>
      <c r="N594" s="49">
        <v>2239.9900000000002</v>
      </c>
      <c r="O594" s="49">
        <v>2262.94</v>
      </c>
      <c r="P594" s="49">
        <v>2326.0100000000002</v>
      </c>
      <c r="Q594" s="49">
        <v>2295.2700000000004</v>
      </c>
      <c r="R594" s="49">
        <v>2287.8700000000003</v>
      </c>
      <c r="S594" s="49">
        <v>2271.9</v>
      </c>
      <c r="T594" s="49">
        <v>2235.4300000000003</v>
      </c>
      <c r="U594" s="49">
        <v>2180.5800000000004</v>
      </c>
      <c r="V594" s="49">
        <v>2169.1600000000003</v>
      </c>
      <c r="W594" s="49">
        <v>2171.15</v>
      </c>
      <c r="X594" s="49">
        <v>1867.78</v>
      </c>
      <c r="Y594" s="49">
        <v>1675.76</v>
      </c>
      <c r="AZ594" s="28"/>
      <c r="BA594" s="28"/>
      <c r="BB594" s="28"/>
      <c r="BC594" s="28"/>
      <c r="BD594" s="28"/>
      <c r="BE594" s="28"/>
      <c r="BF594" s="28"/>
      <c r="BG594" s="28"/>
      <c r="BH594" s="28"/>
      <c r="BI594" s="28"/>
      <c r="BJ594" s="28"/>
      <c r="BK594" s="28"/>
      <c r="BL594" s="28"/>
      <c r="BM594" s="28"/>
      <c r="BN594" s="28"/>
      <c r="BO594" s="28"/>
      <c r="BP594" s="28"/>
      <c r="BQ594" s="28"/>
      <c r="BR594" s="28"/>
      <c r="BS594" s="28"/>
      <c r="BT594" s="28"/>
      <c r="BU594" s="28"/>
      <c r="BV594" s="28"/>
      <c r="BW594" s="28"/>
    </row>
    <row r="595" spans="1:75" ht="12" x14ac:dyDescent="0.2">
      <c r="A595" s="34">
        <v>18</v>
      </c>
      <c r="B595" s="49">
        <v>1528.49</v>
      </c>
      <c r="C595" s="49">
        <v>1422.86</v>
      </c>
      <c r="D595" s="49">
        <v>1317.95</v>
      </c>
      <c r="E595" s="49">
        <v>1224.6600000000001</v>
      </c>
      <c r="F595" s="49">
        <v>1268.3100000000002</v>
      </c>
      <c r="G595" s="49">
        <v>1370.61</v>
      </c>
      <c r="H595" s="49">
        <v>1481.7699999999998</v>
      </c>
      <c r="I595" s="49">
        <v>1759.9799999999998</v>
      </c>
      <c r="J595" s="49">
        <v>1996.1299999999999</v>
      </c>
      <c r="K595" s="49">
        <v>2279.3700000000003</v>
      </c>
      <c r="L595" s="49">
        <v>2297.9100000000003</v>
      </c>
      <c r="M595" s="49">
        <v>2295.5600000000004</v>
      </c>
      <c r="N595" s="49">
        <v>2275.3200000000002</v>
      </c>
      <c r="O595" s="49">
        <v>2292.7300000000005</v>
      </c>
      <c r="P595" s="49">
        <v>2365.2900000000004</v>
      </c>
      <c r="Q595" s="49">
        <v>2347.5700000000002</v>
      </c>
      <c r="R595" s="49">
        <v>2340.6800000000003</v>
      </c>
      <c r="S595" s="49">
        <v>2316.2900000000004</v>
      </c>
      <c r="T595" s="49">
        <v>2278.7600000000002</v>
      </c>
      <c r="U595" s="49">
        <v>2228.63</v>
      </c>
      <c r="V595" s="49">
        <v>2188.5500000000002</v>
      </c>
      <c r="W595" s="49">
        <v>2179.0600000000004</v>
      </c>
      <c r="X595" s="49">
        <v>1831.59</v>
      </c>
      <c r="Y595" s="49">
        <v>1679.95</v>
      </c>
      <c r="AZ595" s="28"/>
      <c r="BA595" s="28"/>
      <c r="BB595" s="28"/>
      <c r="BC595" s="28"/>
      <c r="BD595" s="28"/>
      <c r="BE595" s="28"/>
      <c r="BF595" s="28"/>
      <c r="BG595" s="28"/>
      <c r="BH595" s="28"/>
      <c r="BI595" s="28"/>
      <c r="BJ595" s="28"/>
      <c r="BK595" s="28"/>
      <c r="BL595" s="28"/>
      <c r="BM595" s="28"/>
      <c r="BN595" s="28"/>
      <c r="BO595" s="28"/>
      <c r="BP595" s="28"/>
      <c r="BQ595" s="28"/>
      <c r="BR595" s="28"/>
      <c r="BS595" s="28"/>
      <c r="BT595" s="28"/>
      <c r="BU595" s="28"/>
      <c r="BV595" s="28"/>
      <c r="BW595" s="28"/>
    </row>
    <row r="596" spans="1:75" ht="12" x14ac:dyDescent="0.2">
      <c r="A596" s="34">
        <v>19</v>
      </c>
      <c r="B596" s="49">
        <v>1513.24</v>
      </c>
      <c r="C596" s="49">
        <v>1400.1200000000001</v>
      </c>
      <c r="D596" s="49">
        <v>1236.56</v>
      </c>
      <c r="E596" s="49">
        <v>1164.79</v>
      </c>
      <c r="F596" s="49">
        <v>1153.76</v>
      </c>
      <c r="G596" s="49">
        <v>1327.59</v>
      </c>
      <c r="H596" s="49">
        <v>1517.07</v>
      </c>
      <c r="I596" s="49">
        <v>1783.03</v>
      </c>
      <c r="J596" s="49">
        <v>1998.6200000000001</v>
      </c>
      <c r="K596" s="49">
        <v>2254.4300000000003</v>
      </c>
      <c r="L596" s="49">
        <v>2294.9400000000005</v>
      </c>
      <c r="M596" s="49">
        <v>2305.4300000000003</v>
      </c>
      <c r="N596" s="49">
        <v>2304.4500000000003</v>
      </c>
      <c r="O596" s="49">
        <v>2314.8500000000004</v>
      </c>
      <c r="P596" s="49">
        <v>2381.0500000000002</v>
      </c>
      <c r="Q596" s="49">
        <v>2358.6800000000003</v>
      </c>
      <c r="R596" s="49">
        <v>2348.0300000000002</v>
      </c>
      <c r="S596" s="49">
        <v>2320.63</v>
      </c>
      <c r="T596" s="49">
        <v>2280.17</v>
      </c>
      <c r="U596" s="49">
        <v>2238.4300000000003</v>
      </c>
      <c r="V596" s="49">
        <v>2210.96</v>
      </c>
      <c r="W596" s="49">
        <v>2194.9100000000003</v>
      </c>
      <c r="X596" s="49">
        <v>1904.8700000000001</v>
      </c>
      <c r="Y596" s="49">
        <v>1781.9399999999998</v>
      </c>
      <c r="AZ596" s="28"/>
      <c r="BA596" s="28"/>
      <c r="BB596" s="28"/>
      <c r="BC596" s="28"/>
      <c r="BD596" s="28"/>
      <c r="BE596" s="28"/>
      <c r="BF596" s="28"/>
      <c r="BG596" s="28"/>
      <c r="BH596" s="28"/>
      <c r="BI596" s="28"/>
      <c r="BJ596" s="28"/>
      <c r="BK596" s="28"/>
      <c r="BL596" s="28"/>
      <c r="BM596" s="28"/>
      <c r="BN596" s="28"/>
      <c r="BO596" s="28"/>
      <c r="BP596" s="28"/>
      <c r="BQ596" s="28"/>
      <c r="BR596" s="28"/>
      <c r="BS596" s="28"/>
      <c r="BT596" s="28"/>
      <c r="BU596" s="28"/>
      <c r="BV596" s="28"/>
      <c r="BW596" s="28"/>
    </row>
    <row r="597" spans="1:75" ht="12" x14ac:dyDescent="0.2">
      <c r="A597" s="34">
        <v>20</v>
      </c>
      <c r="B597" s="49">
        <v>1479.7299999999998</v>
      </c>
      <c r="C597" s="49">
        <v>1344.8100000000002</v>
      </c>
      <c r="D597" s="49">
        <v>1207.32</v>
      </c>
      <c r="E597" s="49">
        <v>1142.0899999999999</v>
      </c>
      <c r="F597" s="49">
        <v>1127.0899999999999</v>
      </c>
      <c r="G597" s="49">
        <v>1309.07</v>
      </c>
      <c r="H597" s="49">
        <v>1378.1200000000001</v>
      </c>
      <c r="I597" s="49">
        <v>1760.3300000000002</v>
      </c>
      <c r="J597" s="49">
        <v>2066.9700000000003</v>
      </c>
      <c r="K597" s="49">
        <v>2253.36</v>
      </c>
      <c r="L597" s="49">
        <v>2299.3200000000002</v>
      </c>
      <c r="M597" s="49">
        <v>2306.0200000000004</v>
      </c>
      <c r="N597" s="49">
        <v>2298.65</v>
      </c>
      <c r="O597" s="49">
        <v>2305.1200000000003</v>
      </c>
      <c r="P597" s="49">
        <v>2329.7400000000002</v>
      </c>
      <c r="Q597" s="49">
        <v>2320.2300000000005</v>
      </c>
      <c r="R597" s="49">
        <v>2319.6600000000003</v>
      </c>
      <c r="S597" s="49">
        <v>2298.8300000000004</v>
      </c>
      <c r="T597" s="49">
        <v>2258.25</v>
      </c>
      <c r="U597" s="49">
        <v>2229.8100000000004</v>
      </c>
      <c r="V597" s="49">
        <v>2208.65</v>
      </c>
      <c r="W597" s="49">
        <v>2197.42</v>
      </c>
      <c r="X597" s="49">
        <v>1879.39</v>
      </c>
      <c r="Y597" s="49">
        <v>1676.97</v>
      </c>
      <c r="AZ597" s="28"/>
      <c r="BA597" s="28"/>
      <c r="BB597" s="28"/>
      <c r="BC597" s="28"/>
      <c r="BD597" s="28"/>
      <c r="BE597" s="28"/>
      <c r="BF597" s="28"/>
      <c r="BG597" s="28"/>
      <c r="BH597" s="28"/>
      <c r="BI597" s="28"/>
      <c r="BJ597" s="28"/>
      <c r="BK597" s="28"/>
      <c r="BL597" s="28"/>
      <c r="BM597" s="28"/>
      <c r="BN597" s="28"/>
      <c r="BO597" s="28"/>
      <c r="BP597" s="28"/>
      <c r="BQ597" s="28"/>
      <c r="BR597" s="28"/>
      <c r="BS597" s="28"/>
      <c r="BT597" s="28"/>
      <c r="BU597" s="28"/>
      <c r="BV597" s="28"/>
      <c r="BW597" s="28"/>
    </row>
    <row r="598" spans="1:75" ht="12" x14ac:dyDescent="0.2">
      <c r="A598" s="34">
        <v>21</v>
      </c>
      <c r="B598" s="49">
        <v>1443.8</v>
      </c>
      <c r="C598" s="49">
        <v>1317.3100000000002</v>
      </c>
      <c r="D598" s="49">
        <v>1245.28</v>
      </c>
      <c r="E598" s="49">
        <v>1171.3799999999999</v>
      </c>
      <c r="F598" s="49">
        <v>1146.55</v>
      </c>
      <c r="G598" s="49">
        <v>1295.1600000000001</v>
      </c>
      <c r="H598" s="49">
        <v>1414.8700000000001</v>
      </c>
      <c r="I598" s="49">
        <v>1717.97</v>
      </c>
      <c r="J598" s="49">
        <v>2138.7000000000003</v>
      </c>
      <c r="K598" s="49">
        <v>2320.1800000000003</v>
      </c>
      <c r="L598" s="49">
        <v>2335.59</v>
      </c>
      <c r="M598" s="49">
        <v>2326.5500000000002</v>
      </c>
      <c r="N598" s="49">
        <v>2318.7300000000005</v>
      </c>
      <c r="O598" s="49">
        <v>2331.5300000000002</v>
      </c>
      <c r="P598" s="49">
        <v>2328.4700000000003</v>
      </c>
      <c r="Q598" s="49">
        <v>2318.2000000000003</v>
      </c>
      <c r="R598" s="49">
        <v>2310.9500000000003</v>
      </c>
      <c r="S598" s="49">
        <v>2305.9300000000003</v>
      </c>
      <c r="T598" s="49">
        <v>2288.5500000000002</v>
      </c>
      <c r="U598" s="49">
        <v>2287.5200000000004</v>
      </c>
      <c r="V598" s="49">
        <v>2272.3700000000003</v>
      </c>
      <c r="W598" s="49">
        <v>2273.17</v>
      </c>
      <c r="X598" s="49">
        <v>2122.6600000000003</v>
      </c>
      <c r="Y598" s="49">
        <v>1787.0199999999998</v>
      </c>
      <c r="AZ598" s="28"/>
      <c r="BA598" s="28"/>
      <c r="BB598" s="28"/>
      <c r="BC598" s="28"/>
      <c r="BD598" s="28"/>
      <c r="BE598" s="28"/>
      <c r="BF598" s="28"/>
      <c r="BG598" s="28"/>
      <c r="BH598" s="28"/>
      <c r="BI598" s="28"/>
      <c r="BJ598" s="28"/>
      <c r="BK598" s="28"/>
      <c r="BL598" s="28"/>
      <c r="BM598" s="28"/>
      <c r="BN598" s="28"/>
      <c r="BO598" s="28"/>
      <c r="BP598" s="28"/>
      <c r="BQ598" s="28"/>
      <c r="BR598" s="28"/>
      <c r="BS598" s="28"/>
      <c r="BT598" s="28"/>
      <c r="BU598" s="28"/>
      <c r="BV598" s="28"/>
      <c r="BW598" s="28"/>
    </row>
    <row r="599" spans="1:75" ht="12" x14ac:dyDescent="0.2">
      <c r="A599" s="34">
        <v>22</v>
      </c>
      <c r="B599" s="49">
        <v>1784.9799999999998</v>
      </c>
      <c r="C599" s="49">
        <v>1663.1000000000001</v>
      </c>
      <c r="D599" s="49">
        <v>1519.86</v>
      </c>
      <c r="E599" s="49">
        <v>1414.05</v>
      </c>
      <c r="F599" s="49">
        <v>1365.74</v>
      </c>
      <c r="G599" s="49">
        <v>1434.55</v>
      </c>
      <c r="H599" s="49">
        <v>1571.07</v>
      </c>
      <c r="I599" s="49">
        <v>1711.3700000000001</v>
      </c>
      <c r="J599" s="49">
        <v>1870.3100000000002</v>
      </c>
      <c r="K599" s="49">
        <v>2262.7200000000003</v>
      </c>
      <c r="L599" s="49">
        <v>2324.0300000000002</v>
      </c>
      <c r="M599" s="49">
        <v>2333.8700000000003</v>
      </c>
      <c r="N599" s="49">
        <v>2324.13</v>
      </c>
      <c r="O599" s="49">
        <v>2316.3700000000003</v>
      </c>
      <c r="P599" s="49">
        <v>2321.3200000000002</v>
      </c>
      <c r="Q599" s="49">
        <v>2308.8000000000002</v>
      </c>
      <c r="R599" s="49">
        <v>2280.7600000000002</v>
      </c>
      <c r="S599" s="49">
        <v>2241.3500000000004</v>
      </c>
      <c r="T599" s="49">
        <v>2214.77</v>
      </c>
      <c r="U599" s="49">
        <v>2162.6200000000003</v>
      </c>
      <c r="V599" s="49">
        <v>2157.0100000000002</v>
      </c>
      <c r="W599" s="49">
        <v>2168.4300000000003</v>
      </c>
      <c r="X599" s="49">
        <v>1985.18</v>
      </c>
      <c r="Y599" s="49">
        <v>1792.5800000000002</v>
      </c>
      <c r="AZ599" s="28"/>
      <c r="BA599" s="28"/>
      <c r="BB599" s="28"/>
      <c r="BC599" s="28"/>
      <c r="BD599" s="28"/>
      <c r="BE599" s="28"/>
      <c r="BF599" s="28"/>
      <c r="BG599" s="28"/>
      <c r="BH599" s="28"/>
      <c r="BI599" s="28"/>
      <c r="BJ599" s="28"/>
      <c r="BK599" s="28"/>
      <c r="BL599" s="28"/>
      <c r="BM599" s="28"/>
      <c r="BN599" s="28"/>
      <c r="BO599" s="28"/>
      <c r="BP599" s="28"/>
      <c r="BQ599" s="28"/>
      <c r="BR599" s="28"/>
      <c r="BS599" s="28"/>
      <c r="BT599" s="28"/>
      <c r="BU599" s="28"/>
      <c r="BV599" s="28"/>
      <c r="BW599" s="28"/>
    </row>
    <row r="600" spans="1:75" ht="12" x14ac:dyDescent="0.2">
      <c r="A600" s="34">
        <v>23</v>
      </c>
      <c r="B600" s="49">
        <v>1596.5399999999997</v>
      </c>
      <c r="C600" s="49">
        <v>1455.9199999999998</v>
      </c>
      <c r="D600" s="49">
        <v>1285.6099999999999</v>
      </c>
      <c r="E600" s="49">
        <v>1185.78</v>
      </c>
      <c r="F600" s="49">
        <v>1138.4799999999998</v>
      </c>
      <c r="G600" s="49">
        <v>1192.2099999999998</v>
      </c>
      <c r="H600" s="49">
        <v>1194.81</v>
      </c>
      <c r="I600" s="49">
        <v>1491.99</v>
      </c>
      <c r="J600" s="49">
        <v>1718.5199999999998</v>
      </c>
      <c r="K600" s="49">
        <v>1922.84</v>
      </c>
      <c r="L600" s="49">
        <v>2092.0800000000004</v>
      </c>
      <c r="M600" s="49">
        <v>2126.09</v>
      </c>
      <c r="N600" s="49">
        <v>2129.67</v>
      </c>
      <c r="O600" s="49">
        <v>2132.8300000000004</v>
      </c>
      <c r="P600" s="49">
        <v>2131.61</v>
      </c>
      <c r="Q600" s="49">
        <v>2125.1200000000003</v>
      </c>
      <c r="R600" s="49">
        <v>2087.9300000000003</v>
      </c>
      <c r="S600" s="49">
        <v>2077.73</v>
      </c>
      <c r="T600" s="49">
        <v>2069.52</v>
      </c>
      <c r="U600" s="49">
        <v>2062.75</v>
      </c>
      <c r="V600" s="49">
        <v>2071.2600000000002</v>
      </c>
      <c r="W600" s="49">
        <v>2062.9</v>
      </c>
      <c r="X600" s="49">
        <v>1886.03</v>
      </c>
      <c r="Y600" s="49">
        <v>1727.11</v>
      </c>
      <c r="AZ600" s="28"/>
      <c r="BA600" s="28"/>
      <c r="BB600" s="28"/>
      <c r="BC600" s="28"/>
      <c r="BD600" s="28"/>
      <c r="BE600" s="28"/>
      <c r="BF600" s="28"/>
      <c r="BG600" s="28"/>
      <c r="BH600" s="28"/>
      <c r="BI600" s="28"/>
      <c r="BJ600" s="28"/>
      <c r="BK600" s="28"/>
      <c r="BL600" s="28"/>
      <c r="BM600" s="28"/>
      <c r="BN600" s="28"/>
      <c r="BO600" s="28"/>
      <c r="BP600" s="28"/>
      <c r="BQ600" s="28"/>
      <c r="BR600" s="28"/>
      <c r="BS600" s="28"/>
      <c r="BT600" s="28"/>
      <c r="BU600" s="28"/>
      <c r="BV600" s="28"/>
      <c r="BW600" s="28"/>
    </row>
    <row r="601" spans="1:75" ht="12" x14ac:dyDescent="0.2">
      <c r="A601" s="34">
        <v>24</v>
      </c>
      <c r="B601" s="49">
        <v>1497.2499999999998</v>
      </c>
      <c r="C601" s="49">
        <v>1362.3700000000001</v>
      </c>
      <c r="D601" s="49">
        <v>1297.8700000000001</v>
      </c>
      <c r="E601" s="49">
        <v>1220.79</v>
      </c>
      <c r="F601" s="49">
        <v>1196.08</v>
      </c>
      <c r="G601" s="49">
        <v>1369.72</v>
      </c>
      <c r="H601" s="49">
        <v>1584.5399999999997</v>
      </c>
      <c r="I601" s="49">
        <v>1721.0600000000002</v>
      </c>
      <c r="J601" s="49">
        <v>2043.99</v>
      </c>
      <c r="K601" s="49">
        <v>2260.15</v>
      </c>
      <c r="L601" s="49">
        <v>2312.2700000000004</v>
      </c>
      <c r="M601" s="49">
        <v>2317.4900000000002</v>
      </c>
      <c r="N601" s="49">
        <v>2303.1000000000004</v>
      </c>
      <c r="O601" s="49">
        <v>2350.2400000000002</v>
      </c>
      <c r="P601" s="49">
        <v>2342.5400000000004</v>
      </c>
      <c r="Q601" s="49">
        <v>2312.7600000000002</v>
      </c>
      <c r="R601" s="49">
        <v>2295.38</v>
      </c>
      <c r="S601" s="49">
        <v>2270.9900000000002</v>
      </c>
      <c r="T601" s="49">
        <v>2217.4900000000002</v>
      </c>
      <c r="U601" s="49">
        <v>2200.15</v>
      </c>
      <c r="V601" s="49">
        <v>2145.6400000000003</v>
      </c>
      <c r="W601" s="49">
        <v>2138.7600000000002</v>
      </c>
      <c r="X601" s="49">
        <v>1844.0600000000002</v>
      </c>
      <c r="Y601" s="49">
        <v>1654.8799999999999</v>
      </c>
      <c r="AZ601" s="28"/>
      <c r="BA601" s="28"/>
      <c r="BB601" s="28"/>
      <c r="BC601" s="28"/>
      <c r="BD601" s="28"/>
      <c r="BE601" s="28"/>
      <c r="BF601" s="28"/>
      <c r="BG601" s="28"/>
      <c r="BH601" s="28"/>
      <c r="BI601" s="28"/>
      <c r="BJ601" s="28"/>
      <c r="BK601" s="28"/>
      <c r="BL601" s="28"/>
      <c r="BM601" s="28"/>
      <c r="BN601" s="28"/>
      <c r="BO601" s="28"/>
      <c r="BP601" s="28"/>
      <c r="BQ601" s="28"/>
      <c r="BR601" s="28"/>
      <c r="BS601" s="28"/>
      <c r="BT601" s="28"/>
      <c r="BU601" s="28"/>
      <c r="BV601" s="28"/>
      <c r="BW601" s="28"/>
    </row>
    <row r="602" spans="1:75" ht="12" x14ac:dyDescent="0.2">
      <c r="A602" s="34">
        <v>25</v>
      </c>
      <c r="B602" s="49">
        <v>1432.3500000000001</v>
      </c>
      <c r="C602" s="49">
        <v>1304.3100000000002</v>
      </c>
      <c r="D602" s="49">
        <v>1164.68</v>
      </c>
      <c r="E602" s="49">
        <v>1109.05</v>
      </c>
      <c r="F602" s="49">
        <v>1078.5</v>
      </c>
      <c r="G602" s="49">
        <v>1265.5399999999997</v>
      </c>
      <c r="H602" s="49">
        <v>1379.0800000000002</v>
      </c>
      <c r="I602" s="49">
        <v>1675.2499999999998</v>
      </c>
      <c r="J602" s="49">
        <v>1781.9999999999998</v>
      </c>
      <c r="K602" s="49">
        <v>2050.3200000000002</v>
      </c>
      <c r="L602" s="49">
        <v>2108.88</v>
      </c>
      <c r="M602" s="49">
        <v>2104.11</v>
      </c>
      <c r="N602" s="49">
        <v>2056.5800000000004</v>
      </c>
      <c r="O602" s="49">
        <v>2093.0300000000002</v>
      </c>
      <c r="P602" s="49">
        <v>2165</v>
      </c>
      <c r="Q602" s="49">
        <v>2157.2400000000002</v>
      </c>
      <c r="R602" s="49">
        <v>2147.2200000000003</v>
      </c>
      <c r="S602" s="49">
        <v>2116.4</v>
      </c>
      <c r="T602" s="49">
        <v>2071.9500000000003</v>
      </c>
      <c r="U602" s="49">
        <v>2003.61</v>
      </c>
      <c r="V602" s="49">
        <v>1940.61</v>
      </c>
      <c r="W602" s="49">
        <v>1920.7099999999998</v>
      </c>
      <c r="X602" s="49">
        <v>1746.2899999999997</v>
      </c>
      <c r="Y602" s="49">
        <v>1603.5600000000002</v>
      </c>
      <c r="AZ602" s="28"/>
      <c r="BA602" s="28"/>
      <c r="BB602" s="28"/>
      <c r="BC602" s="28"/>
      <c r="BD602" s="28"/>
      <c r="BE602" s="28"/>
      <c r="BF602" s="28"/>
      <c r="BG602" s="28"/>
      <c r="BH602" s="28"/>
      <c r="BI602" s="28"/>
      <c r="BJ602" s="28"/>
      <c r="BK602" s="28"/>
      <c r="BL602" s="28"/>
      <c r="BM602" s="28"/>
      <c r="BN602" s="28"/>
      <c r="BO602" s="28"/>
      <c r="BP602" s="28"/>
      <c r="BQ602" s="28"/>
      <c r="BR602" s="28"/>
      <c r="BS602" s="28"/>
      <c r="BT602" s="28"/>
      <c r="BU602" s="28"/>
      <c r="BV602" s="28"/>
      <c r="BW602" s="28"/>
    </row>
    <row r="603" spans="1:75" ht="12" x14ac:dyDescent="0.2">
      <c r="A603" s="34">
        <v>26</v>
      </c>
      <c r="B603" s="49">
        <v>1490.9199999999998</v>
      </c>
      <c r="C603" s="49">
        <v>1387.22</v>
      </c>
      <c r="D603" s="49">
        <v>1272.1499999999999</v>
      </c>
      <c r="E603" s="49">
        <v>1155.1600000000001</v>
      </c>
      <c r="F603" s="49">
        <v>1159</v>
      </c>
      <c r="G603" s="49">
        <v>1333.36</v>
      </c>
      <c r="H603" s="49">
        <v>1444.0399999999997</v>
      </c>
      <c r="I603" s="49">
        <v>1738.0600000000002</v>
      </c>
      <c r="J603" s="49">
        <v>1956.84</v>
      </c>
      <c r="K603" s="49">
        <v>2156.8200000000002</v>
      </c>
      <c r="L603" s="49">
        <v>2200.7400000000002</v>
      </c>
      <c r="M603" s="49">
        <v>2217.96</v>
      </c>
      <c r="N603" s="49">
        <v>2186.9900000000002</v>
      </c>
      <c r="O603" s="49">
        <v>2263.11</v>
      </c>
      <c r="P603" s="49">
        <v>2355.7500000000005</v>
      </c>
      <c r="Q603" s="49">
        <v>2344.17</v>
      </c>
      <c r="R603" s="49">
        <v>2310.9400000000005</v>
      </c>
      <c r="S603" s="49">
        <v>2251.67</v>
      </c>
      <c r="T603" s="49">
        <v>2232.23</v>
      </c>
      <c r="U603" s="49">
        <v>2200.73</v>
      </c>
      <c r="V603" s="49">
        <v>2154.27</v>
      </c>
      <c r="W603" s="49">
        <v>2062.9300000000003</v>
      </c>
      <c r="X603" s="49">
        <v>1908.2299999999998</v>
      </c>
      <c r="Y603" s="49">
        <v>1663.14</v>
      </c>
      <c r="AZ603" s="28"/>
      <c r="BA603" s="28"/>
      <c r="BB603" s="28"/>
      <c r="BC603" s="28"/>
      <c r="BD603" s="28"/>
      <c r="BE603" s="28"/>
      <c r="BF603" s="28"/>
      <c r="BG603" s="28"/>
      <c r="BH603" s="28"/>
      <c r="BI603" s="28"/>
      <c r="BJ603" s="28"/>
      <c r="BK603" s="28"/>
      <c r="BL603" s="28"/>
      <c r="BM603" s="28"/>
      <c r="BN603" s="28"/>
      <c r="BO603" s="28"/>
      <c r="BP603" s="28"/>
      <c r="BQ603" s="28"/>
      <c r="BR603" s="28"/>
      <c r="BS603" s="28"/>
      <c r="BT603" s="28"/>
      <c r="BU603" s="28"/>
      <c r="BV603" s="28"/>
      <c r="BW603" s="28"/>
    </row>
    <row r="604" spans="1:75" ht="12" x14ac:dyDescent="0.2">
      <c r="A604" s="34">
        <v>27</v>
      </c>
      <c r="B604" s="49">
        <v>1484.43</v>
      </c>
      <c r="C604" s="49">
        <v>1321.9199999999998</v>
      </c>
      <c r="D604" s="49">
        <v>1172.32</v>
      </c>
      <c r="E604" s="49">
        <v>1057.8599999999999</v>
      </c>
      <c r="F604" s="49">
        <v>1031.03</v>
      </c>
      <c r="G604" s="49">
        <v>1268.22</v>
      </c>
      <c r="H604" s="49">
        <v>1529.7299999999998</v>
      </c>
      <c r="I604" s="49">
        <v>1676.1200000000001</v>
      </c>
      <c r="J604" s="49">
        <v>2068.54</v>
      </c>
      <c r="K604" s="49">
        <v>2252.11</v>
      </c>
      <c r="L604" s="49">
        <v>2252.17</v>
      </c>
      <c r="M604" s="49">
        <v>2264.23</v>
      </c>
      <c r="N604" s="49">
        <v>2242.5300000000002</v>
      </c>
      <c r="O604" s="49">
        <v>2256.2000000000003</v>
      </c>
      <c r="P604" s="49">
        <v>2268.21</v>
      </c>
      <c r="Q604" s="49">
        <v>2251.8500000000004</v>
      </c>
      <c r="R604" s="49">
        <v>2274.1400000000003</v>
      </c>
      <c r="S604" s="49">
        <v>2248</v>
      </c>
      <c r="T604" s="49">
        <v>2210.4700000000003</v>
      </c>
      <c r="U604" s="49">
        <v>2167.3700000000003</v>
      </c>
      <c r="V604" s="49">
        <v>2097.3000000000002</v>
      </c>
      <c r="W604" s="49">
        <v>2052.9100000000003</v>
      </c>
      <c r="X604" s="49">
        <v>1899.1299999999999</v>
      </c>
      <c r="Y604" s="49">
        <v>1635.4799999999998</v>
      </c>
      <c r="AZ604" s="28"/>
      <c r="BA604" s="28"/>
      <c r="BB604" s="28"/>
      <c r="BC604" s="28"/>
      <c r="BD604" s="28"/>
      <c r="BE604" s="28"/>
      <c r="BF604" s="28"/>
      <c r="BG604" s="28"/>
      <c r="BH604" s="28"/>
      <c r="BI604" s="28"/>
      <c r="BJ604" s="28"/>
      <c r="BK604" s="28"/>
      <c r="BL604" s="28"/>
      <c r="BM604" s="28"/>
      <c r="BN604" s="28"/>
      <c r="BO604" s="28"/>
      <c r="BP604" s="28"/>
      <c r="BQ604" s="28"/>
      <c r="BR604" s="28"/>
      <c r="BS604" s="28"/>
      <c r="BT604" s="28"/>
      <c r="BU604" s="28"/>
      <c r="BV604" s="28"/>
      <c r="BW604" s="28"/>
    </row>
    <row r="605" spans="1:75" ht="12" x14ac:dyDescent="0.2">
      <c r="A605" s="34">
        <v>28</v>
      </c>
      <c r="B605" s="49">
        <v>1428.47</v>
      </c>
      <c r="C605" s="49">
        <v>1265.6899999999998</v>
      </c>
      <c r="D605" s="49">
        <v>1122.4399999999998</v>
      </c>
      <c r="E605" s="49">
        <v>1056.29</v>
      </c>
      <c r="F605" s="49">
        <v>1041.2299999999998</v>
      </c>
      <c r="G605" s="49">
        <v>1258.9399999999998</v>
      </c>
      <c r="H605" s="49">
        <v>1471.7499999999998</v>
      </c>
      <c r="I605" s="49">
        <v>1698.6299999999999</v>
      </c>
      <c r="J605" s="49">
        <v>1936.55</v>
      </c>
      <c r="K605" s="49">
        <v>2251.3500000000004</v>
      </c>
      <c r="L605" s="49">
        <v>2250.88</v>
      </c>
      <c r="M605" s="49">
        <v>2258.9</v>
      </c>
      <c r="N605" s="49">
        <v>2231.13</v>
      </c>
      <c r="O605" s="49">
        <v>2253.0600000000004</v>
      </c>
      <c r="P605" s="49">
        <v>2262.42</v>
      </c>
      <c r="Q605" s="49">
        <v>2246</v>
      </c>
      <c r="R605" s="49">
        <v>2264.98</v>
      </c>
      <c r="S605" s="49">
        <v>2244.3500000000004</v>
      </c>
      <c r="T605" s="49">
        <v>2224.19</v>
      </c>
      <c r="U605" s="49">
        <v>2188.4300000000003</v>
      </c>
      <c r="V605" s="49">
        <v>2154.52</v>
      </c>
      <c r="W605" s="49">
        <v>2138.92</v>
      </c>
      <c r="X605" s="49">
        <v>1925.1299999999999</v>
      </c>
      <c r="Y605" s="49">
        <v>1761.8300000000002</v>
      </c>
      <c r="AZ605" s="28"/>
      <c r="BA605" s="28"/>
      <c r="BB605" s="28"/>
      <c r="BC605" s="28"/>
      <c r="BD605" s="28"/>
      <c r="BE605" s="28"/>
      <c r="BF605" s="28"/>
      <c r="BG605" s="28"/>
      <c r="BH605" s="28"/>
      <c r="BI605" s="28"/>
      <c r="BJ605" s="28"/>
      <c r="BK605" s="28"/>
      <c r="BL605" s="28"/>
      <c r="BM605" s="28"/>
      <c r="BN605" s="28"/>
      <c r="BO605" s="28"/>
      <c r="BP605" s="28"/>
      <c r="BQ605" s="28"/>
      <c r="BR605" s="28"/>
      <c r="BS605" s="28"/>
      <c r="BT605" s="28"/>
      <c r="BU605" s="28"/>
      <c r="BV605" s="28"/>
      <c r="BW605" s="28"/>
    </row>
    <row r="606" spans="1:75" ht="12" x14ac:dyDescent="0.2">
      <c r="A606" s="34">
        <v>29</v>
      </c>
      <c r="B606" s="49">
        <v>1534.3</v>
      </c>
      <c r="C606" s="49">
        <v>1393.86</v>
      </c>
      <c r="D606" s="49">
        <v>1301.7699999999998</v>
      </c>
      <c r="E606" s="49">
        <v>1202.2299999999998</v>
      </c>
      <c r="F606" s="49">
        <v>1169.3900000000001</v>
      </c>
      <c r="G606" s="49">
        <v>1263.9799999999998</v>
      </c>
      <c r="H606" s="49">
        <v>1263.4599999999998</v>
      </c>
      <c r="I606" s="49">
        <v>1658.8300000000002</v>
      </c>
      <c r="J606" s="49">
        <v>1774.2899999999997</v>
      </c>
      <c r="K606" s="49">
        <v>2093.27</v>
      </c>
      <c r="L606" s="49">
        <v>2272.92</v>
      </c>
      <c r="M606" s="49">
        <v>2296.0200000000004</v>
      </c>
      <c r="N606" s="49">
        <v>2285.8500000000004</v>
      </c>
      <c r="O606" s="49">
        <v>2286.67</v>
      </c>
      <c r="P606" s="49">
        <v>2278.8000000000002</v>
      </c>
      <c r="Q606" s="49">
        <v>2229.6400000000003</v>
      </c>
      <c r="R606" s="49">
        <v>2209.1600000000003</v>
      </c>
      <c r="S606" s="49">
        <v>2188.4500000000003</v>
      </c>
      <c r="T606" s="49">
        <v>2186.5700000000002</v>
      </c>
      <c r="U606" s="49">
        <v>2075.84</v>
      </c>
      <c r="V606" s="49">
        <v>2064.7800000000002</v>
      </c>
      <c r="W606" s="49">
        <v>2044.68</v>
      </c>
      <c r="X606" s="49">
        <v>1941.51</v>
      </c>
      <c r="Y606" s="49">
        <v>1757.8500000000001</v>
      </c>
      <c r="Z606" s="20">
        <f>IFERROR(Y606,"скрыть")</f>
        <v>1757.8500000000001</v>
      </c>
      <c r="AZ606" s="28"/>
      <c r="BA606" s="28"/>
      <c r="BB606" s="28"/>
      <c r="BC606" s="28"/>
      <c r="BD606" s="28"/>
      <c r="BE606" s="28"/>
      <c r="BF606" s="28"/>
      <c r="BG606" s="28"/>
      <c r="BH606" s="28"/>
      <c r="BI606" s="28"/>
      <c r="BJ606" s="28"/>
      <c r="BK606" s="28"/>
      <c r="BL606" s="28"/>
      <c r="BM606" s="28"/>
      <c r="BN606" s="28"/>
      <c r="BO606" s="28"/>
      <c r="BP606" s="28"/>
      <c r="BQ606" s="28"/>
      <c r="BR606" s="28"/>
      <c r="BS606" s="28"/>
      <c r="BT606" s="28"/>
      <c r="BU606" s="28"/>
      <c r="BV606" s="28"/>
      <c r="BW606" s="28"/>
    </row>
    <row r="607" spans="1:75" ht="12" x14ac:dyDescent="0.2">
      <c r="A607" s="34">
        <v>30</v>
      </c>
      <c r="B607" s="49">
        <v>1602.51</v>
      </c>
      <c r="C607" s="49">
        <v>1422.03</v>
      </c>
      <c r="D607" s="49">
        <v>1310.1099999999999</v>
      </c>
      <c r="E607" s="49">
        <v>1252.58</v>
      </c>
      <c r="F607" s="49">
        <v>1204.4399999999998</v>
      </c>
      <c r="G607" s="49">
        <v>1228.1400000000001</v>
      </c>
      <c r="H607" s="49">
        <v>1255.08</v>
      </c>
      <c r="I607" s="49">
        <v>1571.8100000000002</v>
      </c>
      <c r="J607" s="49">
        <v>1756.6000000000001</v>
      </c>
      <c r="K607" s="49">
        <v>2103.6600000000003</v>
      </c>
      <c r="L607" s="49">
        <v>2216.13</v>
      </c>
      <c r="M607" s="49">
        <v>2234.8000000000002</v>
      </c>
      <c r="N607" s="49">
        <v>2245.7600000000002</v>
      </c>
      <c r="O607" s="49">
        <v>2249.2800000000002</v>
      </c>
      <c r="P607" s="49">
        <v>2252.3000000000002</v>
      </c>
      <c r="Q607" s="49">
        <v>2253.1800000000003</v>
      </c>
      <c r="R607" s="49">
        <v>2252.65</v>
      </c>
      <c r="S607" s="49">
        <v>2208.2600000000002</v>
      </c>
      <c r="T607" s="49">
        <v>2218.2400000000002</v>
      </c>
      <c r="U607" s="49">
        <v>2193.75</v>
      </c>
      <c r="V607" s="49">
        <v>2169.2600000000002</v>
      </c>
      <c r="W607" s="49">
        <v>2133.9500000000003</v>
      </c>
      <c r="X607" s="49">
        <v>2019.2</v>
      </c>
      <c r="Y607" s="49">
        <v>1778.5199999999998</v>
      </c>
      <c r="Z607" s="20">
        <f>IFERROR(Y607,"скрыть")</f>
        <v>1778.5199999999998</v>
      </c>
      <c r="AZ607" s="28"/>
      <c r="BA607" s="28"/>
      <c r="BB607" s="28"/>
      <c r="BC607" s="28"/>
      <c r="BD607" s="28"/>
      <c r="BE607" s="28"/>
      <c r="BF607" s="28"/>
      <c r="BG607" s="28"/>
      <c r="BH607" s="28"/>
      <c r="BI607" s="28"/>
      <c r="BJ607" s="28"/>
      <c r="BK607" s="28"/>
      <c r="BL607" s="28"/>
      <c r="BM607" s="28"/>
      <c r="BN607" s="28"/>
      <c r="BO607" s="28"/>
      <c r="BP607" s="28"/>
      <c r="BQ607" s="28"/>
      <c r="BR607" s="28"/>
      <c r="BS607" s="28"/>
      <c r="BT607" s="28"/>
      <c r="BU607" s="28"/>
      <c r="BV607" s="28"/>
      <c r="BW607" s="28"/>
    </row>
    <row r="608" spans="1:75" ht="12" x14ac:dyDescent="0.2">
      <c r="A608" s="34">
        <v>31</v>
      </c>
      <c r="B608" s="49">
        <v>1541.09</v>
      </c>
      <c r="C608" s="49">
        <v>1380.14</v>
      </c>
      <c r="D608" s="49">
        <v>1292.22</v>
      </c>
      <c r="E608" s="49">
        <v>1266.4799999999998</v>
      </c>
      <c r="F608" s="49">
        <v>1276.7699999999998</v>
      </c>
      <c r="G608" s="49">
        <v>1329.97</v>
      </c>
      <c r="H608" s="49">
        <v>1571.8799999999999</v>
      </c>
      <c r="I608" s="49">
        <v>1807.09</v>
      </c>
      <c r="J608" s="49">
        <v>2062.19</v>
      </c>
      <c r="K608" s="49">
        <v>2178.09</v>
      </c>
      <c r="L608" s="49">
        <v>2256.13</v>
      </c>
      <c r="M608" s="49">
        <v>2304.9800000000005</v>
      </c>
      <c r="N608" s="49">
        <v>2280.5500000000002</v>
      </c>
      <c r="O608" s="49">
        <v>2216.3300000000004</v>
      </c>
      <c r="P608" s="49">
        <v>2358.3200000000002</v>
      </c>
      <c r="Q608" s="49">
        <v>2341.86</v>
      </c>
      <c r="R608" s="49">
        <v>2328.15</v>
      </c>
      <c r="S608" s="49">
        <v>2271.77</v>
      </c>
      <c r="T608" s="49">
        <v>2221.21</v>
      </c>
      <c r="U608" s="49">
        <v>2162.94</v>
      </c>
      <c r="V608" s="49">
        <v>2130.54</v>
      </c>
      <c r="W608" s="49">
        <v>2107.73</v>
      </c>
      <c r="X608" s="49">
        <v>1807.55</v>
      </c>
      <c r="Y608" s="49">
        <v>1624.4799999999998</v>
      </c>
      <c r="Z608" s="20">
        <f>IFERROR(Y608,"скрыть")</f>
        <v>1624.4799999999998</v>
      </c>
      <c r="AZ608" s="28"/>
      <c r="BA608" s="28"/>
      <c r="BB608" s="28"/>
      <c r="BC608" s="28"/>
      <c r="BD608" s="28"/>
      <c r="BE608" s="28"/>
      <c r="BF608" s="28"/>
      <c r="BG608" s="28"/>
      <c r="BH608" s="28"/>
      <c r="BI608" s="28"/>
      <c r="BJ608" s="28"/>
      <c r="BK608" s="28"/>
      <c r="BL608" s="28"/>
      <c r="BM608" s="28"/>
      <c r="BN608" s="28"/>
      <c r="BO608" s="28"/>
      <c r="BP608" s="28"/>
      <c r="BQ608" s="28"/>
      <c r="BR608" s="28"/>
      <c r="BS608" s="28"/>
      <c r="BT608" s="28"/>
      <c r="BU608" s="28"/>
      <c r="BV608" s="28"/>
      <c r="BW608" s="28"/>
    </row>
    <row r="609" spans="1:75" ht="11.25" customHeight="1" x14ac:dyDescent="0.2">
      <c r="A609" s="30"/>
      <c r="B609" s="31" t="s">
        <v>89</v>
      </c>
      <c r="C609" s="31"/>
      <c r="D609" s="31"/>
      <c r="E609" s="31"/>
      <c r="F609" s="31"/>
      <c r="G609" s="31"/>
      <c r="H609" s="31"/>
      <c r="I609" s="31"/>
      <c r="J609" s="31"/>
      <c r="K609" s="31"/>
      <c r="L609" s="31"/>
      <c r="M609" s="31"/>
      <c r="N609" s="31"/>
      <c r="O609" s="31"/>
      <c r="P609" s="31"/>
      <c r="Q609" s="31"/>
      <c r="R609" s="31"/>
      <c r="S609" s="31"/>
      <c r="T609" s="31"/>
      <c r="U609" s="31"/>
      <c r="V609" s="31"/>
      <c r="W609" s="31"/>
      <c r="X609" s="31"/>
      <c r="Y609" s="31"/>
      <c r="AZ609" s="28"/>
      <c r="BA609" s="28"/>
      <c r="BB609" s="28"/>
      <c r="BC609" s="28"/>
      <c r="BD609" s="28"/>
      <c r="BE609" s="28"/>
      <c r="BF609" s="28"/>
      <c r="BG609" s="28"/>
      <c r="BH609" s="28"/>
      <c r="BI609" s="28"/>
      <c r="BJ609" s="28"/>
      <c r="BK609" s="28"/>
      <c r="BL609" s="28"/>
      <c r="BM609" s="28"/>
      <c r="BN609" s="28"/>
      <c r="BO609" s="28"/>
      <c r="BP609" s="28"/>
      <c r="BQ609" s="28"/>
      <c r="BR609" s="28"/>
      <c r="BS609" s="28"/>
      <c r="BT609" s="28"/>
      <c r="BU609" s="28"/>
      <c r="BV609" s="28"/>
      <c r="BW609" s="28"/>
    </row>
    <row r="610" spans="1:75" ht="11.25" customHeight="1" x14ac:dyDescent="0.2">
      <c r="A610" s="30"/>
      <c r="B610" s="31"/>
      <c r="C610" s="31"/>
      <c r="D610" s="31"/>
      <c r="E610" s="31"/>
      <c r="F610" s="31"/>
      <c r="G610" s="31"/>
      <c r="H610" s="31"/>
      <c r="I610" s="31"/>
      <c r="J610" s="31"/>
      <c r="K610" s="31"/>
      <c r="L610" s="31"/>
      <c r="M610" s="31"/>
      <c r="N610" s="31"/>
      <c r="O610" s="31"/>
      <c r="P610" s="31"/>
      <c r="Q610" s="31"/>
      <c r="R610" s="31"/>
      <c r="S610" s="31"/>
      <c r="T610" s="31"/>
      <c r="U610" s="31"/>
      <c r="V610" s="31"/>
      <c r="W610" s="31"/>
      <c r="X610" s="31"/>
      <c r="Y610" s="31"/>
      <c r="AZ610" s="28"/>
      <c r="BA610" s="28"/>
      <c r="BB610" s="28"/>
      <c r="BC610" s="28"/>
      <c r="BD610" s="28"/>
      <c r="BE610" s="28"/>
      <c r="BF610" s="28"/>
      <c r="BG610" s="28"/>
      <c r="BH610" s="28"/>
      <c r="BI610" s="28"/>
      <c r="BJ610" s="28"/>
      <c r="BK610" s="28"/>
      <c r="BL610" s="28"/>
      <c r="BM610" s="28"/>
      <c r="BN610" s="28"/>
      <c r="BO610" s="28"/>
      <c r="BP610" s="28"/>
      <c r="BQ610" s="28"/>
      <c r="BR610" s="28"/>
      <c r="BS610" s="28"/>
      <c r="BT610" s="28"/>
      <c r="BU610" s="28"/>
      <c r="BV610" s="28"/>
      <c r="BW610" s="28"/>
    </row>
    <row r="611" spans="1:75" s="26" customFormat="1" ht="32.65" customHeight="1" x14ac:dyDescent="0.2">
      <c r="A611" s="32" t="s">
        <v>64</v>
      </c>
      <c r="B611" s="33" t="s">
        <v>65</v>
      </c>
      <c r="C611" s="33" t="s">
        <v>66</v>
      </c>
      <c r="D611" s="33" t="s">
        <v>67</v>
      </c>
      <c r="E611" s="33" t="s">
        <v>68</v>
      </c>
      <c r="F611" s="33" t="s">
        <v>69</v>
      </c>
      <c r="G611" s="33" t="s">
        <v>70</v>
      </c>
      <c r="H611" s="33" t="s">
        <v>71</v>
      </c>
      <c r="I611" s="33" t="s">
        <v>72</v>
      </c>
      <c r="J611" s="33" t="s">
        <v>73</v>
      </c>
      <c r="K611" s="33" t="s">
        <v>74</v>
      </c>
      <c r="L611" s="33" t="s">
        <v>75</v>
      </c>
      <c r="M611" s="33" t="s">
        <v>76</v>
      </c>
      <c r="N611" s="33" t="s">
        <v>77</v>
      </c>
      <c r="O611" s="33" t="s">
        <v>78</v>
      </c>
      <c r="P611" s="33" t="s">
        <v>79</v>
      </c>
      <c r="Q611" s="33" t="s">
        <v>80</v>
      </c>
      <c r="R611" s="33" t="s">
        <v>81</v>
      </c>
      <c r="S611" s="33" t="s">
        <v>82</v>
      </c>
      <c r="T611" s="33" t="s">
        <v>83</v>
      </c>
      <c r="U611" s="33" t="s">
        <v>84</v>
      </c>
      <c r="V611" s="33" t="s">
        <v>85</v>
      </c>
      <c r="W611" s="33" t="s">
        <v>86</v>
      </c>
      <c r="X611" s="33" t="s">
        <v>87</v>
      </c>
      <c r="Y611" s="33" t="s">
        <v>88</v>
      </c>
      <c r="Z611" s="25"/>
      <c r="AZ611" s="28"/>
      <c r="BA611" s="28"/>
      <c r="BB611" s="28"/>
      <c r="BC611" s="28"/>
      <c r="BD611" s="28"/>
      <c r="BE611" s="28"/>
      <c r="BF611" s="28"/>
      <c r="BG611" s="28"/>
      <c r="BH611" s="28"/>
      <c r="BI611" s="28"/>
      <c r="BJ611" s="28"/>
      <c r="BK611" s="28"/>
      <c r="BL611" s="28"/>
      <c r="BM611" s="28"/>
      <c r="BN611" s="28"/>
      <c r="BO611" s="28"/>
      <c r="BP611" s="28"/>
      <c r="BQ611" s="28"/>
      <c r="BR611" s="28"/>
      <c r="BS611" s="28"/>
      <c r="BT611" s="28"/>
      <c r="BU611" s="28"/>
      <c r="BV611" s="28"/>
      <c r="BW611" s="28"/>
    </row>
    <row r="612" spans="1:75" ht="12" x14ac:dyDescent="0.2">
      <c r="A612" s="34">
        <v>1</v>
      </c>
      <c r="B612" s="49">
        <f>B578</f>
        <v>1686.7299999999998</v>
      </c>
      <c r="C612" s="49">
        <f t="shared" ref="C612:Y612" si="36">C578</f>
        <v>1488.16</v>
      </c>
      <c r="D612" s="49">
        <f t="shared" si="36"/>
        <v>1369.4999999999998</v>
      </c>
      <c r="E612" s="49">
        <f t="shared" si="36"/>
        <v>1273.1499999999999</v>
      </c>
      <c r="F612" s="49">
        <f t="shared" si="36"/>
        <v>1229.2</v>
      </c>
      <c r="G612" s="49">
        <f t="shared" si="36"/>
        <v>1273.1000000000001</v>
      </c>
      <c r="H612" s="49">
        <f t="shared" si="36"/>
        <v>1318.32</v>
      </c>
      <c r="I612" s="49">
        <f t="shared" si="36"/>
        <v>1668.1899999999998</v>
      </c>
      <c r="J612" s="49">
        <f t="shared" si="36"/>
        <v>1816.1299999999999</v>
      </c>
      <c r="K612" s="49">
        <f t="shared" si="36"/>
        <v>2045.01</v>
      </c>
      <c r="L612" s="49">
        <f t="shared" si="36"/>
        <v>2099.4100000000003</v>
      </c>
      <c r="M612" s="49">
        <f t="shared" si="36"/>
        <v>2251.7000000000003</v>
      </c>
      <c r="N612" s="49">
        <f t="shared" si="36"/>
        <v>2248.63</v>
      </c>
      <c r="O612" s="49">
        <f t="shared" si="36"/>
        <v>2252.6400000000003</v>
      </c>
      <c r="P612" s="49">
        <f t="shared" si="36"/>
        <v>2245.2200000000003</v>
      </c>
      <c r="Q612" s="49">
        <f t="shared" si="36"/>
        <v>2240.3100000000004</v>
      </c>
      <c r="R612" s="49">
        <f t="shared" si="36"/>
        <v>2072.69</v>
      </c>
      <c r="S612" s="49">
        <f t="shared" si="36"/>
        <v>1951.41</v>
      </c>
      <c r="T612" s="49">
        <f t="shared" si="36"/>
        <v>1886.4999999999998</v>
      </c>
      <c r="U612" s="49">
        <f t="shared" si="36"/>
        <v>1840.5800000000002</v>
      </c>
      <c r="V612" s="49">
        <f t="shared" si="36"/>
        <v>1841.5399999999997</v>
      </c>
      <c r="W612" s="49">
        <f t="shared" si="36"/>
        <v>1872.22</v>
      </c>
      <c r="X612" s="49">
        <f t="shared" si="36"/>
        <v>1828.4199999999998</v>
      </c>
      <c r="Y612" s="49">
        <f t="shared" si="36"/>
        <v>1705.78</v>
      </c>
      <c r="AZ612" s="28"/>
      <c r="BA612" s="28"/>
      <c r="BB612" s="28"/>
      <c r="BC612" s="28"/>
      <c r="BD612" s="28"/>
      <c r="BE612" s="28"/>
      <c r="BF612" s="28"/>
      <c r="BG612" s="28"/>
      <c r="BH612" s="28"/>
      <c r="BI612" s="28"/>
      <c r="BJ612" s="28"/>
      <c r="BK612" s="28"/>
      <c r="BL612" s="28"/>
      <c r="BM612" s="28"/>
      <c r="BN612" s="28"/>
      <c r="BO612" s="28"/>
      <c r="BP612" s="28"/>
      <c r="BQ612" s="28"/>
      <c r="BR612" s="28"/>
      <c r="BS612" s="28"/>
      <c r="BT612" s="28"/>
      <c r="BU612" s="28"/>
      <c r="BV612" s="28"/>
      <c r="BW612" s="28"/>
    </row>
    <row r="613" spans="1:75" ht="12" x14ac:dyDescent="0.2">
      <c r="A613" s="34">
        <v>2</v>
      </c>
      <c r="B613" s="49">
        <f t="shared" ref="B613:Y623" si="37">B579</f>
        <v>1529.1299999999999</v>
      </c>
      <c r="C613" s="49">
        <f t="shared" si="37"/>
        <v>1326.86</v>
      </c>
      <c r="D613" s="49">
        <f t="shared" si="37"/>
        <v>1202.6699999999998</v>
      </c>
      <c r="E613" s="49">
        <f t="shared" si="37"/>
        <v>1141.68</v>
      </c>
      <c r="F613" s="49">
        <f t="shared" si="37"/>
        <v>1075.3</v>
      </c>
      <c r="G613" s="49">
        <f t="shared" si="37"/>
        <v>1088.6600000000001</v>
      </c>
      <c r="H613" s="49">
        <f t="shared" si="37"/>
        <v>1046.81</v>
      </c>
      <c r="I613" s="49">
        <f t="shared" si="37"/>
        <v>1314.99</v>
      </c>
      <c r="J613" s="49">
        <f t="shared" si="37"/>
        <v>1696.6299999999999</v>
      </c>
      <c r="K613" s="49">
        <f t="shared" si="37"/>
        <v>1900.89</v>
      </c>
      <c r="L613" s="49">
        <f t="shared" si="37"/>
        <v>2030.3999999999999</v>
      </c>
      <c r="M613" s="49">
        <f t="shared" si="37"/>
        <v>2043.6699999999998</v>
      </c>
      <c r="N613" s="49">
        <f t="shared" si="37"/>
        <v>2050.13</v>
      </c>
      <c r="O613" s="49">
        <f t="shared" si="37"/>
        <v>2052.79</v>
      </c>
      <c r="P613" s="49">
        <f t="shared" si="37"/>
        <v>2052.63</v>
      </c>
      <c r="Q613" s="49">
        <f t="shared" si="37"/>
        <v>2047.5800000000002</v>
      </c>
      <c r="R613" s="49">
        <f t="shared" si="37"/>
        <v>2034.4999999999998</v>
      </c>
      <c r="S613" s="49">
        <f t="shared" si="37"/>
        <v>2015.4999999999998</v>
      </c>
      <c r="T613" s="49">
        <f t="shared" si="37"/>
        <v>2009.11</v>
      </c>
      <c r="U613" s="49">
        <f t="shared" si="37"/>
        <v>2004.59</v>
      </c>
      <c r="V613" s="49">
        <f t="shared" si="37"/>
        <v>2002.6499999999999</v>
      </c>
      <c r="W613" s="49">
        <f t="shared" si="37"/>
        <v>1997.8500000000001</v>
      </c>
      <c r="X613" s="49">
        <f t="shared" si="37"/>
        <v>1843.45</v>
      </c>
      <c r="Y613" s="49">
        <f t="shared" si="37"/>
        <v>1685.8500000000001</v>
      </c>
      <c r="AZ613" s="28"/>
      <c r="BA613" s="28"/>
      <c r="BB613" s="28"/>
      <c r="BC613" s="28"/>
      <c r="BD613" s="28"/>
      <c r="BE613" s="28"/>
      <c r="BF613" s="28"/>
      <c r="BG613" s="28"/>
      <c r="BH613" s="28"/>
      <c r="BI613" s="28"/>
      <c r="BJ613" s="28"/>
      <c r="BK613" s="28"/>
      <c r="BL613" s="28"/>
      <c r="BM613" s="28"/>
      <c r="BN613" s="28"/>
      <c r="BO613" s="28"/>
      <c r="BP613" s="28"/>
      <c r="BQ613" s="28"/>
      <c r="BR613" s="28"/>
      <c r="BS613" s="28"/>
      <c r="BT613" s="28"/>
      <c r="BU613" s="28"/>
      <c r="BV613" s="28"/>
      <c r="BW613" s="28"/>
    </row>
    <row r="614" spans="1:75" ht="12" x14ac:dyDescent="0.2">
      <c r="A614" s="34">
        <v>3</v>
      </c>
      <c r="B614" s="49">
        <f t="shared" si="37"/>
        <v>1576.8700000000001</v>
      </c>
      <c r="C614" s="49">
        <f t="shared" si="37"/>
        <v>1354.57</v>
      </c>
      <c r="D614" s="49">
        <f t="shared" si="37"/>
        <v>1210.9100000000001</v>
      </c>
      <c r="E614" s="49">
        <f t="shared" si="37"/>
        <v>1136.04</v>
      </c>
      <c r="F614" s="49">
        <f t="shared" si="37"/>
        <v>1269.3799999999999</v>
      </c>
      <c r="G614" s="49">
        <f t="shared" si="37"/>
        <v>1398.78</v>
      </c>
      <c r="H614" s="49">
        <f t="shared" si="37"/>
        <v>1563.6899999999998</v>
      </c>
      <c r="I614" s="49">
        <f t="shared" si="37"/>
        <v>1734.1000000000001</v>
      </c>
      <c r="J614" s="49">
        <f t="shared" si="37"/>
        <v>1982.84</v>
      </c>
      <c r="K614" s="49">
        <f t="shared" si="37"/>
        <v>2231.6600000000003</v>
      </c>
      <c r="L614" s="49">
        <f t="shared" si="37"/>
        <v>2268.34</v>
      </c>
      <c r="M614" s="49">
        <f t="shared" si="37"/>
        <v>2263.3500000000004</v>
      </c>
      <c r="N614" s="49">
        <f t="shared" si="37"/>
        <v>2252.79</v>
      </c>
      <c r="O614" s="49">
        <f t="shared" si="37"/>
        <v>2269.7400000000002</v>
      </c>
      <c r="P614" s="49">
        <f t="shared" si="37"/>
        <v>2264.3200000000002</v>
      </c>
      <c r="Q614" s="49">
        <f t="shared" si="37"/>
        <v>2257.0600000000004</v>
      </c>
      <c r="R614" s="49">
        <f t="shared" si="37"/>
        <v>2234.75</v>
      </c>
      <c r="S614" s="49">
        <f t="shared" si="37"/>
        <v>2249.8500000000004</v>
      </c>
      <c r="T614" s="49">
        <f t="shared" si="37"/>
        <v>2232.6800000000003</v>
      </c>
      <c r="U614" s="49">
        <f t="shared" si="37"/>
        <v>2159.75</v>
      </c>
      <c r="V614" s="49">
        <f t="shared" si="37"/>
        <v>2074.0800000000004</v>
      </c>
      <c r="W614" s="49">
        <f t="shared" si="37"/>
        <v>1972.41</v>
      </c>
      <c r="X614" s="49">
        <f t="shared" si="37"/>
        <v>1759.3300000000002</v>
      </c>
      <c r="Y614" s="49">
        <f t="shared" si="37"/>
        <v>1691.7699999999998</v>
      </c>
      <c r="AZ614" s="28"/>
      <c r="BA614" s="28"/>
      <c r="BB614" s="28"/>
      <c r="BC614" s="28"/>
      <c r="BD614" s="28"/>
      <c r="BE614" s="28"/>
      <c r="BF614" s="28"/>
      <c r="BG614" s="28"/>
      <c r="BH614" s="28"/>
      <c r="BI614" s="28"/>
      <c r="BJ614" s="28"/>
      <c r="BK614" s="28"/>
      <c r="BL614" s="28"/>
      <c r="BM614" s="28"/>
      <c r="BN614" s="28"/>
      <c r="BO614" s="28"/>
      <c r="BP614" s="28"/>
      <c r="BQ614" s="28"/>
      <c r="BR614" s="28"/>
      <c r="BS614" s="28"/>
      <c r="BT614" s="28"/>
      <c r="BU614" s="28"/>
      <c r="BV614" s="28"/>
      <c r="BW614" s="28"/>
    </row>
    <row r="615" spans="1:75" ht="12" x14ac:dyDescent="0.2">
      <c r="A615" s="34">
        <v>4</v>
      </c>
      <c r="B615" s="49">
        <f t="shared" si="37"/>
        <v>1479.7699999999998</v>
      </c>
      <c r="C615" s="49">
        <f t="shared" si="37"/>
        <v>1341.3999999999999</v>
      </c>
      <c r="D615" s="49">
        <f t="shared" si="37"/>
        <v>1218.4399999999998</v>
      </c>
      <c r="E615" s="49">
        <f t="shared" si="37"/>
        <v>1064.4799999999998</v>
      </c>
      <c r="F615" s="49">
        <f t="shared" si="37"/>
        <v>991.64</v>
      </c>
      <c r="G615" s="49">
        <f t="shared" si="37"/>
        <v>1091.1299999999999</v>
      </c>
      <c r="H615" s="49">
        <f t="shared" si="37"/>
        <v>1522.1899999999998</v>
      </c>
      <c r="I615" s="49">
        <f t="shared" si="37"/>
        <v>1734.7</v>
      </c>
      <c r="J615" s="49">
        <f t="shared" si="37"/>
        <v>1948.4799999999998</v>
      </c>
      <c r="K615" s="49">
        <f t="shared" si="37"/>
        <v>2228.5500000000002</v>
      </c>
      <c r="L615" s="49">
        <f t="shared" si="37"/>
        <v>2281.13</v>
      </c>
      <c r="M615" s="49">
        <f t="shared" si="37"/>
        <v>2283.9</v>
      </c>
      <c r="N615" s="49">
        <f t="shared" si="37"/>
        <v>2257.6400000000003</v>
      </c>
      <c r="O615" s="49">
        <f t="shared" si="37"/>
        <v>2274.0100000000002</v>
      </c>
      <c r="P615" s="49">
        <f t="shared" si="37"/>
        <v>2322.2100000000005</v>
      </c>
      <c r="Q615" s="49">
        <f t="shared" si="37"/>
        <v>2309.9400000000005</v>
      </c>
      <c r="R615" s="49">
        <f t="shared" si="37"/>
        <v>2277.65</v>
      </c>
      <c r="S615" s="49">
        <f t="shared" si="37"/>
        <v>2228.9300000000003</v>
      </c>
      <c r="T615" s="49">
        <f t="shared" si="37"/>
        <v>2180.8700000000003</v>
      </c>
      <c r="U615" s="49">
        <f t="shared" si="37"/>
        <v>2083.3200000000002</v>
      </c>
      <c r="V615" s="49">
        <f t="shared" si="37"/>
        <v>2046.91</v>
      </c>
      <c r="W615" s="49">
        <f t="shared" si="37"/>
        <v>2039.91</v>
      </c>
      <c r="X615" s="49">
        <f t="shared" si="37"/>
        <v>1797.3300000000002</v>
      </c>
      <c r="Y615" s="49">
        <f t="shared" si="37"/>
        <v>1634.74</v>
      </c>
      <c r="AZ615" s="28"/>
      <c r="BA615" s="28"/>
      <c r="BB615" s="28"/>
      <c r="BC615" s="28"/>
      <c r="BD615" s="28"/>
      <c r="BE615" s="28"/>
      <c r="BF615" s="28"/>
      <c r="BG615" s="28"/>
      <c r="BH615" s="28"/>
      <c r="BI615" s="28"/>
      <c r="BJ615" s="28"/>
      <c r="BK615" s="28"/>
      <c r="BL615" s="28"/>
      <c r="BM615" s="28"/>
      <c r="BN615" s="28"/>
      <c r="BO615" s="28"/>
      <c r="BP615" s="28"/>
      <c r="BQ615" s="28"/>
      <c r="BR615" s="28"/>
      <c r="BS615" s="28"/>
      <c r="BT615" s="28"/>
      <c r="BU615" s="28"/>
      <c r="BV615" s="28"/>
      <c r="BW615" s="28"/>
    </row>
    <row r="616" spans="1:75" ht="12" x14ac:dyDescent="0.2">
      <c r="A616" s="34">
        <v>5</v>
      </c>
      <c r="B616" s="49">
        <f t="shared" si="37"/>
        <v>1301.6699999999998</v>
      </c>
      <c r="C616" s="49">
        <f t="shared" si="37"/>
        <v>1120.5899999999999</v>
      </c>
      <c r="D616" s="49">
        <f t="shared" si="37"/>
        <v>1044.57</v>
      </c>
      <c r="E616" s="49">
        <f t="shared" si="37"/>
        <v>1002.55</v>
      </c>
      <c r="F616" s="49">
        <f t="shared" si="37"/>
        <v>945.68999999999994</v>
      </c>
      <c r="G616" s="49">
        <f t="shared" si="37"/>
        <v>1023.04</v>
      </c>
      <c r="H616" s="49">
        <f t="shared" si="37"/>
        <v>1298.6699999999998</v>
      </c>
      <c r="I616" s="49">
        <f t="shared" si="37"/>
        <v>1682.11</v>
      </c>
      <c r="J616" s="49">
        <f t="shared" si="37"/>
        <v>1903.8700000000001</v>
      </c>
      <c r="K616" s="49">
        <f t="shared" si="37"/>
        <v>2178.98</v>
      </c>
      <c r="L616" s="49">
        <f t="shared" si="37"/>
        <v>2243.8200000000002</v>
      </c>
      <c r="M616" s="49">
        <f t="shared" si="37"/>
        <v>2269.6000000000004</v>
      </c>
      <c r="N616" s="49">
        <f t="shared" si="37"/>
        <v>2257.5600000000004</v>
      </c>
      <c r="O616" s="49">
        <f t="shared" si="37"/>
        <v>2259.1200000000003</v>
      </c>
      <c r="P616" s="49">
        <f t="shared" si="37"/>
        <v>2303.9700000000003</v>
      </c>
      <c r="Q616" s="49">
        <f t="shared" si="37"/>
        <v>2292.5200000000004</v>
      </c>
      <c r="R616" s="49">
        <f t="shared" si="37"/>
        <v>2266.29</v>
      </c>
      <c r="S616" s="49">
        <f t="shared" si="37"/>
        <v>2240.9900000000002</v>
      </c>
      <c r="T616" s="49">
        <f t="shared" si="37"/>
        <v>2183.3700000000003</v>
      </c>
      <c r="U616" s="49">
        <f t="shared" si="37"/>
        <v>2109.5600000000004</v>
      </c>
      <c r="V616" s="49">
        <f t="shared" si="37"/>
        <v>2033.74</v>
      </c>
      <c r="W616" s="49">
        <f t="shared" si="37"/>
        <v>2004.24</v>
      </c>
      <c r="X616" s="49">
        <f t="shared" si="37"/>
        <v>1790.1200000000001</v>
      </c>
      <c r="Y616" s="49">
        <f t="shared" si="37"/>
        <v>1575.1200000000001</v>
      </c>
      <c r="AZ616" s="28"/>
      <c r="BA616" s="28"/>
      <c r="BB616" s="28"/>
      <c r="BC616" s="28"/>
      <c r="BD616" s="28"/>
      <c r="BE616" s="28"/>
      <c r="BF616" s="28"/>
      <c r="BG616" s="28"/>
      <c r="BH616" s="28"/>
      <c r="BI616" s="28"/>
      <c r="BJ616" s="28"/>
      <c r="BK616" s="28"/>
      <c r="BL616" s="28"/>
      <c r="BM616" s="28"/>
      <c r="BN616" s="28"/>
      <c r="BO616" s="28"/>
      <c r="BP616" s="28"/>
      <c r="BQ616" s="28"/>
      <c r="BR616" s="28"/>
      <c r="BS616" s="28"/>
      <c r="BT616" s="28"/>
      <c r="BU616" s="28"/>
      <c r="BV616" s="28"/>
      <c r="BW616" s="28"/>
    </row>
    <row r="617" spans="1:75" ht="12" x14ac:dyDescent="0.2">
      <c r="A617" s="34">
        <v>6</v>
      </c>
      <c r="B617" s="49">
        <f t="shared" si="37"/>
        <v>1303.9599999999998</v>
      </c>
      <c r="C617" s="49">
        <f t="shared" si="37"/>
        <v>1124.1899999999998</v>
      </c>
      <c r="D617" s="49">
        <f t="shared" si="37"/>
        <v>1022.05</v>
      </c>
      <c r="E617" s="49">
        <f t="shared" si="37"/>
        <v>967.07999999999993</v>
      </c>
      <c r="F617" s="49">
        <f t="shared" si="37"/>
        <v>897.43</v>
      </c>
      <c r="G617" s="49">
        <f t="shared" si="37"/>
        <v>968.38</v>
      </c>
      <c r="H617" s="49">
        <f t="shared" si="37"/>
        <v>1172.6899999999998</v>
      </c>
      <c r="I617" s="49">
        <f t="shared" si="37"/>
        <v>1675.5600000000002</v>
      </c>
      <c r="J617" s="49">
        <f t="shared" si="37"/>
        <v>1862.84</v>
      </c>
      <c r="K617" s="49">
        <f t="shared" si="37"/>
        <v>2147.96</v>
      </c>
      <c r="L617" s="49">
        <f t="shared" si="37"/>
        <v>2171.0700000000002</v>
      </c>
      <c r="M617" s="49">
        <f t="shared" si="37"/>
        <v>2168.9</v>
      </c>
      <c r="N617" s="49">
        <f t="shared" si="37"/>
        <v>2134.4900000000002</v>
      </c>
      <c r="O617" s="49">
        <f t="shared" si="37"/>
        <v>2173.88</v>
      </c>
      <c r="P617" s="49">
        <f t="shared" si="37"/>
        <v>2177.79</v>
      </c>
      <c r="Q617" s="49">
        <f t="shared" si="37"/>
        <v>2185.71</v>
      </c>
      <c r="R617" s="49">
        <f t="shared" si="37"/>
        <v>2167.6400000000003</v>
      </c>
      <c r="S617" s="49">
        <f t="shared" si="37"/>
        <v>2179.4100000000003</v>
      </c>
      <c r="T617" s="49">
        <f t="shared" si="37"/>
        <v>2137.67</v>
      </c>
      <c r="U617" s="49">
        <f t="shared" si="37"/>
        <v>2061</v>
      </c>
      <c r="V617" s="49">
        <f t="shared" si="37"/>
        <v>2021.7699999999998</v>
      </c>
      <c r="W617" s="49">
        <f t="shared" si="37"/>
        <v>1992.7</v>
      </c>
      <c r="X617" s="49">
        <f t="shared" si="37"/>
        <v>1828.82</v>
      </c>
      <c r="Y617" s="49">
        <f t="shared" si="37"/>
        <v>1598.8100000000002</v>
      </c>
      <c r="AZ617" s="28"/>
      <c r="BA617" s="28"/>
      <c r="BB617" s="28"/>
      <c r="BC617" s="28"/>
      <c r="BD617" s="28"/>
      <c r="BE617" s="28"/>
      <c r="BF617" s="28"/>
      <c r="BG617" s="28"/>
      <c r="BH617" s="28"/>
      <c r="BI617" s="28"/>
      <c r="BJ617" s="28"/>
      <c r="BK617" s="28"/>
      <c r="BL617" s="28"/>
      <c r="BM617" s="28"/>
      <c r="BN617" s="28"/>
      <c r="BO617" s="28"/>
      <c r="BP617" s="28"/>
      <c r="BQ617" s="28"/>
      <c r="BR617" s="28"/>
      <c r="BS617" s="28"/>
      <c r="BT617" s="28"/>
      <c r="BU617" s="28"/>
      <c r="BV617" s="28"/>
      <c r="BW617" s="28"/>
    </row>
    <row r="618" spans="1:75" ht="12" x14ac:dyDescent="0.2">
      <c r="A618" s="34">
        <v>7</v>
      </c>
      <c r="B618" s="49">
        <f t="shared" si="37"/>
        <v>1293.72</v>
      </c>
      <c r="C618" s="49">
        <f t="shared" si="37"/>
        <v>1140.51</v>
      </c>
      <c r="D618" s="49">
        <f t="shared" si="37"/>
        <v>1065.79</v>
      </c>
      <c r="E618" s="49">
        <f t="shared" si="37"/>
        <v>1030.52</v>
      </c>
      <c r="F618" s="49">
        <f t="shared" si="37"/>
        <v>1024.8399999999999</v>
      </c>
      <c r="G618" s="49">
        <f t="shared" si="37"/>
        <v>1116.1699999999998</v>
      </c>
      <c r="H618" s="49">
        <f t="shared" si="37"/>
        <v>1346.5199999999998</v>
      </c>
      <c r="I618" s="49">
        <f t="shared" si="37"/>
        <v>1744.5199999999998</v>
      </c>
      <c r="J618" s="49">
        <f t="shared" si="37"/>
        <v>1992.2499999999998</v>
      </c>
      <c r="K618" s="49">
        <f t="shared" si="37"/>
        <v>2263.3100000000004</v>
      </c>
      <c r="L618" s="49">
        <f t="shared" si="37"/>
        <v>2286.9700000000003</v>
      </c>
      <c r="M618" s="49">
        <f t="shared" si="37"/>
        <v>2281.4500000000003</v>
      </c>
      <c r="N618" s="49">
        <f t="shared" si="37"/>
        <v>2248.04</v>
      </c>
      <c r="O618" s="49">
        <f t="shared" si="37"/>
        <v>2279.77</v>
      </c>
      <c r="P618" s="49">
        <f t="shared" si="37"/>
        <v>2285.5100000000002</v>
      </c>
      <c r="Q618" s="49">
        <f t="shared" si="37"/>
        <v>2280.4700000000003</v>
      </c>
      <c r="R618" s="49">
        <f t="shared" si="37"/>
        <v>2279.63</v>
      </c>
      <c r="S618" s="49">
        <f t="shared" si="37"/>
        <v>2288.5600000000004</v>
      </c>
      <c r="T618" s="49">
        <f t="shared" si="37"/>
        <v>2250.11</v>
      </c>
      <c r="U618" s="49">
        <f t="shared" si="37"/>
        <v>2224.6400000000003</v>
      </c>
      <c r="V618" s="49">
        <f t="shared" si="37"/>
        <v>2184.88</v>
      </c>
      <c r="W618" s="49">
        <f t="shared" si="37"/>
        <v>2224.0700000000002</v>
      </c>
      <c r="X618" s="49">
        <f t="shared" si="37"/>
        <v>2032.3</v>
      </c>
      <c r="Y618" s="49">
        <f t="shared" si="37"/>
        <v>1796.3</v>
      </c>
      <c r="AZ618" s="28"/>
      <c r="BA618" s="28"/>
      <c r="BB618" s="28"/>
      <c r="BC618" s="28"/>
      <c r="BD618" s="28"/>
      <c r="BE618" s="28"/>
      <c r="BF618" s="28"/>
      <c r="BG618" s="28"/>
      <c r="BH618" s="28"/>
      <c r="BI618" s="28"/>
      <c r="BJ618" s="28"/>
      <c r="BK618" s="28"/>
      <c r="BL618" s="28"/>
      <c r="BM618" s="28"/>
      <c r="BN618" s="28"/>
      <c r="BO618" s="28"/>
      <c r="BP618" s="28"/>
      <c r="BQ618" s="28"/>
      <c r="BR618" s="28"/>
      <c r="BS618" s="28"/>
      <c r="BT618" s="28"/>
      <c r="BU618" s="28"/>
      <c r="BV618" s="28"/>
      <c r="BW618" s="28"/>
    </row>
    <row r="619" spans="1:75" ht="12" x14ac:dyDescent="0.2">
      <c r="A619" s="34">
        <v>8</v>
      </c>
      <c r="B619" s="49">
        <f t="shared" si="37"/>
        <v>1637.86</v>
      </c>
      <c r="C619" s="49">
        <f t="shared" si="37"/>
        <v>1491.07</v>
      </c>
      <c r="D619" s="49">
        <f t="shared" si="37"/>
        <v>1359.26</v>
      </c>
      <c r="E619" s="49">
        <f t="shared" si="37"/>
        <v>1265.51</v>
      </c>
      <c r="F619" s="49">
        <f t="shared" si="37"/>
        <v>1196.8799999999999</v>
      </c>
      <c r="G619" s="49">
        <f t="shared" si="37"/>
        <v>1303.4999999999998</v>
      </c>
      <c r="H619" s="49">
        <f t="shared" si="37"/>
        <v>1419.14</v>
      </c>
      <c r="I619" s="49">
        <f t="shared" si="37"/>
        <v>1590.45</v>
      </c>
      <c r="J619" s="49">
        <f t="shared" si="37"/>
        <v>1771.45</v>
      </c>
      <c r="K619" s="49">
        <f t="shared" si="37"/>
        <v>2122.2400000000002</v>
      </c>
      <c r="L619" s="49">
        <f t="shared" si="37"/>
        <v>2242.1400000000003</v>
      </c>
      <c r="M619" s="49">
        <f t="shared" si="37"/>
        <v>2257.4100000000003</v>
      </c>
      <c r="N619" s="49">
        <f t="shared" si="37"/>
        <v>2256.3200000000002</v>
      </c>
      <c r="O619" s="49">
        <f t="shared" si="37"/>
        <v>2266.3000000000002</v>
      </c>
      <c r="P619" s="49">
        <f t="shared" si="37"/>
        <v>2260.8300000000004</v>
      </c>
      <c r="Q619" s="49">
        <f t="shared" si="37"/>
        <v>2251.46</v>
      </c>
      <c r="R619" s="49">
        <f t="shared" si="37"/>
        <v>2225.5100000000002</v>
      </c>
      <c r="S619" s="49">
        <f t="shared" si="37"/>
        <v>2144.5500000000002</v>
      </c>
      <c r="T619" s="49">
        <f t="shared" si="37"/>
        <v>2097.0600000000004</v>
      </c>
      <c r="U619" s="49">
        <f t="shared" si="37"/>
        <v>2104.9900000000002</v>
      </c>
      <c r="V619" s="49">
        <f t="shared" si="37"/>
        <v>2075.5</v>
      </c>
      <c r="W619" s="49">
        <f t="shared" si="37"/>
        <v>2058.4300000000003</v>
      </c>
      <c r="X619" s="49">
        <f t="shared" si="37"/>
        <v>2047.93</v>
      </c>
      <c r="Y619" s="49">
        <f t="shared" si="37"/>
        <v>1819.1899999999998</v>
      </c>
      <c r="AZ619" s="28"/>
      <c r="BA619" s="28"/>
      <c r="BB619" s="28"/>
      <c r="BC619" s="28"/>
      <c r="BD619" s="28"/>
      <c r="BE619" s="28"/>
      <c r="BF619" s="28"/>
      <c r="BG619" s="28"/>
      <c r="BH619" s="28"/>
      <c r="BI619" s="28"/>
      <c r="BJ619" s="28"/>
      <c r="BK619" s="28"/>
      <c r="BL619" s="28"/>
      <c r="BM619" s="28"/>
      <c r="BN619" s="28"/>
      <c r="BO619" s="28"/>
      <c r="BP619" s="28"/>
      <c r="BQ619" s="28"/>
      <c r="BR619" s="28"/>
      <c r="BS619" s="28"/>
      <c r="BT619" s="28"/>
      <c r="BU619" s="28"/>
      <c r="BV619" s="28"/>
      <c r="BW619" s="28"/>
    </row>
    <row r="620" spans="1:75" ht="12" x14ac:dyDescent="0.2">
      <c r="A620" s="34">
        <v>9</v>
      </c>
      <c r="B620" s="49">
        <f t="shared" si="37"/>
        <v>1726.89</v>
      </c>
      <c r="C620" s="49">
        <f t="shared" si="37"/>
        <v>1580.6899999999998</v>
      </c>
      <c r="D620" s="49">
        <f t="shared" si="37"/>
        <v>1420.2099999999998</v>
      </c>
      <c r="E620" s="49">
        <f t="shared" si="37"/>
        <v>1348.9799999999998</v>
      </c>
      <c r="F620" s="49">
        <f t="shared" si="37"/>
        <v>1310.0899999999999</v>
      </c>
      <c r="G620" s="49">
        <f t="shared" si="37"/>
        <v>1313.3500000000001</v>
      </c>
      <c r="H620" s="49">
        <f t="shared" si="37"/>
        <v>1470.55</v>
      </c>
      <c r="I620" s="49">
        <f t="shared" si="37"/>
        <v>1666.05</v>
      </c>
      <c r="J620" s="49">
        <f t="shared" si="37"/>
        <v>1795.3</v>
      </c>
      <c r="K620" s="49">
        <f t="shared" si="37"/>
        <v>2077.65</v>
      </c>
      <c r="L620" s="49">
        <f t="shared" si="37"/>
        <v>2224.29</v>
      </c>
      <c r="M620" s="49">
        <f t="shared" si="37"/>
        <v>2261.4</v>
      </c>
      <c r="N620" s="49">
        <f t="shared" si="37"/>
        <v>2251.0100000000002</v>
      </c>
      <c r="O620" s="49">
        <f t="shared" si="37"/>
        <v>2272.36</v>
      </c>
      <c r="P620" s="49">
        <f t="shared" si="37"/>
        <v>2272.4300000000003</v>
      </c>
      <c r="Q620" s="49">
        <f t="shared" si="37"/>
        <v>2274.23</v>
      </c>
      <c r="R620" s="49">
        <f t="shared" si="37"/>
        <v>2236.29</v>
      </c>
      <c r="S620" s="49">
        <f t="shared" si="37"/>
        <v>2164.1800000000003</v>
      </c>
      <c r="T620" s="49">
        <f t="shared" si="37"/>
        <v>2127.4300000000003</v>
      </c>
      <c r="U620" s="49">
        <f t="shared" si="37"/>
        <v>2098.5800000000004</v>
      </c>
      <c r="V620" s="49">
        <f t="shared" si="37"/>
        <v>2064.54</v>
      </c>
      <c r="W620" s="49">
        <f t="shared" si="37"/>
        <v>2075.6800000000003</v>
      </c>
      <c r="X620" s="49">
        <f t="shared" si="37"/>
        <v>2017.6000000000001</v>
      </c>
      <c r="Y620" s="49">
        <f t="shared" si="37"/>
        <v>1804.24</v>
      </c>
      <c r="AZ620" s="28"/>
      <c r="BA620" s="28"/>
      <c r="BB620" s="28"/>
      <c r="BC620" s="28"/>
      <c r="BD620" s="28"/>
      <c r="BE620" s="28"/>
      <c r="BF620" s="28"/>
      <c r="BG620" s="28"/>
      <c r="BH620" s="28"/>
      <c r="BI620" s="28"/>
      <c r="BJ620" s="28"/>
      <c r="BK620" s="28"/>
      <c r="BL620" s="28"/>
      <c r="BM620" s="28"/>
      <c r="BN620" s="28"/>
      <c r="BO620" s="28"/>
      <c r="BP620" s="28"/>
      <c r="BQ620" s="28"/>
      <c r="BR620" s="28"/>
      <c r="BS620" s="28"/>
      <c r="BT620" s="28"/>
      <c r="BU620" s="28"/>
      <c r="BV620" s="28"/>
      <c r="BW620" s="28"/>
    </row>
    <row r="621" spans="1:75" ht="12" x14ac:dyDescent="0.2">
      <c r="A621" s="34">
        <v>10</v>
      </c>
      <c r="B621" s="49">
        <f t="shared" si="37"/>
        <v>1579.16</v>
      </c>
      <c r="C621" s="49">
        <f t="shared" si="37"/>
        <v>1387.55</v>
      </c>
      <c r="D621" s="49">
        <f t="shared" si="37"/>
        <v>1232.9599999999998</v>
      </c>
      <c r="E621" s="49">
        <f t="shared" si="37"/>
        <v>1141.02</v>
      </c>
      <c r="F621" s="49">
        <f t="shared" si="37"/>
        <v>1036.6099999999999</v>
      </c>
      <c r="G621" s="49">
        <f t="shared" si="37"/>
        <v>1261.5</v>
      </c>
      <c r="H621" s="49">
        <f t="shared" si="37"/>
        <v>1527.64</v>
      </c>
      <c r="I621" s="49">
        <f t="shared" si="37"/>
        <v>1698.72</v>
      </c>
      <c r="J621" s="49">
        <f t="shared" si="37"/>
        <v>1882.0600000000002</v>
      </c>
      <c r="K621" s="49">
        <f t="shared" si="37"/>
        <v>2044.3999999999999</v>
      </c>
      <c r="L621" s="49">
        <f t="shared" si="37"/>
        <v>2227.13</v>
      </c>
      <c r="M621" s="49">
        <f t="shared" si="37"/>
        <v>2242.2000000000003</v>
      </c>
      <c r="N621" s="49">
        <f t="shared" si="37"/>
        <v>2222.5800000000004</v>
      </c>
      <c r="O621" s="49">
        <f t="shared" si="37"/>
        <v>2255.6000000000004</v>
      </c>
      <c r="P621" s="49">
        <f t="shared" si="37"/>
        <v>2254.02</v>
      </c>
      <c r="Q621" s="49">
        <f t="shared" si="37"/>
        <v>2183.8700000000003</v>
      </c>
      <c r="R621" s="49">
        <f t="shared" si="37"/>
        <v>2171.6200000000003</v>
      </c>
      <c r="S621" s="49">
        <f t="shared" si="37"/>
        <v>2197.9300000000003</v>
      </c>
      <c r="T621" s="49">
        <f t="shared" si="37"/>
        <v>2053.4</v>
      </c>
      <c r="U621" s="49">
        <f t="shared" si="37"/>
        <v>1983.3999999999999</v>
      </c>
      <c r="V621" s="49">
        <f t="shared" si="37"/>
        <v>1938.03</v>
      </c>
      <c r="W621" s="49">
        <f t="shared" si="37"/>
        <v>1961.5399999999997</v>
      </c>
      <c r="X621" s="49">
        <f t="shared" si="37"/>
        <v>1824.51</v>
      </c>
      <c r="Y621" s="49">
        <f t="shared" si="37"/>
        <v>1736.1299999999999</v>
      </c>
      <c r="AZ621" s="28"/>
      <c r="BA621" s="28"/>
      <c r="BB621" s="28"/>
      <c r="BC621" s="28"/>
      <c r="BD621" s="28"/>
      <c r="BE621" s="28"/>
      <c r="BF621" s="28"/>
      <c r="BG621" s="28"/>
      <c r="BH621" s="28"/>
      <c r="BI621" s="28"/>
      <c r="BJ621" s="28"/>
      <c r="BK621" s="28"/>
      <c r="BL621" s="28"/>
      <c r="BM621" s="28"/>
      <c r="BN621" s="28"/>
      <c r="BO621" s="28"/>
      <c r="BP621" s="28"/>
      <c r="BQ621" s="28"/>
      <c r="BR621" s="28"/>
      <c r="BS621" s="28"/>
      <c r="BT621" s="28"/>
      <c r="BU621" s="28"/>
      <c r="BV621" s="28"/>
      <c r="BW621" s="28"/>
    </row>
    <row r="622" spans="1:75" ht="12" x14ac:dyDescent="0.2">
      <c r="A622" s="34">
        <v>11</v>
      </c>
      <c r="B622" s="49">
        <f t="shared" si="37"/>
        <v>1501.7499999999998</v>
      </c>
      <c r="C622" s="49">
        <f t="shared" si="37"/>
        <v>1369.05</v>
      </c>
      <c r="D622" s="49">
        <f t="shared" si="37"/>
        <v>1209.29</v>
      </c>
      <c r="E622" s="49">
        <f t="shared" si="37"/>
        <v>1054.3499999999999</v>
      </c>
      <c r="F622" s="49">
        <f t="shared" si="37"/>
        <v>1047.47</v>
      </c>
      <c r="G622" s="49">
        <f t="shared" si="37"/>
        <v>1257.3799999999999</v>
      </c>
      <c r="H622" s="49">
        <f t="shared" si="37"/>
        <v>1495.0399999999997</v>
      </c>
      <c r="I622" s="49">
        <f t="shared" si="37"/>
        <v>1668.36</v>
      </c>
      <c r="J622" s="49">
        <f t="shared" si="37"/>
        <v>1871.8700000000001</v>
      </c>
      <c r="K622" s="49">
        <f t="shared" si="37"/>
        <v>1962.99</v>
      </c>
      <c r="L622" s="49">
        <f t="shared" si="37"/>
        <v>1971.76</v>
      </c>
      <c r="M622" s="49">
        <f t="shared" si="37"/>
        <v>1984.6899999999998</v>
      </c>
      <c r="N622" s="49">
        <f t="shared" si="37"/>
        <v>2002.82</v>
      </c>
      <c r="O622" s="49">
        <f t="shared" si="37"/>
        <v>1997.5399999999997</v>
      </c>
      <c r="P622" s="49">
        <f t="shared" si="37"/>
        <v>2028.68</v>
      </c>
      <c r="Q622" s="49">
        <f t="shared" si="37"/>
        <v>2022.07</v>
      </c>
      <c r="R622" s="49">
        <f t="shared" si="37"/>
        <v>2016.49</v>
      </c>
      <c r="S622" s="49">
        <f t="shared" si="37"/>
        <v>2003.9399999999998</v>
      </c>
      <c r="T622" s="49">
        <f t="shared" si="37"/>
        <v>1975.99</v>
      </c>
      <c r="U622" s="49">
        <f t="shared" si="37"/>
        <v>1934.0600000000002</v>
      </c>
      <c r="V622" s="49">
        <f t="shared" si="37"/>
        <v>1888.1299999999999</v>
      </c>
      <c r="W622" s="49">
        <f t="shared" si="37"/>
        <v>1903.9199999999998</v>
      </c>
      <c r="X622" s="49">
        <f t="shared" si="37"/>
        <v>1772.9599999999998</v>
      </c>
      <c r="Y622" s="49">
        <f t="shared" si="37"/>
        <v>1713.6000000000001</v>
      </c>
      <c r="AZ622" s="28"/>
      <c r="BA622" s="28"/>
      <c r="BB622" s="28"/>
      <c r="BC622" s="28"/>
      <c r="BD622" s="28"/>
      <c r="BE622" s="28"/>
      <c r="BF622" s="28"/>
      <c r="BG622" s="28"/>
      <c r="BH622" s="28"/>
      <c r="BI622" s="28"/>
      <c r="BJ622" s="28"/>
      <c r="BK622" s="28"/>
      <c r="BL622" s="28"/>
      <c r="BM622" s="28"/>
      <c r="BN622" s="28"/>
      <c r="BO622" s="28"/>
      <c r="BP622" s="28"/>
      <c r="BQ622" s="28"/>
      <c r="BR622" s="28"/>
      <c r="BS622" s="28"/>
      <c r="BT622" s="28"/>
      <c r="BU622" s="28"/>
      <c r="BV622" s="28"/>
      <c r="BW622" s="28"/>
    </row>
    <row r="623" spans="1:75" ht="12" x14ac:dyDescent="0.2">
      <c r="A623" s="34">
        <v>12</v>
      </c>
      <c r="B623" s="49">
        <f t="shared" si="37"/>
        <v>1456.6200000000001</v>
      </c>
      <c r="C623" s="49">
        <f t="shared" si="37"/>
        <v>1354.5800000000002</v>
      </c>
      <c r="D623" s="49">
        <f t="shared" si="37"/>
        <v>1263.0399999999997</v>
      </c>
      <c r="E623" s="49">
        <f t="shared" si="37"/>
        <v>1219.7099999999998</v>
      </c>
      <c r="F623" s="49">
        <f t="shared" si="37"/>
        <v>1215.55</v>
      </c>
      <c r="G623" s="49">
        <f t="shared" si="37"/>
        <v>1337.6699999999998</v>
      </c>
      <c r="H623" s="49">
        <f t="shared" si="37"/>
        <v>1573.3300000000002</v>
      </c>
      <c r="I623" s="49">
        <f t="shared" si="37"/>
        <v>1740.72</v>
      </c>
      <c r="J623" s="49">
        <f t="shared" si="37"/>
        <v>1981.3799999999999</v>
      </c>
      <c r="K623" s="49">
        <f t="shared" si="37"/>
        <v>2163.6400000000003</v>
      </c>
      <c r="L623" s="49">
        <f t="shared" si="37"/>
        <v>2256.4700000000003</v>
      </c>
      <c r="M623" s="49">
        <f t="shared" si="37"/>
        <v>2256.11</v>
      </c>
      <c r="N623" s="49">
        <f t="shared" si="37"/>
        <v>2215.84</v>
      </c>
      <c r="O623" s="49">
        <f t="shared" si="37"/>
        <v>2209.4300000000003</v>
      </c>
      <c r="P623" s="49">
        <f t="shared" si="37"/>
        <v>2325.9500000000003</v>
      </c>
      <c r="Q623" s="49">
        <f t="shared" ref="Q623:Y623" si="38">Q589</f>
        <v>2265.8200000000002</v>
      </c>
      <c r="R623" s="49">
        <f t="shared" si="38"/>
        <v>2246.6000000000004</v>
      </c>
      <c r="S623" s="49">
        <f t="shared" si="38"/>
        <v>2118.6000000000004</v>
      </c>
      <c r="T623" s="49">
        <f t="shared" si="38"/>
        <v>2078.65</v>
      </c>
      <c r="U623" s="49">
        <f t="shared" si="38"/>
        <v>1990.1200000000001</v>
      </c>
      <c r="V623" s="49">
        <f t="shared" si="38"/>
        <v>1992.3100000000002</v>
      </c>
      <c r="W623" s="49">
        <f t="shared" si="38"/>
        <v>2000.1699999999998</v>
      </c>
      <c r="X623" s="49">
        <f t="shared" si="38"/>
        <v>1823.86</v>
      </c>
      <c r="Y623" s="49">
        <f t="shared" si="38"/>
        <v>1717.99</v>
      </c>
      <c r="AZ623" s="28"/>
      <c r="BA623" s="28"/>
      <c r="BB623" s="28"/>
      <c r="BC623" s="28"/>
      <c r="BD623" s="28"/>
      <c r="BE623" s="28"/>
      <c r="BF623" s="28"/>
      <c r="BG623" s="28"/>
      <c r="BH623" s="28"/>
      <c r="BI623" s="28"/>
      <c r="BJ623" s="28"/>
      <c r="BK623" s="28"/>
      <c r="BL623" s="28"/>
      <c r="BM623" s="28"/>
      <c r="BN623" s="28"/>
      <c r="BO623" s="28"/>
      <c r="BP623" s="28"/>
      <c r="BQ623" s="28"/>
      <c r="BR623" s="28"/>
      <c r="BS623" s="28"/>
      <c r="BT623" s="28"/>
      <c r="BU623" s="28"/>
      <c r="BV623" s="28"/>
      <c r="BW623" s="28"/>
    </row>
    <row r="624" spans="1:75" ht="12" x14ac:dyDescent="0.2">
      <c r="A624" s="34">
        <v>13</v>
      </c>
      <c r="B624" s="49">
        <f t="shared" ref="B624:Y634" si="39">B590</f>
        <v>1588.45</v>
      </c>
      <c r="C624" s="49">
        <f t="shared" si="39"/>
        <v>1452.5399999999997</v>
      </c>
      <c r="D624" s="49">
        <f t="shared" si="39"/>
        <v>1326.6699999999998</v>
      </c>
      <c r="E624" s="49">
        <f t="shared" si="39"/>
        <v>1266.4799999999998</v>
      </c>
      <c r="F624" s="49">
        <f t="shared" si="39"/>
        <v>1246.1499999999999</v>
      </c>
      <c r="G624" s="49">
        <f t="shared" si="39"/>
        <v>1418.7099999999998</v>
      </c>
      <c r="H624" s="49">
        <f t="shared" si="39"/>
        <v>1620.0600000000002</v>
      </c>
      <c r="I624" s="49">
        <f t="shared" si="39"/>
        <v>1774.2299999999998</v>
      </c>
      <c r="J624" s="49">
        <f t="shared" si="39"/>
        <v>1980.5600000000002</v>
      </c>
      <c r="K624" s="49">
        <f t="shared" si="39"/>
        <v>2099.8200000000002</v>
      </c>
      <c r="L624" s="49">
        <f t="shared" si="39"/>
        <v>2250.11</v>
      </c>
      <c r="M624" s="49">
        <f t="shared" si="39"/>
        <v>2253.4</v>
      </c>
      <c r="N624" s="49">
        <f t="shared" si="39"/>
        <v>2252.3500000000004</v>
      </c>
      <c r="O624" s="49">
        <f t="shared" si="39"/>
        <v>2256.1000000000004</v>
      </c>
      <c r="P624" s="49">
        <f t="shared" si="39"/>
        <v>2324.3500000000004</v>
      </c>
      <c r="Q624" s="49">
        <f t="shared" si="39"/>
        <v>2305.2400000000002</v>
      </c>
      <c r="R624" s="49">
        <f t="shared" si="39"/>
        <v>2269.0700000000002</v>
      </c>
      <c r="S624" s="49">
        <f t="shared" si="39"/>
        <v>2249.7800000000002</v>
      </c>
      <c r="T624" s="49">
        <f t="shared" si="39"/>
        <v>2223.4</v>
      </c>
      <c r="U624" s="49">
        <f t="shared" si="39"/>
        <v>2181.2000000000003</v>
      </c>
      <c r="V624" s="49">
        <f t="shared" si="39"/>
        <v>2161.19</v>
      </c>
      <c r="W624" s="49">
        <f t="shared" si="39"/>
        <v>2147.9100000000003</v>
      </c>
      <c r="X624" s="49">
        <f t="shared" si="39"/>
        <v>1942.34</v>
      </c>
      <c r="Y624" s="49">
        <f t="shared" si="39"/>
        <v>1769.8799999999999</v>
      </c>
      <c r="AZ624" s="28"/>
      <c r="BA624" s="28"/>
      <c r="BB624" s="28"/>
      <c r="BC624" s="28"/>
      <c r="BD624" s="28"/>
      <c r="BE624" s="28"/>
      <c r="BF624" s="28"/>
      <c r="BG624" s="28"/>
      <c r="BH624" s="28"/>
      <c r="BI624" s="28"/>
      <c r="BJ624" s="28"/>
      <c r="BK624" s="28"/>
      <c r="BL624" s="28"/>
      <c r="BM624" s="28"/>
      <c r="BN624" s="28"/>
      <c r="BO624" s="28"/>
      <c r="BP624" s="28"/>
      <c r="BQ624" s="28"/>
      <c r="BR624" s="28"/>
      <c r="BS624" s="28"/>
      <c r="BT624" s="28"/>
      <c r="BU624" s="28"/>
      <c r="BV624" s="28"/>
      <c r="BW624" s="28"/>
    </row>
    <row r="625" spans="1:75" ht="12" x14ac:dyDescent="0.2">
      <c r="A625" s="34">
        <v>14</v>
      </c>
      <c r="B625" s="49">
        <f t="shared" si="39"/>
        <v>1574.49</v>
      </c>
      <c r="C625" s="49">
        <f t="shared" si="39"/>
        <v>1417.24</v>
      </c>
      <c r="D625" s="49">
        <f t="shared" si="39"/>
        <v>1280.7</v>
      </c>
      <c r="E625" s="49">
        <f t="shared" si="39"/>
        <v>1241.3999999999999</v>
      </c>
      <c r="F625" s="49">
        <f t="shared" si="39"/>
        <v>1242.1600000000001</v>
      </c>
      <c r="G625" s="49">
        <f t="shared" si="39"/>
        <v>1359.2299999999998</v>
      </c>
      <c r="H625" s="49">
        <f t="shared" si="39"/>
        <v>1576.7499999999998</v>
      </c>
      <c r="I625" s="49">
        <f t="shared" si="39"/>
        <v>1770.22</v>
      </c>
      <c r="J625" s="49">
        <f t="shared" si="39"/>
        <v>2003.7099999999998</v>
      </c>
      <c r="K625" s="49">
        <f t="shared" si="39"/>
        <v>2220.0700000000002</v>
      </c>
      <c r="L625" s="49">
        <f t="shared" si="39"/>
        <v>2249.96</v>
      </c>
      <c r="M625" s="49">
        <f t="shared" si="39"/>
        <v>2259.6600000000003</v>
      </c>
      <c r="N625" s="49">
        <f t="shared" si="39"/>
        <v>2250.3300000000004</v>
      </c>
      <c r="O625" s="49">
        <f t="shared" si="39"/>
        <v>2245.8500000000004</v>
      </c>
      <c r="P625" s="49">
        <f t="shared" si="39"/>
        <v>2290.86</v>
      </c>
      <c r="Q625" s="49">
        <f t="shared" si="39"/>
        <v>2248.7400000000002</v>
      </c>
      <c r="R625" s="49">
        <f t="shared" si="39"/>
        <v>2244.3300000000004</v>
      </c>
      <c r="S625" s="49">
        <f t="shared" si="39"/>
        <v>2242.9300000000003</v>
      </c>
      <c r="T625" s="49">
        <f t="shared" si="39"/>
        <v>2229.1000000000004</v>
      </c>
      <c r="U625" s="49">
        <f t="shared" si="39"/>
        <v>2200.0600000000004</v>
      </c>
      <c r="V625" s="49">
        <f t="shared" si="39"/>
        <v>2186.1600000000003</v>
      </c>
      <c r="W625" s="49">
        <f t="shared" si="39"/>
        <v>2199.6800000000003</v>
      </c>
      <c r="X625" s="49">
        <f t="shared" si="39"/>
        <v>2010.11</v>
      </c>
      <c r="Y625" s="49">
        <f t="shared" si="39"/>
        <v>1792.18</v>
      </c>
      <c r="AZ625" s="28"/>
      <c r="BA625" s="28"/>
      <c r="BB625" s="28"/>
      <c r="BC625" s="28"/>
      <c r="BD625" s="28"/>
      <c r="BE625" s="28"/>
      <c r="BF625" s="28"/>
      <c r="BG625" s="28"/>
      <c r="BH625" s="28"/>
      <c r="BI625" s="28"/>
      <c r="BJ625" s="28"/>
      <c r="BK625" s="28"/>
      <c r="BL625" s="28"/>
      <c r="BM625" s="28"/>
      <c r="BN625" s="28"/>
      <c r="BO625" s="28"/>
      <c r="BP625" s="28"/>
      <c r="BQ625" s="28"/>
      <c r="BR625" s="28"/>
      <c r="BS625" s="28"/>
      <c r="BT625" s="28"/>
      <c r="BU625" s="28"/>
      <c r="BV625" s="28"/>
      <c r="BW625" s="28"/>
    </row>
    <row r="626" spans="1:75" ht="12" x14ac:dyDescent="0.2">
      <c r="A626" s="34">
        <v>15</v>
      </c>
      <c r="B626" s="49">
        <f t="shared" si="39"/>
        <v>1695.64</v>
      </c>
      <c r="C626" s="49">
        <f t="shared" si="39"/>
        <v>1672.7899999999997</v>
      </c>
      <c r="D626" s="49">
        <f t="shared" si="39"/>
        <v>1561.03</v>
      </c>
      <c r="E626" s="49">
        <f t="shared" si="39"/>
        <v>1472.7499999999998</v>
      </c>
      <c r="F626" s="49">
        <f t="shared" si="39"/>
        <v>1412.22</v>
      </c>
      <c r="G626" s="49">
        <f t="shared" si="39"/>
        <v>1411.2099999999998</v>
      </c>
      <c r="H626" s="49">
        <f t="shared" si="39"/>
        <v>1492.6200000000001</v>
      </c>
      <c r="I626" s="49">
        <f t="shared" si="39"/>
        <v>1684.66</v>
      </c>
      <c r="J626" s="49">
        <f t="shared" si="39"/>
        <v>1825.84</v>
      </c>
      <c r="K626" s="49">
        <f t="shared" si="39"/>
        <v>2077.52</v>
      </c>
      <c r="L626" s="49">
        <f t="shared" si="39"/>
        <v>2262.77</v>
      </c>
      <c r="M626" s="49">
        <f t="shared" si="39"/>
        <v>2306.2300000000005</v>
      </c>
      <c r="N626" s="49">
        <f t="shared" si="39"/>
        <v>2252.8000000000002</v>
      </c>
      <c r="O626" s="49">
        <f t="shared" si="39"/>
        <v>2278.0600000000004</v>
      </c>
      <c r="P626" s="49">
        <f t="shared" si="39"/>
        <v>2245.69</v>
      </c>
      <c r="Q626" s="49">
        <f t="shared" si="39"/>
        <v>2216.8300000000004</v>
      </c>
      <c r="R626" s="49">
        <f t="shared" si="39"/>
        <v>2170.3500000000004</v>
      </c>
      <c r="S626" s="49">
        <f t="shared" si="39"/>
        <v>1980.74</v>
      </c>
      <c r="T626" s="49">
        <f t="shared" si="39"/>
        <v>1932.61</v>
      </c>
      <c r="U626" s="49">
        <f t="shared" si="39"/>
        <v>1863.84</v>
      </c>
      <c r="V626" s="49">
        <f t="shared" si="39"/>
        <v>1860.34</v>
      </c>
      <c r="W626" s="49">
        <f t="shared" si="39"/>
        <v>1961.26</v>
      </c>
      <c r="X626" s="49">
        <f t="shared" si="39"/>
        <v>1817.5800000000002</v>
      </c>
      <c r="Y626" s="49">
        <f t="shared" si="39"/>
        <v>1710.0399999999997</v>
      </c>
      <c r="AZ626" s="28"/>
      <c r="BA626" s="28"/>
      <c r="BB626" s="28"/>
      <c r="BC626" s="28"/>
      <c r="BD626" s="28"/>
      <c r="BE626" s="28"/>
      <c r="BF626" s="28"/>
      <c r="BG626" s="28"/>
      <c r="BH626" s="28"/>
      <c r="BI626" s="28"/>
      <c r="BJ626" s="28"/>
      <c r="BK626" s="28"/>
      <c r="BL626" s="28"/>
      <c r="BM626" s="28"/>
      <c r="BN626" s="28"/>
      <c r="BO626" s="28"/>
      <c r="BP626" s="28"/>
      <c r="BQ626" s="28"/>
      <c r="BR626" s="28"/>
      <c r="BS626" s="28"/>
      <c r="BT626" s="28"/>
      <c r="BU626" s="28"/>
      <c r="BV626" s="28"/>
      <c r="BW626" s="28"/>
    </row>
    <row r="627" spans="1:75" ht="12" x14ac:dyDescent="0.2">
      <c r="A627" s="34">
        <v>16</v>
      </c>
      <c r="B627" s="49">
        <f t="shared" si="39"/>
        <v>1666.8500000000001</v>
      </c>
      <c r="C627" s="49">
        <f t="shared" si="39"/>
        <v>1575.24</v>
      </c>
      <c r="D627" s="49">
        <f t="shared" si="39"/>
        <v>1479.28</v>
      </c>
      <c r="E627" s="49">
        <f t="shared" si="39"/>
        <v>1376.2699999999998</v>
      </c>
      <c r="F627" s="49">
        <f t="shared" si="39"/>
        <v>1318.14</v>
      </c>
      <c r="G627" s="49">
        <f t="shared" si="39"/>
        <v>1315.39</v>
      </c>
      <c r="H627" s="49">
        <f t="shared" si="39"/>
        <v>1359.47</v>
      </c>
      <c r="I627" s="49">
        <f t="shared" si="39"/>
        <v>1585.7</v>
      </c>
      <c r="J627" s="49">
        <f t="shared" si="39"/>
        <v>1769.55</v>
      </c>
      <c r="K627" s="49">
        <f t="shared" si="39"/>
        <v>2074.0500000000002</v>
      </c>
      <c r="L627" s="49">
        <f t="shared" si="39"/>
        <v>2142.44</v>
      </c>
      <c r="M627" s="49">
        <f t="shared" si="39"/>
        <v>2166.96</v>
      </c>
      <c r="N627" s="49">
        <f t="shared" si="39"/>
        <v>2174.34</v>
      </c>
      <c r="O627" s="49">
        <f t="shared" si="39"/>
        <v>2180.1000000000004</v>
      </c>
      <c r="P627" s="49">
        <f t="shared" si="39"/>
        <v>2199.48</v>
      </c>
      <c r="Q627" s="49">
        <f t="shared" si="39"/>
        <v>2190.88</v>
      </c>
      <c r="R627" s="49">
        <f t="shared" si="39"/>
        <v>2160.61</v>
      </c>
      <c r="S627" s="49">
        <f t="shared" si="39"/>
        <v>2127.4500000000003</v>
      </c>
      <c r="T627" s="49">
        <f t="shared" si="39"/>
        <v>2119.1600000000003</v>
      </c>
      <c r="U627" s="49">
        <f t="shared" si="39"/>
        <v>2107.23</v>
      </c>
      <c r="V627" s="49">
        <f t="shared" si="39"/>
        <v>2114.8200000000002</v>
      </c>
      <c r="W627" s="49">
        <f t="shared" si="39"/>
        <v>2142.4300000000003</v>
      </c>
      <c r="X627" s="49">
        <f t="shared" si="39"/>
        <v>2030.7499999999998</v>
      </c>
      <c r="Y627" s="49">
        <f t="shared" si="39"/>
        <v>1783.99</v>
      </c>
      <c r="AZ627" s="28"/>
      <c r="BA627" s="28"/>
      <c r="BB627" s="28"/>
      <c r="BC627" s="28"/>
      <c r="BD627" s="28"/>
      <c r="BE627" s="28"/>
      <c r="BF627" s="28"/>
      <c r="BG627" s="28"/>
      <c r="BH627" s="28"/>
      <c r="BI627" s="28"/>
      <c r="BJ627" s="28"/>
      <c r="BK627" s="28"/>
      <c r="BL627" s="28"/>
      <c r="BM627" s="28"/>
      <c r="BN627" s="28"/>
      <c r="BO627" s="28"/>
      <c r="BP627" s="28"/>
      <c r="BQ627" s="28"/>
      <c r="BR627" s="28"/>
      <c r="BS627" s="28"/>
      <c r="BT627" s="28"/>
      <c r="BU627" s="28"/>
      <c r="BV627" s="28"/>
      <c r="BW627" s="28"/>
    </row>
    <row r="628" spans="1:75" ht="12" x14ac:dyDescent="0.2">
      <c r="A628" s="34">
        <v>17</v>
      </c>
      <c r="B628" s="49">
        <f t="shared" si="39"/>
        <v>1650.74</v>
      </c>
      <c r="C628" s="49">
        <f t="shared" si="39"/>
        <v>1533.91</v>
      </c>
      <c r="D628" s="49">
        <f t="shared" si="39"/>
        <v>1451.99</v>
      </c>
      <c r="E628" s="49">
        <f t="shared" si="39"/>
        <v>1356.7499999999998</v>
      </c>
      <c r="F628" s="49">
        <f t="shared" si="39"/>
        <v>1320.0199999999998</v>
      </c>
      <c r="G628" s="49">
        <f t="shared" si="39"/>
        <v>1408.84</v>
      </c>
      <c r="H628" s="49">
        <f t="shared" si="39"/>
        <v>1593.6699999999998</v>
      </c>
      <c r="I628" s="49">
        <f t="shared" si="39"/>
        <v>1754.2</v>
      </c>
      <c r="J628" s="49">
        <f t="shared" si="39"/>
        <v>1997.7</v>
      </c>
      <c r="K628" s="49">
        <f t="shared" si="39"/>
        <v>2222.8200000000002</v>
      </c>
      <c r="L628" s="49">
        <f t="shared" si="39"/>
        <v>2229.9300000000003</v>
      </c>
      <c r="M628" s="49">
        <f t="shared" si="39"/>
        <v>2257.44</v>
      </c>
      <c r="N628" s="49">
        <f t="shared" si="39"/>
        <v>2239.9900000000002</v>
      </c>
      <c r="O628" s="49">
        <f t="shared" si="39"/>
        <v>2262.94</v>
      </c>
      <c r="P628" s="49">
        <f t="shared" si="39"/>
        <v>2326.0100000000002</v>
      </c>
      <c r="Q628" s="49">
        <f t="shared" si="39"/>
        <v>2295.2700000000004</v>
      </c>
      <c r="R628" s="49">
        <f t="shared" si="39"/>
        <v>2287.8700000000003</v>
      </c>
      <c r="S628" s="49">
        <f t="shared" si="39"/>
        <v>2271.9</v>
      </c>
      <c r="T628" s="49">
        <f t="shared" si="39"/>
        <v>2235.4300000000003</v>
      </c>
      <c r="U628" s="49">
        <f t="shared" si="39"/>
        <v>2180.5800000000004</v>
      </c>
      <c r="V628" s="49">
        <f t="shared" si="39"/>
        <v>2169.1600000000003</v>
      </c>
      <c r="W628" s="49">
        <f t="shared" si="39"/>
        <v>2171.15</v>
      </c>
      <c r="X628" s="49">
        <f t="shared" si="39"/>
        <v>1867.78</v>
      </c>
      <c r="Y628" s="49">
        <f t="shared" si="39"/>
        <v>1675.76</v>
      </c>
      <c r="AZ628" s="28"/>
      <c r="BA628" s="28"/>
      <c r="BB628" s="28"/>
      <c r="BC628" s="28"/>
      <c r="BD628" s="28"/>
      <c r="BE628" s="28"/>
      <c r="BF628" s="28"/>
      <c r="BG628" s="28"/>
      <c r="BH628" s="28"/>
      <c r="BI628" s="28"/>
      <c r="BJ628" s="28"/>
      <c r="BK628" s="28"/>
      <c r="BL628" s="28"/>
      <c r="BM628" s="28"/>
      <c r="BN628" s="28"/>
      <c r="BO628" s="28"/>
      <c r="BP628" s="28"/>
      <c r="BQ628" s="28"/>
      <c r="BR628" s="28"/>
      <c r="BS628" s="28"/>
      <c r="BT628" s="28"/>
      <c r="BU628" s="28"/>
      <c r="BV628" s="28"/>
      <c r="BW628" s="28"/>
    </row>
    <row r="629" spans="1:75" ht="12" x14ac:dyDescent="0.2">
      <c r="A629" s="34">
        <v>18</v>
      </c>
      <c r="B629" s="49">
        <f t="shared" si="39"/>
        <v>1528.49</v>
      </c>
      <c r="C629" s="49">
        <f t="shared" si="39"/>
        <v>1422.86</v>
      </c>
      <c r="D629" s="49">
        <f t="shared" si="39"/>
        <v>1317.95</v>
      </c>
      <c r="E629" s="49">
        <f t="shared" si="39"/>
        <v>1224.6600000000001</v>
      </c>
      <c r="F629" s="49">
        <f t="shared" si="39"/>
        <v>1268.3100000000002</v>
      </c>
      <c r="G629" s="49">
        <f t="shared" si="39"/>
        <v>1370.61</v>
      </c>
      <c r="H629" s="49">
        <f t="shared" si="39"/>
        <v>1481.7699999999998</v>
      </c>
      <c r="I629" s="49">
        <f t="shared" si="39"/>
        <v>1759.9799999999998</v>
      </c>
      <c r="J629" s="49">
        <f t="shared" si="39"/>
        <v>1996.1299999999999</v>
      </c>
      <c r="K629" s="49">
        <f t="shared" si="39"/>
        <v>2279.3700000000003</v>
      </c>
      <c r="L629" s="49">
        <f t="shared" si="39"/>
        <v>2297.9100000000003</v>
      </c>
      <c r="M629" s="49">
        <f t="shared" si="39"/>
        <v>2295.5600000000004</v>
      </c>
      <c r="N629" s="49">
        <f t="shared" si="39"/>
        <v>2275.3200000000002</v>
      </c>
      <c r="O629" s="49">
        <f t="shared" si="39"/>
        <v>2292.7300000000005</v>
      </c>
      <c r="P629" s="49">
        <f t="shared" si="39"/>
        <v>2365.2900000000004</v>
      </c>
      <c r="Q629" s="49">
        <f t="shared" si="39"/>
        <v>2347.5700000000002</v>
      </c>
      <c r="R629" s="49">
        <f t="shared" si="39"/>
        <v>2340.6800000000003</v>
      </c>
      <c r="S629" s="49">
        <f t="shared" si="39"/>
        <v>2316.2900000000004</v>
      </c>
      <c r="T629" s="49">
        <f t="shared" si="39"/>
        <v>2278.7600000000002</v>
      </c>
      <c r="U629" s="49">
        <f t="shared" si="39"/>
        <v>2228.63</v>
      </c>
      <c r="V629" s="49">
        <f t="shared" si="39"/>
        <v>2188.5500000000002</v>
      </c>
      <c r="W629" s="49">
        <f t="shared" si="39"/>
        <v>2179.0600000000004</v>
      </c>
      <c r="X629" s="49">
        <f t="shared" si="39"/>
        <v>1831.59</v>
      </c>
      <c r="Y629" s="49">
        <f t="shared" si="39"/>
        <v>1679.95</v>
      </c>
      <c r="AZ629" s="28"/>
      <c r="BA629" s="28"/>
      <c r="BB629" s="28"/>
      <c r="BC629" s="28"/>
      <c r="BD629" s="28"/>
      <c r="BE629" s="28"/>
      <c r="BF629" s="28"/>
      <c r="BG629" s="28"/>
      <c r="BH629" s="28"/>
      <c r="BI629" s="28"/>
      <c r="BJ629" s="28"/>
      <c r="BK629" s="28"/>
      <c r="BL629" s="28"/>
      <c r="BM629" s="28"/>
      <c r="BN629" s="28"/>
      <c r="BO629" s="28"/>
      <c r="BP629" s="28"/>
      <c r="BQ629" s="28"/>
      <c r="BR629" s="28"/>
      <c r="BS629" s="28"/>
      <c r="BT629" s="28"/>
      <c r="BU629" s="28"/>
      <c r="BV629" s="28"/>
      <c r="BW629" s="28"/>
    </row>
    <row r="630" spans="1:75" ht="12" x14ac:dyDescent="0.2">
      <c r="A630" s="34">
        <v>19</v>
      </c>
      <c r="B630" s="49">
        <f t="shared" si="39"/>
        <v>1513.24</v>
      </c>
      <c r="C630" s="49">
        <f t="shared" si="39"/>
        <v>1400.1200000000001</v>
      </c>
      <c r="D630" s="49">
        <f t="shared" si="39"/>
        <v>1236.56</v>
      </c>
      <c r="E630" s="49">
        <f t="shared" si="39"/>
        <v>1164.79</v>
      </c>
      <c r="F630" s="49">
        <f t="shared" si="39"/>
        <v>1153.76</v>
      </c>
      <c r="G630" s="49">
        <f t="shared" si="39"/>
        <v>1327.59</v>
      </c>
      <c r="H630" s="49">
        <f t="shared" si="39"/>
        <v>1517.07</v>
      </c>
      <c r="I630" s="49">
        <f t="shared" si="39"/>
        <v>1783.03</v>
      </c>
      <c r="J630" s="49">
        <f t="shared" si="39"/>
        <v>1998.6200000000001</v>
      </c>
      <c r="K630" s="49">
        <f t="shared" si="39"/>
        <v>2254.4300000000003</v>
      </c>
      <c r="L630" s="49">
        <f t="shared" si="39"/>
        <v>2294.9400000000005</v>
      </c>
      <c r="M630" s="49">
        <f t="shared" si="39"/>
        <v>2305.4300000000003</v>
      </c>
      <c r="N630" s="49">
        <f t="shared" si="39"/>
        <v>2304.4500000000003</v>
      </c>
      <c r="O630" s="49">
        <f t="shared" si="39"/>
        <v>2314.8500000000004</v>
      </c>
      <c r="P630" s="49">
        <f t="shared" si="39"/>
        <v>2381.0500000000002</v>
      </c>
      <c r="Q630" s="49">
        <f t="shared" si="39"/>
        <v>2358.6800000000003</v>
      </c>
      <c r="R630" s="49">
        <f t="shared" si="39"/>
        <v>2348.0300000000002</v>
      </c>
      <c r="S630" s="49">
        <f t="shared" si="39"/>
        <v>2320.63</v>
      </c>
      <c r="T630" s="49">
        <f t="shared" si="39"/>
        <v>2280.17</v>
      </c>
      <c r="U630" s="49">
        <f t="shared" si="39"/>
        <v>2238.4300000000003</v>
      </c>
      <c r="V630" s="49">
        <f t="shared" si="39"/>
        <v>2210.96</v>
      </c>
      <c r="W630" s="49">
        <f t="shared" si="39"/>
        <v>2194.9100000000003</v>
      </c>
      <c r="X630" s="49">
        <f t="shared" si="39"/>
        <v>1904.8700000000001</v>
      </c>
      <c r="Y630" s="49">
        <f t="shared" si="39"/>
        <v>1781.9399999999998</v>
      </c>
      <c r="AZ630" s="28"/>
      <c r="BA630" s="28"/>
      <c r="BB630" s="28"/>
      <c r="BC630" s="28"/>
      <c r="BD630" s="28"/>
      <c r="BE630" s="28"/>
      <c r="BF630" s="28"/>
      <c r="BG630" s="28"/>
      <c r="BH630" s="28"/>
      <c r="BI630" s="28"/>
      <c r="BJ630" s="28"/>
      <c r="BK630" s="28"/>
      <c r="BL630" s="28"/>
      <c r="BM630" s="28"/>
      <c r="BN630" s="28"/>
      <c r="BO630" s="28"/>
      <c r="BP630" s="28"/>
      <c r="BQ630" s="28"/>
      <c r="BR630" s="28"/>
      <c r="BS630" s="28"/>
      <c r="BT630" s="28"/>
      <c r="BU630" s="28"/>
      <c r="BV630" s="28"/>
      <c r="BW630" s="28"/>
    </row>
    <row r="631" spans="1:75" ht="12" x14ac:dyDescent="0.2">
      <c r="A631" s="34">
        <v>20</v>
      </c>
      <c r="B631" s="49">
        <f t="shared" si="39"/>
        <v>1479.7299999999998</v>
      </c>
      <c r="C631" s="49">
        <f t="shared" si="39"/>
        <v>1344.8100000000002</v>
      </c>
      <c r="D631" s="49">
        <f t="shared" si="39"/>
        <v>1207.32</v>
      </c>
      <c r="E631" s="49">
        <f t="shared" si="39"/>
        <v>1142.0899999999999</v>
      </c>
      <c r="F631" s="49">
        <f t="shared" si="39"/>
        <v>1127.0899999999999</v>
      </c>
      <c r="G631" s="49">
        <f t="shared" si="39"/>
        <v>1309.07</v>
      </c>
      <c r="H631" s="49">
        <f t="shared" si="39"/>
        <v>1378.1200000000001</v>
      </c>
      <c r="I631" s="49">
        <f t="shared" si="39"/>
        <v>1760.3300000000002</v>
      </c>
      <c r="J631" s="49">
        <f t="shared" si="39"/>
        <v>2066.9700000000003</v>
      </c>
      <c r="K631" s="49">
        <f t="shared" si="39"/>
        <v>2253.36</v>
      </c>
      <c r="L631" s="49">
        <f t="shared" si="39"/>
        <v>2299.3200000000002</v>
      </c>
      <c r="M631" s="49">
        <f t="shared" si="39"/>
        <v>2306.0200000000004</v>
      </c>
      <c r="N631" s="49">
        <f t="shared" si="39"/>
        <v>2298.65</v>
      </c>
      <c r="O631" s="49">
        <f t="shared" si="39"/>
        <v>2305.1200000000003</v>
      </c>
      <c r="P631" s="49">
        <f t="shared" si="39"/>
        <v>2329.7400000000002</v>
      </c>
      <c r="Q631" s="49">
        <f t="shared" si="39"/>
        <v>2320.2300000000005</v>
      </c>
      <c r="R631" s="49">
        <f t="shared" si="39"/>
        <v>2319.6600000000003</v>
      </c>
      <c r="S631" s="49">
        <f t="shared" si="39"/>
        <v>2298.8300000000004</v>
      </c>
      <c r="T631" s="49">
        <f t="shared" si="39"/>
        <v>2258.25</v>
      </c>
      <c r="U631" s="49">
        <f t="shared" si="39"/>
        <v>2229.8100000000004</v>
      </c>
      <c r="V631" s="49">
        <f t="shared" si="39"/>
        <v>2208.65</v>
      </c>
      <c r="W631" s="49">
        <f t="shared" si="39"/>
        <v>2197.42</v>
      </c>
      <c r="X631" s="49">
        <f t="shared" si="39"/>
        <v>1879.39</v>
      </c>
      <c r="Y631" s="49">
        <f t="shared" si="39"/>
        <v>1676.97</v>
      </c>
      <c r="AZ631" s="28"/>
      <c r="BA631" s="28"/>
      <c r="BB631" s="28"/>
      <c r="BC631" s="28"/>
      <c r="BD631" s="28"/>
      <c r="BE631" s="28"/>
      <c r="BF631" s="28"/>
      <c r="BG631" s="28"/>
      <c r="BH631" s="28"/>
      <c r="BI631" s="28"/>
      <c r="BJ631" s="28"/>
      <c r="BK631" s="28"/>
      <c r="BL631" s="28"/>
      <c r="BM631" s="28"/>
      <c r="BN631" s="28"/>
      <c r="BO631" s="28"/>
      <c r="BP631" s="28"/>
      <c r="BQ631" s="28"/>
      <c r="BR631" s="28"/>
      <c r="BS631" s="28"/>
      <c r="BT631" s="28"/>
      <c r="BU631" s="28"/>
      <c r="BV631" s="28"/>
      <c r="BW631" s="28"/>
    </row>
    <row r="632" spans="1:75" ht="12" x14ac:dyDescent="0.2">
      <c r="A632" s="34">
        <v>21</v>
      </c>
      <c r="B632" s="49">
        <f t="shared" si="39"/>
        <v>1443.8</v>
      </c>
      <c r="C632" s="49">
        <f t="shared" si="39"/>
        <v>1317.3100000000002</v>
      </c>
      <c r="D632" s="49">
        <f t="shared" si="39"/>
        <v>1245.28</v>
      </c>
      <c r="E632" s="49">
        <f t="shared" si="39"/>
        <v>1171.3799999999999</v>
      </c>
      <c r="F632" s="49">
        <f t="shared" si="39"/>
        <v>1146.55</v>
      </c>
      <c r="G632" s="49">
        <f t="shared" si="39"/>
        <v>1295.1600000000001</v>
      </c>
      <c r="H632" s="49">
        <f t="shared" si="39"/>
        <v>1414.8700000000001</v>
      </c>
      <c r="I632" s="49">
        <f t="shared" si="39"/>
        <v>1717.97</v>
      </c>
      <c r="J632" s="49">
        <f t="shared" si="39"/>
        <v>2138.7000000000003</v>
      </c>
      <c r="K632" s="49">
        <f t="shared" si="39"/>
        <v>2320.1800000000003</v>
      </c>
      <c r="L632" s="49">
        <f t="shared" si="39"/>
        <v>2335.59</v>
      </c>
      <c r="M632" s="49">
        <f t="shared" si="39"/>
        <v>2326.5500000000002</v>
      </c>
      <c r="N632" s="49">
        <f t="shared" si="39"/>
        <v>2318.7300000000005</v>
      </c>
      <c r="O632" s="49">
        <f t="shared" si="39"/>
        <v>2331.5300000000002</v>
      </c>
      <c r="P632" s="49">
        <f t="shared" si="39"/>
        <v>2328.4700000000003</v>
      </c>
      <c r="Q632" s="49">
        <f t="shared" si="39"/>
        <v>2318.2000000000003</v>
      </c>
      <c r="R632" s="49">
        <f t="shared" si="39"/>
        <v>2310.9500000000003</v>
      </c>
      <c r="S632" s="49">
        <f t="shared" si="39"/>
        <v>2305.9300000000003</v>
      </c>
      <c r="T632" s="49">
        <f t="shared" si="39"/>
        <v>2288.5500000000002</v>
      </c>
      <c r="U632" s="49">
        <f t="shared" si="39"/>
        <v>2287.5200000000004</v>
      </c>
      <c r="V632" s="49">
        <f t="shared" si="39"/>
        <v>2272.3700000000003</v>
      </c>
      <c r="W632" s="49">
        <f t="shared" si="39"/>
        <v>2273.17</v>
      </c>
      <c r="X632" s="49">
        <f t="shared" si="39"/>
        <v>2122.6600000000003</v>
      </c>
      <c r="Y632" s="49">
        <f t="shared" si="39"/>
        <v>1787.0199999999998</v>
      </c>
      <c r="AZ632" s="28"/>
      <c r="BA632" s="28"/>
      <c r="BB632" s="28"/>
      <c r="BC632" s="28"/>
      <c r="BD632" s="28"/>
      <c r="BE632" s="28"/>
      <c r="BF632" s="28"/>
      <c r="BG632" s="28"/>
      <c r="BH632" s="28"/>
      <c r="BI632" s="28"/>
      <c r="BJ632" s="28"/>
      <c r="BK632" s="28"/>
      <c r="BL632" s="28"/>
      <c r="BM632" s="28"/>
      <c r="BN632" s="28"/>
      <c r="BO632" s="28"/>
      <c r="BP632" s="28"/>
      <c r="BQ632" s="28"/>
      <c r="BR632" s="28"/>
      <c r="BS632" s="28"/>
      <c r="BT632" s="28"/>
      <c r="BU632" s="28"/>
      <c r="BV632" s="28"/>
      <c r="BW632" s="28"/>
    </row>
    <row r="633" spans="1:75" ht="12" x14ac:dyDescent="0.2">
      <c r="A633" s="34">
        <v>22</v>
      </c>
      <c r="B633" s="49">
        <f t="shared" si="39"/>
        <v>1784.9799999999998</v>
      </c>
      <c r="C633" s="49">
        <f t="shared" si="39"/>
        <v>1663.1000000000001</v>
      </c>
      <c r="D633" s="49">
        <f t="shared" si="39"/>
        <v>1519.86</v>
      </c>
      <c r="E633" s="49">
        <f t="shared" si="39"/>
        <v>1414.05</v>
      </c>
      <c r="F633" s="49">
        <f t="shared" si="39"/>
        <v>1365.74</v>
      </c>
      <c r="G633" s="49">
        <f t="shared" si="39"/>
        <v>1434.55</v>
      </c>
      <c r="H633" s="49">
        <f t="shared" si="39"/>
        <v>1571.07</v>
      </c>
      <c r="I633" s="49">
        <f t="shared" si="39"/>
        <v>1711.3700000000001</v>
      </c>
      <c r="J633" s="49">
        <f t="shared" si="39"/>
        <v>1870.3100000000002</v>
      </c>
      <c r="K633" s="49">
        <f t="shared" si="39"/>
        <v>2262.7200000000003</v>
      </c>
      <c r="L633" s="49">
        <f t="shared" si="39"/>
        <v>2324.0300000000002</v>
      </c>
      <c r="M633" s="49">
        <f t="shared" si="39"/>
        <v>2333.8700000000003</v>
      </c>
      <c r="N633" s="49">
        <f t="shared" si="39"/>
        <v>2324.13</v>
      </c>
      <c r="O633" s="49">
        <f t="shared" si="39"/>
        <v>2316.3700000000003</v>
      </c>
      <c r="P633" s="49">
        <f t="shared" si="39"/>
        <v>2321.3200000000002</v>
      </c>
      <c r="Q633" s="49">
        <f t="shared" si="39"/>
        <v>2308.8000000000002</v>
      </c>
      <c r="R633" s="49">
        <f t="shared" si="39"/>
        <v>2280.7600000000002</v>
      </c>
      <c r="S633" s="49">
        <f t="shared" si="39"/>
        <v>2241.3500000000004</v>
      </c>
      <c r="T633" s="49">
        <f t="shared" si="39"/>
        <v>2214.77</v>
      </c>
      <c r="U633" s="49">
        <f t="shared" si="39"/>
        <v>2162.6200000000003</v>
      </c>
      <c r="V633" s="49">
        <f t="shared" si="39"/>
        <v>2157.0100000000002</v>
      </c>
      <c r="W633" s="49">
        <f t="shared" si="39"/>
        <v>2168.4300000000003</v>
      </c>
      <c r="X633" s="49">
        <f t="shared" si="39"/>
        <v>1985.18</v>
      </c>
      <c r="Y633" s="49">
        <f t="shared" si="39"/>
        <v>1792.5800000000002</v>
      </c>
      <c r="AZ633" s="28"/>
      <c r="BA633" s="28"/>
      <c r="BB633" s="28"/>
      <c r="BC633" s="28"/>
      <c r="BD633" s="28"/>
      <c r="BE633" s="28"/>
      <c r="BF633" s="28"/>
      <c r="BG633" s="28"/>
      <c r="BH633" s="28"/>
      <c r="BI633" s="28"/>
      <c r="BJ633" s="28"/>
      <c r="BK633" s="28"/>
      <c r="BL633" s="28"/>
      <c r="BM633" s="28"/>
      <c r="BN633" s="28"/>
      <c r="BO633" s="28"/>
      <c r="BP633" s="28"/>
      <c r="BQ633" s="28"/>
      <c r="BR633" s="28"/>
      <c r="BS633" s="28"/>
      <c r="BT633" s="28"/>
      <c r="BU633" s="28"/>
      <c r="BV633" s="28"/>
      <c r="BW633" s="28"/>
    </row>
    <row r="634" spans="1:75" ht="12" x14ac:dyDescent="0.2">
      <c r="A634" s="34">
        <v>23</v>
      </c>
      <c r="B634" s="49">
        <f t="shared" si="39"/>
        <v>1596.5399999999997</v>
      </c>
      <c r="C634" s="49">
        <f t="shared" si="39"/>
        <v>1455.9199999999998</v>
      </c>
      <c r="D634" s="49">
        <f t="shared" si="39"/>
        <v>1285.6099999999999</v>
      </c>
      <c r="E634" s="49">
        <f t="shared" si="39"/>
        <v>1185.78</v>
      </c>
      <c r="F634" s="49">
        <f t="shared" si="39"/>
        <v>1138.4799999999998</v>
      </c>
      <c r="G634" s="49">
        <f t="shared" si="39"/>
        <v>1192.2099999999998</v>
      </c>
      <c r="H634" s="49">
        <f t="shared" si="39"/>
        <v>1194.81</v>
      </c>
      <c r="I634" s="49">
        <f t="shared" si="39"/>
        <v>1491.99</v>
      </c>
      <c r="J634" s="49">
        <f t="shared" si="39"/>
        <v>1718.5199999999998</v>
      </c>
      <c r="K634" s="49">
        <f t="shared" si="39"/>
        <v>1922.84</v>
      </c>
      <c r="L634" s="49">
        <f t="shared" si="39"/>
        <v>2092.0800000000004</v>
      </c>
      <c r="M634" s="49">
        <f t="shared" si="39"/>
        <v>2126.09</v>
      </c>
      <c r="N634" s="49">
        <f t="shared" si="39"/>
        <v>2129.67</v>
      </c>
      <c r="O634" s="49">
        <f t="shared" si="39"/>
        <v>2132.8300000000004</v>
      </c>
      <c r="P634" s="49">
        <f t="shared" si="39"/>
        <v>2131.61</v>
      </c>
      <c r="Q634" s="49">
        <f t="shared" ref="Q634:Y634" si="40">Q600</f>
        <v>2125.1200000000003</v>
      </c>
      <c r="R634" s="49">
        <f t="shared" si="40"/>
        <v>2087.9300000000003</v>
      </c>
      <c r="S634" s="49">
        <f t="shared" si="40"/>
        <v>2077.73</v>
      </c>
      <c r="T634" s="49">
        <f t="shared" si="40"/>
        <v>2069.52</v>
      </c>
      <c r="U634" s="49">
        <f t="shared" si="40"/>
        <v>2062.75</v>
      </c>
      <c r="V634" s="49">
        <f t="shared" si="40"/>
        <v>2071.2600000000002</v>
      </c>
      <c r="W634" s="49">
        <f t="shared" si="40"/>
        <v>2062.9</v>
      </c>
      <c r="X634" s="49">
        <f t="shared" si="40"/>
        <v>1886.03</v>
      </c>
      <c r="Y634" s="49">
        <f t="shared" si="40"/>
        <v>1727.11</v>
      </c>
      <c r="AZ634" s="28"/>
      <c r="BA634" s="28"/>
      <c r="BB634" s="28"/>
      <c r="BC634" s="28"/>
      <c r="BD634" s="28"/>
      <c r="BE634" s="28"/>
      <c r="BF634" s="28"/>
      <c r="BG634" s="28"/>
      <c r="BH634" s="28"/>
      <c r="BI634" s="28"/>
      <c r="BJ634" s="28"/>
      <c r="BK634" s="28"/>
      <c r="BL634" s="28"/>
      <c r="BM634" s="28"/>
      <c r="BN634" s="28"/>
      <c r="BO634" s="28"/>
      <c r="BP634" s="28"/>
      <c r="BQ634" s="28"/>
      <c r="BR634" s="28"/>
      <c r="BS634" s="28"/>
      <c r="BT634" s="28"/>
      <c r="BU634" s="28"/>
      <c r="BV634" s="28"/>
      <c r="BW634" s="28"/>
    </row>
    <row r="635" spans="1:75" ht="12" x14ac:dyDescent="0.2">
      <c r="A635" s="34">
        <v>24</v>
      </c>
      <c r="B635" s="49">
        <f t="shared" ref="B635:Y642" si="41">B601</f>
        <v>1497.2499999999998</v>
      </c>
      <c r="C635" s="49">
        <f t="shared" si="41"/>
        <v>1362.3700000000001</v>
      </c>
      <c r="D635" s="49">
        <f t="shared" si="41"/>
        <v>1297.8700000000001</v>
      </c>
      <c r="E635" s="49">
        <f t="shared" si="41"/>
        <v>1220.79</v>
      </c>
      <c r="F635" s="49">
        <f t="shared" si="41"/>
        <v>1196.08</v>
      </c>
      <c r="G635" s="49">
        <f t="shared" si="41"/>
        <v>1369.72</v>
      </c>
      <c r="H635" s="49">
        <f t="shared" si="41"/>
        <v>1584.5399999999997</v>
      </c>
      <c r="I635" s="49">
        <f t="shared" si="41"/>
        <v>1721.0600000000002</v>
      </c>
      <c r="J635" s="49">
        <f t="shared" si="41"/>
        <v>2043.99</v>
      </c>
      <c r="K635" s="49">
        <f t="shared" si="41"/>
        <v>2260.15</v>
      </c>
      <c r="L635" s="49">
        <f t="shared" si="41"/>
        <v>2312.2700000000004</v>
      </c>
      <c r="M635" s="49">
        <f t="shared" si="41"/>
        <v>2317.4900000000002</v>
      </c>
      <c r="N635" s="49">
        <f t="shared" si="41"/>
        <v>2303.1000000000004</v>
      </c>
      <c r="O635" s="49">
        <f t="shared" si="41"/>
        <v>2350.2400000000002</v>
      </c>
      <c r="P635" s="49">
        <f t="shared" si="41"/>
        <v>2342.5400000000004</v>
      </c>
      <c r="Q635" s="49">
        <f t="shared" si="41"/>
        <v>2312.7600000000002</v>
      </c>
      <c r="R635" s="49">
        <f t="shared" si="41"/>
        <v>2295.38</v>
      </c>
      <c r="S635" s="49">
        <f t="shared" si="41"/>
        <v>2270.9900000000002</v>
      </c>
      <c r="T635" s="49">
        <f t="shared" si="41"/>
        <v>2217.4900000000002</v>
      </c>
      <c r="U635" s="49">
        <f t="shared" si="41"/>
        <v>2200.15</v>
      </c>
      <c r="V635" s="49">
        <f t="shared" si="41"/>
        <v>2145.6400000000003</v>
      </c>
      <c r="W635" s="49">
        <f t="shared" si="41"/>
        <v>2138.7600000000002</v>
      </c>
      <c r="X635" s="49">
        <f t="shared" si="41"/>
        <v>1844.0600000000002</v>
      </c>
      <c r="Y635" s="49">
        <f t="shared" si="41"/>
        <v>1654.8799999999999</v>
      </c>
      <c r="AZ635" s="28"/>
      <c r="BA635" s="28"/>
      <c r="BB635" s="28"/>
      <c r="BC635" s="28"/>
      <c r="BD635" s="28"/>
      <c r="BE635" s="28"/>
      <c r="BF635" s="28"/>
      <c r="BG635" s="28"/>
      <c r="BH635" s="28"/>
      <c r="BI635" s="28"/>
      <c r="BJ635" s="28"/>
      <c r="BK635" s="28"/>
      <c r="BL635" s="28"/>
      <c r="BM635" s="28"/>
      <c r="BN635" s="28"/>
      <c r="BO635" s="28"/>
      <c r="BP635" s="28"/>
      <c r="BQ635" s="28"/>
      <c r="BR635" s="28"/>
      <c r="BS635" s="28"/>
      <c r="BT635" s="28"/>
      <c r="BU635" s="28"/>
      <c r="BV635" s="28"/>
      <c r="BW635" s="28"/>
    </row>
    <row r="636" spans="1:75" ht="12" x14ac:dyDescent="0.2">
      <c r="A636" s="34">
        <v>25</v>
      </c>
      <c r="B636" s="49">
        <f t="shared" si="41"/>
        <v>1432.3500000000001</v>
      </c>
      <c r="C636" s="49">
        <f t="shared" si="41"/>
        <v>1304.3100000000002</v>
      </c>
      <c r="D636" s="49">
        <f t="shared" si="41"/>
        <v>1164.68</v>
      </c>
      <c r="E636" s="49">
        <f t="shared" si="41"/>
        <v>1109.05</v>
      </c>
      <c r="F636" s="49">
        <f t="shared" si="41"/>
        <v>1078.5</v>
      </c>
      <c r="G636" s="49">
        <f t="shared" si="41"/>
        <v>1265.5399999999997</v>
      </c>
      <c r="H636" s="49">
        <f t="shared" si="41"/>
        <v>1379.0800000000002</v>
      </c>
      <c r="I636" s="49">
        <f t="shared" si="41"/>
        <v>1675.2499999999998</v>
      </c>
      <c r="J636" s="49">
        <f t="shared" si="41"/>
        <v>1781.9999999999998</v>
      </c>
      <c r="K636" s="49">
        <f t="shared" si="41"/>
        <v>2050.3200000000002</v>
      </c>
      <c r="L636" s="49">
        <f t="shared" si="41"/>
        <v>2108.88</v>
      </c>
      <c r="M636" s="49">
        <f t="shared" si="41"/>
        <v>2104.11</v>
      </c>
      <c r="N636" s="49">
        <f t="shared" si="41"/>
        <v>2056.5800000000004</v>
      </c>
      <c r="O636" s="49">
        <f t="shared" si="41"/>
        <v>2093.0300000000002</v>
      </c>
      <c r="P636" s="49">
        <f t="shared" si="41"/>
        <v>2165</v>
      </c>
      <c r="Q636" s="49">
        <f t="shared" si="41"/>
        <v>2157.2400000000002</v>
      </c>
      <c r="R636" s="49">
        <f t="shared" si="41"/>
        <v>2147.2200000000003</v>
      </c>
      <c r="S636" s="49">
        <f t="shared" si="41"/>
        <v>2116.4</v>
      </c>
      <c r="T636" s="49">
        <f t="shared" si="41"/>
        <v>2071.9500000000003</v>
      </c>
      <c r="U636" s="49">
        <f t="shared" si="41"/>
        <v>2003.61</v>
      </c>
      <c r="V636" s="49">
        <f t="shared" si="41"/>
        <v>1940.61</v>
      </c>
      <c r="W636" s="49">
        <f t="shared" si="41"/>
        <v>1920.7099999999998</v>
      </c>
      <c r="X636" s="49">
        <f t="shared" si="41"/>
        <v>1746.2899999999997</v>
      </c>
      <c r="Y636" s="49">
        <f t="shared" si="41"/>
        <v>1603.5600000000002</v>
      </c>
      <c r="AZ636" s="28"/>
      <c r="BA636" s="28"/>
      <c r="BB636" s="28"/>
      <c r="BC636" s="28"/>
      <c r="BD636" s="28"/>
      <c r="BE636" s="28"/>
      <c r="BF636" s="28"/>
      <c r="BG636" s="28"/>
      <c r="BH636" s="28"/>
      <c r="BI636" s="28"/>
      <c r="BJ636" s="28"/>
      <c r="BK636" s="28"/>
      <c r="BL636" s="28"/>
      <c r="BM636" s="28"/>
      <c r="BN636" s="28"/>
      <c r="BO636" s="28"/>
      <c r="BP636" s="28"/>
      <c r="BQ636" s="28"/>
      <c r="BR636" s="28"/>
      <c r="BS636" s="28"/>
      <c r="BT636" s="28"/>
      <c r="BU636" s="28"/>
      <c r="BV636" s="28"/>
      <c r="BW636" s="28"/>
    </row>
    <row r="637" spans="1:75" ht="12" x14ac:dyDescent="0.2">
      <c r="A637" s="34">
        <v>26</v>
      </c>
      <c r="B637" s="49">
        <f t="shared" si="41"/>
        <v>1490.9199999999998</v>
      </c>
      <c r="C637" s="49">
        <f t="shared" si="41"/>
        <v>1387.22</v>
      </c>
      <c r="D637" s="49">
        <f t="shared" si="41"/>
        <v>1272.1499999999999</v>
      </c>
      <c r="E637" s="49">
        <f t="shared" si="41"/>
        <v>1155.1600000000001</v>
      </c>
      <c r="F637" s="49">
        <f t="shared" si="41"/>
        <v>1159</v>
      </c>
      <c r="G637" s="49">
        <f t="shared" si="41"/>
        <v>1333.36</v>
      </c>
      <c r="H637" s="49">
        <f t="shared" si="41"/>
        <v>1444.0399999999997</v>
      </c>
      <c r="I637" s="49">
        <f t="shared" si="41"/>
        <v>1738.0600000000002</v>
      </c>
      <c r="J637" s="49">
        <f t="shared" si="41"/>
        <v>1956.84</v>
      </c>
      <c r="K637" s="49">
        <f t="shared" si="41"/>
        <v>2156.8200000000002</v>
      </c>
      <c r="L637" s="49">
        <f t="shared" si="41"/>
        <v>2200.7400000000002</v>
      </c>
      <c r="M637" s="49">
        <f t="shared" si="41"/>
        <v>2217.96</v>
      </c>
      <c r="N637" s="49">
        <f t="shared" si="41"/>
        <v>2186.9900000000002</v>
      </c>
      <c r="O637" s="49">
        <f t="shared" si="41"/>
        <v>2263.11</v>
      </c>
      <c r="P637" s="49">
        <f t="shared" si="41"/>
        <v>2355.7500000000005</v>
      </c>
      <c r="Q637" s="49">
        <f t="shared" si="41"/>
        <v>2344.17</v>
      </c>
      <c r="R637" s="49">
        <f t="shared" si="41"/>
        <v>2310.9400000000005</v>
      </c>
      <c r="S637" s="49">
        <f t="shared" si="41"/>
        <v>2251.67</v>
      </c>
      <c r="T637" s="49">
        <f t="shared" si="41"/>
        <v>2232.23</v>
      </c>
      <c r="U637" s="49">
        <f t="shared" si="41"/>
        <v>2200.73</v>
      </c>
      <c r="V637" s="49">
        <f t="shared" si="41"/>
        <v>2154.27</v>
      </c>
      <c r="W637" s="49">
        <f t="shared" si="41"/>
        <v>2062.9300000000003</v>
      </c>
      <c r="X637" s="49">
        <f t="shared" si="41"/>
        <v>1908.2299999999998</v>
      </c>
      <c r="Y637" s="49">
        <f t="shared" si="41"/>
        <v>1663.14</v>
      </c>
      <c r="AZ637" s="28"/>
      <c r="BA637" s="28"/>
      <c r="BB637" s="28"/>
      <c r="BC637" s="28"/>
      <c r="BD637" s="28"/>
      <c r="BE637" s="28"/>
      <c r="BF637" s="28"/>
      <c r="BG637" s="28"/>
      <c r="BH637" s="28"/>
      <c r="BI637" s="28"/>
      <c r="BJ637" s="28"/>
      <c r="BK637" s="28"/>
      <c r="BL637" s="28"/>
      <c r="BM637" s="28"/>
      <c r="BN637" s="28"/>
      <c r="BO637" s="28"/>
      <c r="BP637" s="28"/>
      <c r="BQ637" s="28"/>
      <c r="BR637" s="28"/>
      <c r="BS637" s="28"/>
      <c r="BT637" s="28"/>
      <c r="BU637" s="28"/>
      <c r="BV637" s="28"/>
      <c r="BW637" s="28"/>
    </row>
    <row r="638" spans="1:75" ht="12" x14ac:dyDescent="0.2">
      <c r="A638" s="34">
        <v>27</v>
      </c>
      <c r="B638" s="49">
        <f t="shared" si="41"/>
        <v>1484.43</v>
      </c>
      <c r="C638" s="49">
        <f t="shared" si="41"/>
        <v>1321.9199999999998</v>
      </c>
      <c r="D638" s="49">
        <f t="shared" si="41"/>
        <v>1172.32</v>
      </c>
      <c r="E638" s="49">
        <f t="shared" si="41"/>
        <v>1057.8599999999999</v>
      </c>
      <c r="F638" s="49">
        <f t="shared" si="41"/>
        <v>1031.03</v>
      </c>
      <c r="G638" s="49">
        <f t="shared" si="41"/>
        <v>1268.22</v>
      </c>
      <c r="H638" s="49">
        <f t="shared" si="41"/>
        <v>1529.7299999999998</v>
      </c>
      <c r="I638" s="49">
        <f t="shared" si="41"/>
        <v>1676.1200000000001</v>
      </c>
      <c r="J638" s="49">
        <f t="shared" si="41"/>
        <v>2068.54</v>
      </c>
      <c r="K638" s="49">
        <f t="shared" si="41"/>
        <v>2252.11</v>
      </c>
      <c r="L638" s="49">
        <f t="shared" si="41"/>
        <v>2252.17</v>
      </c>
      <c r="M638" s="49">
        <f t="shared" si="41"/>
        <v>2264.23</v>
      </c>
      <c r="N638" s="49">
        <f t="shared" si="41"/>
        <v>2242.5300000000002</v>
      </c>
      <c r="O638" s="49">
        <f t="shared" si="41"/>
        <v>2256.2000000000003</v>
      </c>
      <c r="P638" s="49">
        <f t="shared" si="41"/>
        <v>2268.21</v>
      </c>
      <c r="Q638" s="49">
        <f t="shared" si="41"/>
        <v>2251.8500000000004</v>
      </c>
      <c r="R638" s="49">
        <f t="shared" si="41"/>
        <v>2274.1400000000003</v>
      </c>
      <c r="S638" s="49">
        <f t="shared" si="41"/>
        <v>2248</v>
      </c>
      <c r="T638" s="49">
        <f t="shared" si="41"/>
        <v>2210.4700000000003</v>
      </c>
      <c r="U638" s="49">
        <f t="shared" si="41"/>
        <v>2167.3700000000003</v>
      </c>
      <c r="V638" s="49">
        <f t="shared" si="41"/>
        <v>2097.3000000000002</v>
      </c>
      <c r="W638" s="49">
        <f t="shared" si="41"/>
        <v>2052.9100000000003</v>
      </c>
      <c r="X638" s="49">
        <f t="shared" si="41"/>
        <v>1899.1299999999999</v>
      </c>
      <c r="Y638" s="49">
        <f t="shared" si="41"/>
        <v>1635.4799999999998</v>
      </c>
      <c r="AZ638" s="28"/>
      <c r="BA638" s="28"/>
      <c r="BB638" s="28"/>
      <c r="BC638" s="28"/>
      <c r="BD638" s="28"/>
      <c r="BE638" s="28"/>
      <c r="BF638" s="28"/>
      <c r="BG638" s="28"/>
      <c r="BH638" s="28"/>
      <c r="BI638" s="28"/>
      <c r="BJ638" s="28"/>
      <c r="BK638" s="28"/>
      <c r="BL638" s="28"/>
      <c r="BM638" s="28"/>
      <c r="BN638" s="28"/>
      <c r="BO638" s="28"/>
      <c r="BP638" s="28"/>
      <c r="BQ638" s="28"/>
      <c r="BR638" s="28"/>
      <c r="BS638" s="28"/>
      <c r="BT638" s="28"/>
      <c r="BU638" s="28"/>
      <c r="BV638" s="28"/>
      <c r="BW638" s="28"/>
    </row>
    <row r="639" spans="1:75" ht="12" x14ac:dyDescent="0.2">
      <c r="A639" s="34">
        <v>28</v>
      </c>
      <c r="B639" s="49">
        <f t="shared" si="41"/>
        <v>1428.47</v>
      </c>
      <c r="C639" s="49">
        <f t="shared" si="41"/>
        <v>1265.6899999999998</v>
      </c>
      <c r="D639" s="49">
        <f t="shared" si="41"/>
        <v>1122.4399999999998</v>
      </c>
      <c r="E639" s="49">
        <f t="shared" si="41"/>
        <v>1056.29</v>
      </c>
      <c r="F639" s="49">
        <f t="shared" si="41"/>
        <v>1041.2299999999998</v>
      </c>
      <c r="G639" s="49">
        <f t="shared" si="41"/>
        <v>1258.9399999999998</v>
      </c>
      <c r="H639" s="49">
        <f t="shared" si="41"/>
        <v>1471.7499999999998</v>
      </c>
      <c r="I639" s="49">
        <f t="shared" si="41"/>
        <v>1698.6299999999999</v>
      </c>
      <c r="J639" s="49">
        <f t="shared" si="41"/>
        <v>1936.55</v>
      </c>
      <c r="K639" s="49">
        <f t="shared" si="41"/>
        <v>2251.3500000000004</v>
      </c>
      <c r="L639" s="49">
        <f t="shared" si="41"/>
        <v>2250.88</v>
      </c>
      <c r="M639" s="49">
        <f t="shared" si="41"/>
        <v>2258.9</v>
      </c>
      <c r="N639" s="49">
        <f t="shared" si="41"/>
        <v>2231.13</v>
      </c>
      <c r="O639" s="49">
        <f t="shared" si="41"/>
        <v>2253.0600000000004</v>
      </c>
      <c r="P639" s="49">
        <f t="shared" si="41"/>
        <v>2262.42</v>
      </c>
      <c r="Q639" s="49">
        <f t="shared" si="41"/>
        <v>2246</v>
      </c>
      <c r="R639" s="49">
        <f t="shared" si="41"/>
        <v>2264.98</v>
      </c>
      <c r="S639" s="49">
        <f t="shared" si="41"/>
        <v>2244.3500000000004</v>
      </c>
      <c r="T639" s="49">
        <f t="shared" si="41"/>
        <v>2224.19</v>
      </c>
      <c r="U639" s="49">
        <f t="shared" si="41"/>
        <v>2188.4300000000003</v>
      </c>
      <c r="V639" s="49">
        <f t="shared" si="41"/>
        <v>2154.52</v>
      </c>
      <c r="W639" s="49">
        <f t="shared" si="41"/>
        <v>2138.92</v>
      </c>
      <c r="X639" s="49">
        <f t="shared" si="41"/>
        <v>1925.1299999999999</v>
      </c>
      <c r="Y639" s="49">
        <f t="shared" si="41"/>
        <v>1761.8300000000002</v>
      </c>
      <c r="AZ639" s="28"/>
      <c r="BA639" s="28"/>
      <c r="BB639" s="28"/>
      <c r="BC639" s="28"/>
      <c r="BD639" s="28"/>
      <c r="BE639" s="28"/>
      <c r="BF639" s="28"/>
      <c r="BG639" s="28"/>
      <c r="BH639" s="28"/>
      <c r="BI639" s="28"/>
      <c r="BJ639" s="28"/>
      <c r="BK639" s="28"/>
      <c r="BL639" s="28"/>
      <c r="BM639" s="28"/>
      <c r="BN639" s="28"/>
      <c r="BO639" s="28"/>
      <c r="BP639" s="28"/>
      <c r="BQ639" s="28"/>
      <c r="BR639" s="28"/>
      <c r="BS639" s="28"/>
      <c r="BT639" s="28"/>
      <c r="BU639" s="28"/>
      <c r="BV639" s="28"/>
      <c r="BW639" s="28"/>
    </row>
    <row r="640" spans="1:75" ht="12" x14ac:dyDescent="0.2">
      <c r="A640" s="34">
        <v>29</v>
      </c>
      <c r="B640" s="49">
        <f t="shared" si="41"/>
        <v>1534.3</v>
      </c>
      <c r="C640" s="49">
        <f t="shared" si="41"/>
        <v>1393.86</v>
      </c>
      <c r="D640" s="49">
        <f t="shared" si="41"/>
        <v>1301.7699999999998</v>
      </c>
      <c r="E640" s="49">
        <f t="shared" si="41"/>
        <v>1202.2299999999998</v>
      </c>
      <c r="F640" s="49">
        <f t="shared" si="41"/>
        <v>1169.3900000000001</v>
      </c>
      <c r="G640" s="49">
        <f t="shared" si="41"/>
        <v>1263.9799999999998</v>
      </c>
      <c r="H640" s="49">
        <f t="shared" si="41"/>
        <v>1263.4599999999998</v>
      </c>
      <c r="I640" s="49">
        <f t="shared" si="41"/>
        <v>1658.8300000000002</v>
      </c>
      <c r="J640" s="49">
        <f t="shared" si="41"/>
        <v>1774.2899999999997</v>
      </c>
      <c r="K640" s="49">
        <f t="shared" si="41"/>
        <v>2093.27</v>
      </c>
      <c r="L640" s="49">
        <f t="shared" si="41"/>
        <v>2272.92</v>
      </c>
      <c r="M640" s="49">
        <f t="shared" si="41"/>
        <v>2296.0200000000004</v>
      </c>
      <c r="N640" s="49">
        <f t="shared" si="41"/>
        <v>2285.8500000000004</v>
      </c>
      <c r="O640" s="49">
        <f t="shared" si="41"/>
        <v>2286.67</v>
      </c>
      <c r="P640" s="49">
        <f t="shared" si="41"/>
        <v>2278.8000000000002</v>
      </c>
      <c r="Q640" s="49">
        <f t="shared" si="41"/>
        <v>2229.6400000000003</v>
      </c>
      <c r="R640" s="49">
        <f t="shared" si="41"/>
        <v>2209.1600000000003</v>
      </c>
      <c r="S640" s="49">
        <f t="shared" si="41"/>
        <v>2188.4500000000003</v>
      </c>
      <c r="T640" s="49">
        <f t="shared" si="41"/>
        <v>2186.5700000000002</v>
      </c>
      <c r="U640" s="49">
        <f t="shared" si="41"/>
        <v>2075.84</v>
      </c>
      <c r="V640" s="49">
        <f t="shared" si="41"/>
        <v>2064.7800000000002</v>
      </c>
      <c r="W640" s="49">
        <f t="shared" si="41"/>
        <v>2044.68</v>
      </c>
      <c r="X640" s="49">
        <f t="shared" si="41"/>
        <v>1941.51</v>
      </c>
      <c r="Y640" s="49">
        <f t="shared" si="41"/>
        <v>1757.8500000000001</v>
      </c>
      <c r="Z640" s="20">
        <f>IFERROR(Y640,"скрыть")</f>
        <v>1757.8500000000001</v>
      </c>
      <c r="AZ640" s="28"/>
      <c r="BA640" s="28"/>
      <c r="BB640" s="28"/>
      <c r="BC640" s="28"/>
      <c r="BD640" s="28"/>
      <c r="BE640" s="28"/>
      <c r="BF640" s="28"/>
      <c r="BG640" s="28"/>
      <c r="BH640" s="28"/>
      <c r="BI640" s="28"/>
      <c r="BJ640" s="28"/>
      <c r="BK640" s="28"/>
      <c r="BL640" s="28"/>
      <c r="BM640" s="28"/>
      <c r="BN640" s="28"/>
      <c r="BO640" s="28"/>
      <c r="BP640" s="28"/>
      <c r="BQ640" s="28"/>
      <c r="BR640" s="28"/>
      <c r="BS640" s="28"/>
      <c r="BT640" s="28"/>
      <c r="BU640" s="28"/>
      <c r="BV640" s="28"/>
      <c r="BW640" s="28"/>
    </row>
    <row r="641" spans="1:75" ht="12" x14ac:dyDescent="0.2">
      <c r="A641" s="34">
        <v>30</v>
      </c>
      <c r="B641" s="49">
        <f t="shared" si="41"/>
        <v>1602.51</v>
      </c>
      <c r="C641" s="49">
        <f t="shared" si="41"/>
        <v>1422.03</v>
      </c>
      <c r="D641" s="49">
        <f t="shared" si="41"/>
        <v>1310.1099999999999</v>
      </c>
      <c r="E641" s="49">
        <f t="shared" si="41"/>
        <v>1252.58</v>
      </c>
      <c r="F641" s="49">
        <f t="shared" si="41"/>
        <v>1204.4399999999998</v>
      </c>
      <c r="G641" s="49">
        <f t="shared" si="41"/>
        <v>1228.1400000000001</v>
      </c>
      <c r="H641" s="49">
        <f t="shared" si="41"/>
        <v>1255.08</v>
      </c>
      <c r="I641" s="49">
        <f t="shared" si="41"/>
        <v>1571.8100000000002</v>
      </c>
      <c r="J641" s="49">
        <f t="shared" si="41"/>
        <v>1756.6000000000001</v>
      </c>
      <c r="K641" s="49">
        <f t="shared" si="41"/>
        <v>2103.6600000000003</v>
      </c>
      <c r="L641" s="49">
        <f t="shared" si="41"/>
        <v>2216.13</v>
      </c>
      <c r="M641" s="49">
        <f t="shared" si="41"/>
        <v>2234.8000000000002</v>
      </c>
      <c r="N641" s="49">
        <f t="shared" si="41"/>
        <v>2245.7600000000002</v>
      </c>
      <c r="O641" s="49">
        <f t="shared" si="41"/>
        <v>2249.2800000000002</v>
      </c>
      <c r="P641" s="49">
        <f t="shared" si="41"/>
        <v>2252.3000000000002</v>
      </c>
      <c r="Q641" s="49">
        <f t="shared" si="41"/>
        <v>2253.1800000000003</v>
      </c>
      <c r="R641" s="49">
        <f t="shared" si="41"/>
        <v>2252.65</v>
      </c>
      <c r="S641" s="49">
        <f t="shared" si="41"/>
        <v>2208.2600000000002</v>
      </c>
      <c r="T641" s="49">
        <f t="shared" si="41"/>
        <v>2218.2400000000002</v>
      </c>
      <c r="U641" s="49">
        <f t="shared" si="41"/>
        <v>2193.75</v>
      </c>
      <c r="V641" s="49">
        <f t="shared" si="41"/>
        <v>2169.2600000000002</v>
      </c>
      <c r="W641" s="49">
        <f t="shared" si="41"/>
        <v>2133.9500000000003</v>
      </c>
      <c r="X641" s="49">
        <f t="shared" si="41"/>
        <v>2019.2</v>
      </c>
      <c r="Y641" s="49">
        <f t="shared" si="41"/>
        <v>1778.5199999999998</v>
      </c>
      <c r="Z641" s="20">
        <f>IFERROR(Y641,"скрыть")</f>
        <v>1778.5199999999998</v>
      </c>
      <c r="AZ641" s="28"/>
      <c r="BA641" s="28"/>
      <c r="BB641" s="28"/>
      <c r="BC641" s="28"/>
      <c r="BD641" s="28"/>
      <c r="BE641" s="28"/>
      <c r="BF641" s="28"/>
      <c r="BG641" s="28"/>
      <c r="BH641" s="28"/>
      <c r="BI641" s="28"/>
      <c r="BJ641" s="28"/>
      <c r="BK641" s="28"/>
      <c r="BL641" s="28"/>
      <c r="BM641" s="28"/>
      <c r="BN641" s="28"/>
      <c r="BO641" s="28"/>
      <c r="BP641" s="28"/>
      <c r="BQ641" s="28"/>
      <c r="BR641" s="28"/>
      <c r="BS641" s="28"/>
      <c r="BT641" s="28"/>
      <c r="BU641" s="28"/>
      <c r="BV641" s="28"/>
      <c r="BW641" s="28"/>
    </row>
    <row r="642" spans="1:75" ht="12" x14ac:dyDescent="0.2">
      <c r="A642" s="34">
        <v>31</v>
      </c>
      <c r="B642" s="49">
        <f t="shared" si="41"/>
        <v>1541.09</v>
      </c>
      <c r="C642" s="49">
        <f t="shared" si="41"/>
        <v>1380.14</v>
      </c>
      <c r="D642" s="49">
        <f t="shared" si="41"/>
        <v>1292.22</v>
      </c>
      <c r="E642" s="49">
        <f t="shared" si="41"/>
        <v>1266.4799999999998</v>
      </c>
      <c r="F642" s="49">
        <f t="shared" si="41"/>
        <v>1276.7699999999998</v>
      </c>
      <c r="G642" s="49">
        <f t="shared" si="41"/>
        <v>1329.97</v>
      </c>
      <c r="H642" s="49">
        <f t="shared" si="41"/>
        <v>1571.8799999999999</v>
      </c>
      <c r="I642" s="49">
        <f t="shared" si="41"/>
        <v>1807.09</v>
      </c>
      <c r="J642" s="49">
        <f t="shared" si="41"/>
        <v>2062.19</v>
      </c>
      <c r="K642" s="49">
        <f t="shared" si="41"/>
        <v>2178.09</v>
      </c>
      <c r="L642" s="49">
        <f t="shared" si="41"/>
        <v>2256.13</v>
      </c>
      <c r="M642" s="49">
        <f t="shared" si="41"/>
        <v>2304.9800000000005</v>
      </c>
      <c r="N642" s="49">
        <f t="shared" si="41"/>
        <v>2280.5500000000002</v>
      </c>
      <c r="O642" s="49">
        <f t="shared" si="41"/>
        <v>2216.3300000000004</v>
      </c>
      <c r="P642" s="49">
        <f t="shared" si="41"/>
        <v>2358.3200000000002</v>
      </c>
      <c r="Q642" s="49">
        <f t="shared" si="41"/>
        <v>2341.86</v>
      </c>
      <c r="R642" s="49">
        <f t="shared" si="41"/>
        <v>2328.15</v>
      </c>
      <c r="S642" s="49">
        <f t="shared" si="41"/>
        <v>2271.77</v>
      </c>
      <c r="T642" s="49">
        <f t="shared" si="41"/>
        <v>2221.21</v>
      </c>
      <c r="U642" s="49">
        <f t="shared" si="41"/>
        <v>2162.94</v>
      </c>
      <c r="V642" s="49">
        <f t="shared" si="41"/>
        <v>2130.54</v>
      </c>
      <c r="W642" s="49">
        <f t="shared" si="41"/>
        <v>2107.73</v>
      </c>
      <c r="X642" s="49">
        <f t="shared" si="41"/>
        <v>1807.55</v>
      </c>
      <c r="Y642" s="49">
        <f t="shared" si="41"/>
        <v>1624.4799999999998</v>
      </c>
      <c r="Z642" s="20">
        <f>IFERROR(Y642,"скрыть")</f>
        <v>1624.4799999999998</v>
      </c>
      <c r="AZ642" s="28"/>
      <c r="BA642" s="28"/>
      <c r="BB642" s="28"/>
      <c r="BC642" s="28"/>
      <c r="BD642" s="28"/>
      <c r="BE642" s="28"/>
      <c r="BF642" s="28"/>
      <c r="BG642" s="28"/>
      <c r="BH642" s="28"/>
      <c r="BI642" s="28"/>
      <c r="BJ642" s="28"/>
      <c r="BK642" s="28"/>
      <c r="BL642" s="28"/>
      <c r="BM642" s="28"/>
      <c r="BN642" s="28"/>
      <c r="BO642" s="28"/>
      <c r="BP642" s="28"/>
      <c r="BQ642" s="28"/>
      <c r="BR642" s="28"/>
      <c r="BS642" s="28"/>
      <c r="BT642" s="28"/>
      <c r="BU642" s="28"/>
      <c r="BV642" s="28"/>
      <c r="BW642" s="28"/>
    </row>
    <row r="643" spans="1:75" ht="11.25" customHeight="1" x14ac:dyDescent="0.2">
      <c r="A643" s="30"/>
      <c r="B643" s="31" t="s">
        <v>90</v>
      </c>
      <c r="C643" s="31"/>
      <c r="D643" s="31"/>
      <c r="E643" s="31"/>
      <c r="F643" s="31"/>
      <c r="G643" s="31"/>
      <c r="H643" s="31"/>
      <c r="I643" s="31"/>
      <c r="J643" s="31"/>
      <c r="K643" s="31"/>
      <c r="L643" s="31"/>
      <c r="M643" s="31"/>
      <c r="N643" s="31"/>
      <c r="O643" s="31"/>
      <c r="P643" s="31"/>
      <c r="Q643" s="31"/>
      <c r="R643" s="31"/>
      <c r="S643" s="31"/>
      <c r="T643" s="31"/>
      <c r="U643" s="31"/>
      <c r="V643" s="31"/>
      <c r="W643" s="31"/>
      <c r="X643" s="31"/>
      <c r="Y643" s="31"/>
      <c r="AZ643" s="28"/>
      <c r="BA643" s="28"/>
      <c r="BB643" s="28"/>
      <c r="BC643" s="28"/>
      <c r="BD643" s="28"/>
      <c r="BE643" s="28"/>
      <c r="BF643" s="28"/>
      <c r="BG643" s="28"/>
      <c r="BH643" s="28"/>
      <c r="BI643" s="28"/>
      <c r="BJ643" s="28"/>
      <c r="BK643" s="28"/>
      <c r="BL643" s="28"/>
      <c r="BM643" s="28"/>
      <c r="BN643" s="28"/>
      <c r="BO643" s="28"/>
      <c r="BP643" s="28"/>
      <c r="BQ643" s="28"/>
      <c r="BR643" s="28"/>
      <c r="BS643" s="28"/>
      <c r="BT643" s="28"/>
      <c r="BU643" s="28"/>
      <c r="BV643" s="28"/>
      <c r="BW643" s="28"/>
    </row>
    <row r="644" spans="1:75" ht="11.25" customHeight="1" x14ac:dyDescent="0.2">
      <c r="A644" s="30"/>
      <c r="B644" s="31"/>
      <c r="C644" s="31"/>
      <c r="D644" s="31"/>
      <c r="E644" s="31"/>
      <c r="F644" s="31"/>
      <c r="G644" s="31"/>
      <c r="H644" s="31"/>
      <c r="I644" s="31"/>
      <c r="J644" s="31"/>
      <c r="K644" s="31"/>
      <c r="L644" s="31"/>
      <c r="M644" s="31"/>
      <c r="N644" s="31"/>
      <c r="O644" s="31"/>
      <c r="P644" s="31"/>
      <c r="Q644" s="31"/>
      <c r="R644" s="31"/>
      <c r="S644" s="31"/>
      <c r="T644" s="31"/>
      <c r="U644" s="31"/>
      <c r="V644" s="31"/>
      <c r="W644" s="31"/>
      <c r="X644" s="31"/>
      <c r="Y644" s="31"/>
      <c r="AZ644" s="28"/>
      <c r="BA644" s="28"/>
      <c r="BB644" s="28"/>
      <c r="BC644" s="28"/>
      <c r="BD644" s="28"/>
      <c r="BE644" s="28"/>
      <c r="BF644" s="28"/>
      <c r="BG644" s="28"/>
      <c r="BH644" s="28"/>
      <c r="BI644" s="28"/>
      <c r="BJ644" s="28"/>
      <c r="BK644" s="28"/>
      <c r="BL644" s="28"/>
      <c r="BM644" s="28"/>
      <c r="BN644" s="28"/>
      <c r="BO644" s="28"/>
      <c r="BP644" s="28"/>
      <c r="BQ644" s="28"/>
      <c r="BR644" s="28"/>
      <c r="BS644" s="28"/>
      <c r="BT644" s="28"/>
      <c r="BU644" s="28"/>
      <c r="BV644" s="28"/>
      <c r="BW644" s="28"/>
    </row>
    <row r="645" spans="1:75" s="26" customFormat="1" ht="32.65" customHeight="1" x14ac:dyDescent="0.2">
      <c r="A645" s="32" t="s">
        <v>64</v>
      </c>
      <c r="B645" s="33" t="s">
        <v>65</v>
      </c>
      <c r="C645" s="33" t="s">
        <v>66</v>
      </c>
      <c r="D645" s="33" t="s">
        <v>67</v>
      </c>
      <c r="E645" s="33" t="s">
        <v>68</v>
      </c>
      <c r="F645" s="33" t="s">
        <v>69</v>
      </c>
      <c r="G645" s="33" t="s">
        <v>70</v>
      </c>
      <c r="H645" s="33" t="s">
        <v>71</v>
      </c>
      <c r="I645" s="33" t="s">
        <v>72</v>
      </c>
      <c r="J645" s="33" t="s">
        <v>73</v>
      </c>
      <c r="K645" s="33" t="s">
        <v>74</v>
      </c>
      <c r="L645" s="33" t="s">
        <v>75</v>
      </c>
      <c r="M645" s="33" t="s">
        <v>76</v>
      </c>
      <c r="N645" s="33" t="s">
        <v>77</v>
      </c>
      <c r="O645" s="33" t="s">
        <v>78</v>
      </c>
      <c r="P645" s="33" t="s">
        <v>79</v>
      </c>
      <c r="Q645" s="33" t="s">
        <v>80</v>
      </c>
      <c r="R645" s="33" t="s">
        <v>81</v>
      </c>
      <c r="S645" s="33" t="s">
        <v>82</v>
      </c>
      <c r="T645" s="33" t="s">
        <v>83</v>
      </c>
      <c r="U645" s="33" t="s">
        <v>84</v>
      </c>
      <c r="V645" s="33" t="s">
        <v>85</v>
      </c>
      <c r="W645" s="33" t="s">
        <v>86</v>
      </c>
      <c r="X645" s="33" t="s">
        <v>87</v>
      </c>
      <c r="Y645" s="33" t="s">
        <v>88</v>
      </c>
      <c r="Z645" s="25"/>
      <c r="AZ645" s="28"/>
      <c r="BA645" s="28"/>
      <c r="BB645" s="28"/>
      <c r="BC645" s="28"/>
      <c r="BD645" s="28"/>
      <c r="BE645" s="28"/>
      <c r="BF645" s="28"/>
      <c r="BG645" s="28"/>
      <c r="BH645" s="28"/>
      <c r="BI645" s="28"/>
      <c r="BJ645" s="28"/>
      <c r="BK645" s="28"/>
      <c r="BL645" s="28"/>
      <c r="BM645" s="28"/>
      <c r="BN645" s="28"/>
      <c r="BO645" s="28"/>
      <c r="BP645" s="28"/>
      <c r="BQ645" s="28"/>
      <c r="BR645" s="28"/>
      <c r="BS645" s="28"/>
      <c r="BT645" s="28"/>
      <c r="BU645" s="28"/>
      <c r="BV645" s="28"/>
      <c r="BW645" s="28"/>
    </row>
    <row r="646" spans="1:75" ht="12" x14ac:dyDescent="0.2">
      <c r="A646" s="34">
        <v>1</v>
      </c>
      <c r="B646" s="49">
        <f>B578</f>
        <v>1686.7299999999998</v>
      </c>
      <c r="C646" s="49">
        <f t="shared" ref="C646:Y646" si="42">C578</f>
        <v>1488.16</v>
      </c>
      <c r="D646" s="49">
        <f t="shared" si="42"/>
        <v>1369.4999999999998</v>
      </c>
      <c r="E646" s="49">
        <f t="shared" si="42"/>
        <v>1273.1499999999999</v>
      </c>
      <c r="F646" s="49">
        <f t="shared" si="42"/>
        <v>1229.2</v>
      </c>
      <c r="G646" s="49">
        <f t="shared" si="42"/>
        <v>1273.1000000000001</v>
      </c>
      <c r="H646" s="49">
        <f t="shared" si="42"/>
        <v>1318.32</v>
      </c>
      <c r="I646" s="49">
        <f t="shared" si="42"/>
        <v>1668.1899999999998</v>
      </c>
      <c r="J646" s="49">
        <f t="shared" si="42"/>
        <v>1816.1299999999999</v>
      </c>
      <c r="K646" s="49">
        <f t="shared" si="42"/>
        <v>2045.01</v>
      </c>
      <c r="L646" s="49">
        <f t="shared" si="42"/>
        <v>2099.4100000000003</v>
      </c>
      <c r="M646" s="49">
        <f t="shared" si="42"/>
        <v>2251.7000000000003</v>
      </c>
      <c r="N646" s="49">
        <f t="shared" si="42"/>
        <v>2248.63</v>
      </c>
      <c r="O646" s="49">
        <f t="shared" si="42"/>
        <v>2252.6400000000003</v>
      </c>
      <c r="P646" s="49">
        <f t="shared" si="42"/>
        <v>2245.2200000000003</v>
      </c>
      <c r="Q646" s="49">
        <f t="shared" si="42"/>
        <v>2240.3100000000004</v>
      </c>
      <c r="R646" s="49">
        <f t="shared" si="42"/>
        <v>2072.69</v>
      </c>
      <c r="S646" s="49">
        <f t="shared" si="42"/>
        <v>1951.41</v>
      </c>
      <c r="T646" s="49">
        <f t="shared" si="42"/>
        <v>1886.4999999999998</v>
      </c>
      <c r="U646" s="49">
        <f t="shared" si="42"/>
        <v>1840.5800000000002</v>
      </c>
      <c r="V646" s="49">
        <f t="shared" si="42"/>
        <v>1841.5399999999997</v>
      </c>
      <c r="W646" s="49">
        <f t="shared" si="42"/>
        <v>1872.22</v>
      </c>
      <c r="X646" s="49">
        <f t="shared" si="42"/>
        <v>1828.4199999999998</v>
      </c>
      <c r="Y646" s="49">
        <f t="shared" si="42"/>
        <v>1705.78</v>
      </c>
      <c r="AZ646" s="28"/>
      <c r="BA646" s="28"/>
      <c r="BB646" s="28"/>
      <c r="BC646" s="28"/>
      <c r="BD646" s="28"/>
      <c r="BE646" s="28"/>
      <c r="BF646" s="28"/>
      <c r="BG646" s="28"/>
      <c r="BH646" s="28"/>
      <c r="BI646" s="28"/>
      <c r="BJ646" s="28"/>
      <c r="BK646" s="28"/>
      <c r="BL646" s="28"/>
      <c r="BM646" s="28"/>
      <c r="BN646" s="28"/>
      <c r="BO646" s="28"/>
      <c r="BP646" s="28"/>
      <c r="BQ646" s="28"/>
      <c r="BR646" s="28"/>
      <c r="BS646" s="28"/>
      <c r="BT646" s="28"/>
      <c r="BU646" s="28"/>
      <c r="BV646" s="28"/>
      <c r="BW646" s="28"/>
    </row>
    <row r="647" spans="1:75" ht="12" x14ac:dyDescent="0.2">
      <c r="A647" s="34">
        <v>2</v>
      </c>
      <c r="B647" s="49">
        <f t="shared" ref="B647:Y657" si="43">B579</f>
        <v>1529.1299999999999</v>
      </c>
      <c r="C647" s="49">
        <f t="shared" si="43"/>
        <v>1326.86</v>
      </c>
      <c r="D647" s="49">
        <f t="shared" si="43"/>
        <v>1202.6699999999998</v>
      </c>
      <c r="E647" s="49">
        <f t="shared" si="43"/>
        <v>1141.68</v>
      </c>
      <c r="F647" s="49">
        <f t="shared" si="43"/>
        <v>1075.3</v>
      </c>
      <c r="G647" s="49">
        <f t="shared" si="43"/>
        <v>1088.6600000000001</v>
      </c>
      <c r="H647" s="49">
        <f t="shared" si="43"/>
        <v>1046.81</v>
      </c>
      <c r="I647" s="49">
        <f t="shared" si="43"/>
        <v>1314.99</v>
      </c>
      <c r="J647" s="49">
        <f t="shared" si="43"/>
        <v>1696.6299999999999</v>
      </c>
      <c r="K647" s="49">
        <f t="shared" si="43"/>
        <v>1900.89</v>
      </c>
      <c r="L647" s="49">
        <f t="shared" si="43"/>
        <v>2030.3999999999999</v>
      </c>
      <c r="M647" s="49">
        <f t="shared" si="43"/>
        <v>2043.6699999999998</v>
      </c>
      <c r="N647" s="49">
        <f t="shared" si="43"/>
        <v>2050.13</v>
      </c>
      <c r="O647" s="49">
        <f t="shared" si="43"/>
        <v>2052.79</v>
      </c>
      <c r="P647" s="49">
        <f t="shared" si="43"/>
        <v>2052.63</v>
      </c>
      <c r="Q647" s="49">
        <f t="shared" si="43"/>
        <v>2047.5800000000002</v>
      </c>
      <c r="R647" s="49">
        <f t="shared" si="43"/>
        <v>2034.4999999999998</v>
      </c>
      <c r="S647" s="49">
        <f t="shared" si="43"/>
        <v>2015.4999999999998</v>
      </c>
      <c r="T647" s="49">
        <f t="shared" si="43"/>
        <v>2009.11</v>
      </c>
      <c r="U647" s="49">
        <f t="shared" si="43"/>
        <v>2004.59</v>
      </c>
      <c r="V647" s="49">
        <f t="shared" si="43"/>
        <v>2002.6499999999999</v>
      </c>
      <c r="W647" s="49">
        <f t="shared" si="43"/>
        <v>1997.8500000000001</v>
      </c>
      <c r="X647" s="49">
        <f t="shared" si="43"/>
        <v>1843.45</v>
      </c>
      <c r="Y647" s="49">
        <f t="shared" si="43"/>
        <v>1685.8500000000001</v>
      </c>
      <c r="AZ647" s="28"/>
      <c r="BA647" s="28"/>
      <c r="BB647" s="28"/>
      <c r="BC647" s="28"/>
      <c r="BD647" s="28"/>
      <c r="BE647" s="28"/>
      <c r="BF647" s="28"/>
      <c r="BG647" s="28"/>
      <c r="BH647" s="28"/>
      <c r="BI647" s="28"/>
      <c r="BJ647" s="28"/>
      <c r="BK647" s="28"/>
      <c r="BL647" s="28"/>
      <c r="BM647" s="28"/>
      <c r="BN647" s="28"/>
      <c r="BO647" s="28"/>
      <c r="BP647" s="28"/>
      <c r="BQ647" s="28"/>
      <c r="BR647" s="28"/>
      <c r="BS647" s="28"/>
      <c r="BT647" s="28"/>
      <c r="BU647" s="28"/>
      <c r="BV647" s="28"/>
      <c r="BW647" s="28"/>
    </row>
    <row r="648" spans="1:75" ht="12" x14ac:dyDescent="0.2">
      <c r="A648" s="34">
        <v>3</v>
      </c>
      <c r="B648" s="49">
        <f t="shared" si="43"/>
        <v>1576.8700000000001</v>
      </c>
      <c r="C648" s="49">
        <f t="shared" si="43"/>
        <v>1354.57</v>
      </c>
      <c r="D648" s="49">
        <f t="shared" si="43"/>
        <v>1210.9100000000001</v>
      </c>
      <c r="E648" s="49">
        <f t="shared" si="43"/>
        <v>1136.04</v>
      </c>
      <c r="F648" s="49">
        <f t="shared" si="43"/>
        <v>1269.3799999999999</v>
      </c>
      <c r="G648" s="49">
        <f t="shared" si="43"/>
        <v>1398.78</v>
      </c>
      <c r="H648" s="49">
        <f t="shared" si="43"/>
        <v>1563.6899999999998</v>
      </c>
      <c r="I648" s="49">
        <f t="shared" si="43"/>
        <v>1734.1000000000001</v>
      </c>
      <c r="J648" s="49">
        <f t="shared" si="43"/>
        <v>1982.84</v>
      </c>
      <c r="K648" s="49">
        <f t="shared" si="43"/>
        <v>2231.6600000000003</v>
      </c>
      <c r="L648" s="49">
        <f t="shared" si="43"/>
        <v>2268.34</v>
      </c>
      <c r="M648" s="49">
        <f t="shared" si="43"/>
        <v>2263.3500000000004</v>
      </c>
      <c r="N648" s="49">
        <f t="shared" si="43"/>
        <v>2252.79</v>
      </c>
      <c r="O648" s="49">
        <f t="shared" si="43"/>
        <v>2269.7400000000002</v>
      </c>
      <c r="P648" s="49">
        <f t="shared" si="43"/>
        <v>2264.3200000000002</v>
      </c>
      <c r="Q648" s="49">
        <f t="shared" si="43"/>
        <v>2257.0600000000004</v>
      </c>
      <c r="R648" s="49">
        <f t="shared" si="43"/>
        <v>2234.75</v>
      </c>
      <c r="S648" s="49">
        <f t="shared" si="43"/>
        <v>2249.8500000000004</v>
      </c>
      <c r="T648" s="49">
        <f t="shared" si="43"/>
        <v>2232.6800000000003</v>
      </c>
      <c r="U648" s="49">
        <f t="shared" si="43"/>
        <v>2159.75</v>
      </c>
      <c r="V648" s="49">
        <f t="shared" si="43"/>
        <v>2074.0800000000004</v>
      </c>
      <c r="W648" s="49">
        <f t="shared" si="43"/>
        <v>1972.41</v>
      </c>
      <c r="X648" s="49">
        <f t="shared" si="43"/>
        <v>1759.3300000000002</v>
      </c>
      <c r="Y648" s="49">
        <f t="shared" si="43"/>
        <v>1691.7699999999998</v>
      </c>
      <c r="AZ648" s="28"/>
      <c r="BA648" s="28"/>
      <c r="BB648" s="28"/>
      <c r="BC648" s="28"/>
      <c r="BD648" s="28"/>
      <c r="BE648" s="28"/>
      <c r="BF648" s="28"/>
      <c r="BG648" s="28"/>
      <c r="BH648" s="28"/>
      <c r="BI648" s="28"/>
      <c r="BJ648" s="28"/>
      <c r="BK648" s="28"/>
      <c r="BL648" s="28"/>
      <c r="BM648" s="28"/>
      <c r="BN648" s="28"/>
      <c r="BO648" s="28"/>
      <c r="BP648" s="28"/>
      <c r="BQ648" s="28"/>
      <c r="BR648" s="28"/>
      <c r="BS648" s="28"/>
      <c r="BT648" s="28"/>
      <c r="BU648" s="28"/>
      <c r="BV648" s="28"/>
      <c r="BW648" s="28"/>
    </row>
    <row r="649" spans="1:75" ht="12" x14ac:dyDescent="0.2">
      <c r="A649" s="34">
        <v>4</v>
      </c>
      <c r="B649" s="49">
        <f t="shared" si="43"/>
        <v>1479.7699999999998</v>
      </c>
      <c r="C649" s="49">
        <f t="shared" si="43"/>
        <v>1341.3999999999999</v>
      </c>
      <c r="D649" s="49">
        <f t="shared" si="43"/>
        <v>1218.4399999999998</v>
      </c>
      <c r="E649" s="49">
        <f t="shared" si="43"/>
        <v>1064.4799999999998</v>
      </c>
      <c r="F649" s="49">
        <f t="shared" si="43"/>
        <v>991.64</v>
      </c>
      <c r="G649" s="49">
        <f t="shared" si="43"/>
        <v>1091.1299999999999</v>
      </c>
      <c r="H649" s="49">
        <f t="shared" si="43"/>
        <v>1522.1899999999998</v>
      </c>
      <c r="I649" s="49">
        <f t="shared" si="43"/>
        <v>1734.7</v>
      </c>
      <c r="J649" s="49">
        <f t="shared" si="43"/>
        <v>1948.4799999999998</v>
      </c>
      <c r="K649" s="49">
        <f t="shared" si="43"/>
        <v>2228.5500000000002</v>
      </c>
      <c r="L649" s="49">
        <f t="shared" si="43"/>
        <v>2281.13</v>
      </c>
      <c r="M649" s="49">
        <f t="shared" si="43"/>
        <v>2283.9</v>
      </c>
      <c r="N649" s="49">
        <f t="shared" si="43"/>
        <v>2257.6400000000003</v>
      </c>
      <c r="O649" s="49">
        <f t="shared" si="43"/>
        <v>2274.0100000000002</v>
      </c>
      <c r="P649" s="49">
        <f t="shared" si="43"/>
        <v>2322.2100000000005</v>
      </c>
      <c r="Q649" s="49">
        <f t="shared" si="43"/>
        <v>2309.9400000000005</v>
      </c>
      <c r="R649" s="49">
        <f t="shared" si="43"/>
        <v>2277.65</v>
      </c>
      <c r="S649" s="49">
        <f t="shared" si="43"/>
        <v>2228.9300000000003</v>
      </c>
      <c r="T649" s="49">
        <f t="shared" si="43"/>
        <v>2180.8700000000003</v>
      </c>
      <c r="U649" s="49">
        <f t="shared" si="43"/>
        <v>2083.3200000000002</v>
      </c>
      <c r="V649" s="49">
        <f t="shared" si="43"/>
        <v>2046.91</v>
      </c>
      <c r="W649" s="49">
        <f t="shared" si="43"/>
        <v>2039.91</v>
      </c>
      <c r="X649" s="49">
        <f t="shared" si="43"/>
        <v>1797.3300000000002</v>
      </c>
      <c r="Y649" s="49">
        <f t="shared" si="43"/>
        <v>1634.74</v>
      </c>
      <c r="AZ649" s="28"/>
      <c r="BA649" s="28"/>
      <c r="BB649" s="28"/>
      <c r="BC649" s="28"/>
      <c r="BD649" s="28"/>
      <c r="BE649" s="28"/>
      <c r="BF649" s="28"/>
      <c r="BG649" s="28"/>
      <c r="BH649" s="28"/>
      <c r="BI649" s="28"/>
      <c r="BJ649" s="28"/>
      <c r="BK649" s="28"/>
      <c r="BL649" s="28"/>
      <c r="BM649" s="28"/>
      <c r="BN649" s="28"/>
      <c r="BO649" s="28"/>
      <c r="BP649" s="28"/>
      <c r="BQ649" s="28"/>
      <c r="BR649" s="28"/>
      <c r="BS649" s="28"/>
      <c r="BT649" s="28"/>
      <c r="BU649" s="28"/>
      <c r="BV649" s="28"/>
      <c r="BW649" s="28"/>
    </row>
    <row r="650" spans="1:75" ht="12" x14ac:dyDescent="0.2">
      <c r="A650" s="34">
        <v>5</v>
      </c>
      <c r="B650" s="49">
        <f t="shared" si="43"/>
        <v>1301.6699999999998</v>
      </c>
      <c r="C650" s="49">
        <f t="shared" si="43"/>
        <v>1120.5899999999999</v>
      </c>
      <c r="D650" s="49">
        <f t="shared" si="43"/>
        <v>1044.57</v>
      </c>
      <c r="E650" s="49">
        <f t="shared" si="43"/>
        <v>1002.55</v>
      </c>
      <c r="F650" s="49">
        <f t="shared" si="43"/>
        <v>945.68999999999994</v>
      </c>
      <c r="G650" s="49">
        <f t="shared" si="43"/>
        <v>1023.04</v>
      </c>
      <c r="H650" s="49">
        <f t="shared" si="43"/>
        <v>1298.6699999999998</v>
      </c>
      <c r="I650" s="49">
        <f t="shared" si="43"/>
        <v>1682.11</v>
      </c>
      <c r="J650" s="49">
        <f t="shared" si="43"/>
        <v>1903.8700000000001</v>
      </c>
      <c r="K650" s="49">
        <f t="shared" si="43"/>
        <v>2178.98</v>
      </c>
      <c r="L650" s="49">
        <f t="shared" si="43"/>
        <v>2243.8200000000002</v>
      </c>
      <c r="M650" s="49">
        <f t="shared" si="43"/>
        <v>2269.6000000000004</v>
      </c>
      <c r="N650" s="49">
        <f t="shared" si="43"/>
        <v>2257.5600000000004</v>
      </c>
      <c r="O650" s="49">
        <f t="shared" si="43"/>
        <v>2259.1200000000003</v>
      </c>
      <c r="P650" s="49">
        <f t="shared" si="43"/>
        <v>2303.9700000000003</v>
      </c>
      <c r="Q650" s="49">
        <f t="shared" si="43"/>
        <v>2292.5200000000004</v>
      </c>
      <c r="R650" s="49">
        <f t="shared" si="43"/>
        <v>2266.29</v>
      </c>
      <c r="S650" s="49">
        <f t="shared" si="43"/>
        <v>2240.9900000000002</v>
      </c>
      <c r="T650" s="49">
        <f t="shared" si="43"/>
        <v>2183.3700000000003</v>
      </c>
      <c r="U650" s="49">
        <f t="shared" si="43"/>
        <v>2109.5600000000004</v>
      </c>
      <c r="V650" s="49">
        <f t="shared" si="43"/>
        <v>2033.74</v>
      </c>
      <c r="W650" s="49">
        <f t="shared" si="43"/>
        <v>2004.24</v>
      </c>
      <c r="X650" s="49">
        <f t="shared" si="43"/>
        <v>1790.1200000000001</v>
      </c>
      <c r="Y650" s="49">
        <f t="shared" si="43"/>
        <v>1575.1200000000001</v>
      </c>
      <c r="AZ650" s="28"/>
      <c r="BA650" s="28"/>
      <c r="BB650" s="28"/>
      <c r="BC650" s="28"/>
      <c r="BD650" s="28"/>
      <c r="BE650" s="28"/>
      <c r="BF650" s="28"/>
      <c r="BG650" s="28"/>
      <c r="BH650" s="28"/>
      <c r="BI650" s="28"/>
      <c r="BJ650" s="28"/>
      <c r="BK650" s="28"/>
      <c r="BL650" s="28"/>
      <c r="BM650" s="28"/>
      <c r="BN650" s="28"/>
      <c r="BO650" s="28"/>
      <c r="BP650" s="28"/>
      <c r="BQ650" s="28"/>
      <c r="BR650" s="28"/>
      <c r="BS650" s="28"/>
      <c r="BT650" s="28"/>
      <c r="BU650" s="28"/>
      <c r="BV650" s="28"/>
      <c r="BW650" s="28"/>
    </row>
    <row r="651" spans="1:75" ht="12" x14ac:dyDescent="0.2">
      <c r="A651" s="34">
        <v>6</v>
      </c>
      <c r="B651" s="49">
        <f t="shared" si="43"/>
        <v>1303.9599999999998</v>
      </c>
      <c r="C651" s="49">
        <f t="shared" si="43"/>
        <v>1124.1899999999998</v>
      </c>
      <c r="D651" s="49">
        <f t="shared" si="43"/>
        <v>1022.05</v>
      </c>
      <c r="E651" s="49">
        <f t="shared" si="43"/>
        <v>967.07999999999993</v>
      </c>
      <c r="F651" s="49">
        <f t="shared" si="43"/>
        <v>897.43</v>
      </c>
      <c r="G651" s="49">
        <f t="shared" si="43"/>
        <v>968.38</v>
      </c>
      <c r="H651" s="49">
        <f t="shared" si="43"/>
        <v>1172.6899999999998</v>
      </c>
      <c r="I651" s="49">
        <f t="shared" si="43"/>
        <v>1675.5600000000002</v>
      </c>
      <c r="J651" s="49">
        <f t="shared" si="43"/>
        <v>1862.84</v>
      </c>
      <c r="K651" s="49">
        <f t="shared" si="43"/>
        <v>2147.96</v>
      </c>
      <c r="L651" s="49">
        <f t="shared" si="43"/>
        <v>2171.0700000000002</v>
      </c>
      <c r="M651" s="49">
        <f t="shared" si="43"/>
        <v>2168.9</v>
      </c>
      <c r="N651" s="49">
        <f t="shared" si="43"/>
        <v>2134.4900000000002</v>
      </c>
      <c r="O651" s="49">
        <f t="shared" si="43"/>
        <v>2173.88</v>
      </c>
      <c r="P651" s="49">
        <f t="shared" si="43"/>
        <v>2177.79</v>
      </c>
      <c r="Q651" s="49">
        <f t="shared" si="43"/>
        <v>2185.71</v>
      </c>
      <c r="R651" s="49">
        <f t="shared" si="43"/>
        <v>2167.6400000000003</v>
      </c>
      <c r="S651" s="49">
        <f t="shared" si="43"/>
        <v>2179.4100000000003</v>
      </c>
      <c r="T651" s="49">
        <f t="shared" si="43"/>
        <v>2137.67</v>
      </c>
      <c r="U651" s="49">
        <f t="shared" si="43"/>
        <v>2061</v>
      </c>
      <c r="V651" s="49">
        <f t="shared" si="43"/>
        <v>2021.7699999999998</v>
      </c>
      <c r="W651" s="49">
        <f t="shared" si="43"/>
        <v>1992.7</v>
      </c>
      <c r="X651" s="49">
        <f t="shared" si="43"/>
        <v>1828.82</v>
      </c>
      <c r="Y651" s="49">
        <f t="shared" si="43"/>
        <v>1598.8100000000002</v>
      </c>
      <c r="AZ651" s="28"/>
      <c r="BA651" s="28"/>
      <c r="BB651" s="28"/>
      <c r="BC651" s="28"/>
      <c r="BD651" s="28"/>
      <c r="BE651" s="28"/>
      <c r="BF651" s="28"/>
      <c r="BG651" s="28"/>
      <c r="BH651" s="28"/>
      <c r="BI651" s="28"/>
      <c r="BJ651" s="28"/>
      <c r="BK651" s="28"/>
      <c r="BL651" s="28"/>
      <c r="BM651" s="28"/>
      <c r="BN651" s="28"/>
      <c r="BO651" s="28"/>
      <c r="BP651" s="28"/>
      <c r="BQ651" s="28"/>
      <c r="BR651" s="28"/>
      <c r="BS651" s="28"/>
      <c r="BT651" s="28"/>
      <c r="BU651" s="28"/>
      <c r="BV651" s="28"/>
      <c r="BW651" s="28"/>
    </row>
    <row r="652" spans="1:75" ht="12" x14ac:dyDescent="0.2">
      <c r="A652" s="34">
        <v>7</v>
      </c>
      <c r="B652" s="49">
        <f t="shared" si="43"/>
        <v>1293.72</v>
      </c>
      <c r="C652" s="49">
        <f t="shared" si="43"/>
        <v>1140.51</v>
      </c>
      <c r="D652" s="49">
        <f t="shared" si="43"/>
        <v>1065.79</v>
      </c>
      <c r="E652" s="49">
        <f t="shared" si="43"/>
        <v>1030.52</v>
      </c>
      <c r="F652" s="49">
        <f t="shared" si="43"/>
        <v>1024.8399999999999</v>
      </c>
      <c r="G652" s="49">
        <f t="shared" si="43"/>
        <v>1116.1699999999998</v>
      </c>
      <c r="H652" s="49">
        <f t="shared" si="43"/>
        <v>1346.5199999999998</v>
      </c>
      <c r="I652" s="49">
        <f t="shared" si="43"/>
        <v>1744.5199999999998</v>
      </c>
      <c r="J652" s="49">
        <f t="shared" si="43"/>
        <v>1992.2499999999998</v>
      </c>
      <c r="K652" s="49">
        <f t="shared" si="43"/>
        <v>2263.3100000000004</v>
      </c>
      <c r="L652" s="49">
        <f t="shared" si="43"/>
        <v>2286.9700000000003</v>
      </c>
      <c r="M652" s="49">
        <f t="shared" si="43"/>
        <v>2281.4500000000003</v>
      </c>
      <c r="N652" s="49">
        <f t="shared" si="43"/>
        <v>2248.04</v>
      </c>
      <c r="O652" s="49">
        <f t="shared" si="43"/>
        <v>2279.77</v>
      </c>
      <c r="P652" s="49">
        <f t="shared" si="43"/>
        <v>2285.5100000000002</v>
      </c>
      <c r="Q652" s="49">
        <f t="shared" si="43"/>
        <v>2280.4700000000003</v>
      </c>
      <c r="R652" s="49">
        <f t="shared" si="43"/>
        <v>2279.63</v>
      </c>
      <c r="S652" s="49">
        <f t="shared" si="43"/>
        <v>2288.5600000000004</v>
      </c>
      <c r="T652" s="49">
        <f t="shared" si="43"/>
        <v>2250.11</v>
      </c>
      <c r="U652" s="49">
        <f t="shared" si="43"/>
        <v>2224.6400000000003</v>
      </c>
      <c r="V652" s="49">
        <f t="shared" si="43"/>
        <v>2184.88</v>
      </c>
      <c r="W652" s="49">
        <f t="shared" si="43"/>
        <v>2224.0700000000002</v>
      </c>
      <c r="X652" s="49">
        <f t="shared" si="43"/>
        <v>2032.3</v>
      </c>
      <c r="Y652" s="49">
        <f t="shared" si="43"/>
        <v>1796.3</v>
      </c>
      <c r="AZ652" s="28"/>
      <c r="BA652" s="28"/>
      <c r="BB652" s="28"/>
      <c r="BC652" s="28"/>
      <c r="BD652" s="28"/>
      <c r="BE652" s="28"/>
      <c r="BF652" s="28"/>
      <c r="BG652" s="28"/>
      <c r="BH652" s="28"/>
      <c r="BI652" s="28"/>
      <c r="BJ652" s="28"/>
      <c r="BK652" s="28"/>
      <c r="BL652" s="28"/>
      <c r="BM652" s="28"/>
      <c r="BN652" s="28"/>
      <c r="BO652" s="28"/>
      <c r="BP652" s="28"/>
      <c r="BQ652" s="28"/>
      <c r="BR652" s="28"/>
      <c r="BS652" s="28"/>
      <c r="BT652" s="28"/>
      <c r="BU652" s="28"/>
      <c r="BV652" s="28"/>
      <c r="BW652" s="28"/>
    </row>
    <row r="653" spans="1:75" ht="12" x14ac:dyDescent="0.2">
      <c r="A653" s="34">
        <v>8</v>
      </c>
      <c r="B653" s="49">
        <f t="shared" si="43"/>
        <v>1637.86</v>
      </c>
      <c r="C653" s="49">
        <f t="shared" si="43"/>
        <v>1491.07</v>
      </c>
      <c r="D653" s="49">
        <f t="shared" si="43"/>
        <v>1359.26</v>
      </c>
      <c r="E653" s="49">
        <f t="shared" si="43"/>
        <v>1265.51</v>
      </c>
      <c r="F653" s="49">
        <f t="shared" si="43"/>
        <v>1196.8799999999999</v>
      </c>
      <c r="G653" s="49">
        <f t="shared" si="43"/>
        <v>1303.4999999999998</v>
      </c>
      <c r="H653" s="49">
        <f t="shared" si="43"/>
        <v>1419.14</v>
      </c>
      <c r="I653" s="49">
        <f t="shared" si="43"/>
        <v>1590.45</v>
      </c>
      <c r="J653" s="49">
        <f t="shared" si="43"/>
        <v>1771.45</v>
      </c>
      <c r="K653" s="49">
        <f t="shared" si="43"/>
        <v>2122.2400000000002</v>
      </c>
      <c r="L653" s="49">
        <f t="shared" si="43"/>
        <v>2242.1400000000003</v>
      </c>
      <c r="M653" s="49">
        <f t="shared" si="43"/>
        <v>2257.4100000000003</v>
      </c>
      <c r="N653" s="49">
        <f t="shared" si="43"/>
        <v>2256.3200000000002</v>
      </c>
      <c r="O653" s="49">
        <f t="shared" si="43"/>
        <v>2266.3000000000002</v>
      </c>
      <c r="P653" s="49">
        <f t="shared" si="43"/>
        <v>2260.8300000000004</v>
      </c>
      <c r="Q653" s="49">
        <f t="shared" si="43"/>
        <v>2251.46</v>
      </c>
      <c r="R653" s="49">
        <f t="shared" si="43"/>
        <v>2225.5100000000002</v>
      </c>
      <c r="S653" s="49">
        <f t="shared" si="43"/>
        <v>2144.5500000000002</v>
      </c>
      <c r="T653" s="49">
        <f t="shared" si="43"/>
        <v>2097.0600000000004</v>
      </c>
      <c r="U653" s="49">
        <f t="shared" si="43"/>
        <v>2104.9900000000002</v>
      </c>
      <c r="V653" s="49">
        <f t="shared" si="43"/>
        <v>2075.5</v>
      </c>
      <c r="W653" s="49">
        <f t="shared" si="43"/>
        <v>2058.4300000000003</v>
      </c>
      <c r="X653" s="49">
        <f t="shared" si="43"/>
        <v>2047.93</v>
      </c>
      <c r="Y653" s="49">
        <f t="shared" si="43"/>
        <v>1819.1899999999998</v>
      </c>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row>
    <row r="654" spans="1:75" ht="12" x14ac:dyDescent="0.2">
      <c r="A654" s="34">
        <v>9</v>
      </c>
      <c r="B654" s="49">
        <f t="shared" si="43"/>
        <v>1726.89</v>
      </c>
      <c r="C654" s="49">
        <f t="shared" si="43"/>
        <v>1580.6899999999998</v>
      </c>
      <c r="D654" s="49">
        <f t="shared" si="43"/>
        <v>1420.2099999999998</v>
      </c>
      <c r="E654" s="49">
        <f t="shared" si="43"/>
        <v>1348.9799999999998</v>
      </c>
      <c r="F654" s="49">
        <f t="shared" si="43"/>
        <v>1310.0899999999999</v>
      </c>
      <c r="G654" s="49">
        <f t="shared" si="43"/>
        <v>1313.3500000000001</v>
      </c>
      <c r="H654" s="49">
        <f t="shared" si="43"/>
        <v>1470.55</v>
      </c>
      <c r="I654" s="49">
        <f t="shared" si="43"/>
        <v>1666.05</v>
      </c>
      <c r="J654" s="49">
        <f t="shared" si="43"/>
        <v>1795.3</v>
      </c>
      <c r="K654" s="49">
        <f t="shared" si="43"/>
        <v>2077.65</v>
      </c>
      <c r="L654" s="49">
        <f t="shared" si="43"/>
        <v>2224.29</v>
      </c>
      <c r="M654" s="49">
        <f t="shared" si="43"/>
        <v>2261.4</v>
      </c>
      <c r="N654" s="49">
        <f t="shared" si="43"/>
        <v>2251.0100000000002</v>
      </c>
      <c r="O654" s="49">
        <f t="shared" si="43"/>
        <v>2272.36</v>
      </c>
      <c r="P654" s="49">
        <f t="shared" si="43"/>
        <v>2272.4300000000003</v>
      </c>
      <c r="Q654" s="49">
        <f t="shared" si="43"/>
        <v>2274.23</v>
      </c>
      <c r="R654" s="49">
        <f t="shared" si="43"/>
        <v>2236.29</v>
      </c>
      <c r="S654" s="49">
        <f t="shared" si="43"/>
        <v>2164.1800000000003</v>
      </c>
      <c r="T654" s="49">
        <f t="shared" si="43"/>
        <v>2127.4300000000003</v>
      </c>
      <c r="U654" s="49">
        <f t="shared" si="43"/>
        <v>2098.5800000000004</v>
      </c>
      <c r="V654" s="49">
        <f t="shared" si="43"/>
        <v>2064.54</v>
      </c>
      <c r="W654" s="49">
        <f t="shared" si="43"/>
        <v>2075.6800000000003</v>
      </c>
      <c r="X654" s="49">
        <f t="shared" si="43"/>
        <v>2017.6000000000001</v>
      </c>
      <c r="Y654" s="49">
        <f t="shared" si="43"/>
        <v>1804.24</v>
      </c>
      <c r="AZ654" s="28"/>
      <c r="BA654" s="28"/>
      <c r="BB654" s="28"/>
      <c r="BC654" s="28"/>
      <c r="BD654" s="28"/>
      <c r="BE654" s="28"/>
      <c r="BF654" s="28"/>
      <c r="BG654" s="28"/>
      <c r="BH654" s="28"/>
      <c r="BI654" s="28"/>
      <c r="BJ654" s="28"/>
      <c r="BK654" s="28"/>
      <c r="BL654" s="28"/>
      <c r="BM654" s="28"/>
      <c r="BN654" s="28"/>
      <c r="BO654" s="28"/>
      <c r="BP654" s="28"/>
      <c r="BQ654" s="28"/>
      <c r="BR654" s="28"/>
      <c r="BS654" s="28"/>
      <c r="BT654" s="28"/>
      <c r="BU654" s="28"/>
      <c r="BV654" s="28"/>
      <c r="BW654" s="28"/>
    </row>
    <row r="655" spans="1:75" ht="12" x14ac:dyDescent="0.2">
      <c r="A655" s="34">
        <v>10</v>
      </c>
      <c r="B655" s="49">
        <f t="shared" si="43"/>
        <v>1579.16</v>
      </c>
      <c r="C655" s="49">
        <f t="shared" si="43"/>
        <v>1387.55</v>
      </c>
      <c r="D655" s="49">
        <f t="shared" si="43"/>
        <v>1232.9599999999998</v>
      </c>
      <c r="E655" s="49">
        <f t="shared" si="43"/>
        <v>1141.02</v>
      </c>
      <c r="F655" s="49">
        <f t="shared" si="43"/>
        <v>1036.6099999999999</v>
      </c>
      <c r="G655" s="49">
        <f t="shared" si="43"/>
        <v>1261.5</v>
      </c>
      <c r="H655" s="49">
        <f t="shared" si="43"/>
        <v>1527.64</v>
      </c>
      <c r="I655" s="49">
        <f t="shared" si="43"/>
        <v>1698.72</v>
      </c>
      <c r="J655" s="49">
        <f t="shared" si="43"/>
        <v>1882.0600000000002</v>
      </c>
      <c r="K655" s="49">
        <f t="shared" si="43"/>
        <v>2044.3999999999999</v>
      </c>
      <c r="L655" s="49">
        <f t="shared" si="43"/>
        <v>2227.13</v>
      </c>
      <c r="M655" s="49">
        <f t="shared" si="43"/>
        <v>2242.2000000000003</v>
      </c>
      <c r="N655" s="49">
        <f t="shared" si="43"/>
        <v>2222.5800000000004</v>
      </c>
      <c r="O655" s="49">
        <f t="shared" si="43"/>
        <v>2255.6000000000004</v>
      </c>
      <c r="P655" s="49">
        <f t="shared" si="43"/>
        <v>2254.02</v>
      </c>
      <c r="Q655" s="49">
        <f t="shared" si="43"/>
        <v>2183.8700000000003</v>
      </c>
      <c r="R655" s="49">
        <f t="shared" si="43"/>
        <v>2171.6200000000003</v>
      </c>
      <c r="S655" s="49">
        <f t="shared" si="43"/>
        <v>2197.9300000000003</v>
      </c>
      <c r="T655" s="49">
        <f t="shared" si="43"/>
        <v>2053.4</v>
      </c>
      <c r="U655" s="49">
        <f t="shared" si="43"/>
        <v>1983.3999999999999</v>
      </c>
      <c r="V655" s="49">
        <f t="shared" si="43"/>
        <v>1938.03</v>
      </c>
      <c r="W655" s="49">
        <f t="shared" si="43"/>
        <v>1961.5399999999997</v>
      </c>
      <c r="X655" s="49">
        <f t="shared" si="43"/>
        <v>1824.51</v>
      </c>
      <c r="Y655" s="49">
        <f t="shared" si="43"/>
        <v>1736.1299999999999</v>
      </c>
      <c r="AZ655" s="28"/>
      <c r="BA655" s="28"/>
      <c r="BB655" s="28"/>
      <c r="BC655" s="28"/>
      <c r="BD655" s="28"/>
      <c r="BE655" s="28"/>
      <c r="BF655" s="28"/>
      <c r="BG655" s="28"/>
      <c r="BH655" s="28"/>
      <c r="BI655" s="28"/>
      <c r="BJ655" s="28"/>
      <c r="BK655" s="28"/>
      <c r="BL655" s="28"/>
      <c r="BM655" s="28"/>
      <c r="BN655" s="28"/>
      <c r="BO655" s="28"/>
      <c r="BP655" s="28"/>
      <c r="BQ655" s="28"/>
      <c r="BR655" s="28"/>
      <c r="BS655" s="28"/>
      <c r="BT655" s="28"/>
      <c r="BU655" s="28"/>
      <c r="BV655" s="28"/>
      <c r="BW655" s="28"/>
    </row>
    <row r="656" spans="1:75" ht="12" x14ac:dyDescent="0.2">
      <c r="A656" s="34">
        <v>11</v>
      </c>
      <c r="B656" s="49">
        <f t="shared" si="43"/>
        <v>1501.7499999999998</v>
      </c>
      <c r="C656" s="49">
        <f t="shared" si="43"/>
        <v>1369.05</v>
      </c>
      <c r="D656" s="49">
        <f t="shared" si="43"/>
        <v>1209.29</v>
      </c>
      <c r="E656" s="49">
        <f t="shared" si="43"/>
        <v>1054.3499999999999</v>
      </c>
      <c r="F656" s="49">
        <f t="shared" si="43"/>
        <v>1047.47</v>
      </c>
      <c r="G656" s="49">
        <f t="shared" si="43"/>
        <v>1257.3799999999999</v>
      </c>
      <c r="H656" s="49">
        <f t="shared" si="43"/>
        <v>1495.0399999999997</v>
      </c>
      <c r="I656" s="49">
        <f t="shared" si="43"/>
        <v>1668.36</v>
      </c>
      <c r="J656" s="49">
        <f t="shared" si="43"/>
        <v>1871.8700000000001</v>
      </c>
      <c r="K656" s="49">
        <f t="shared" si="43"/>
        <v>1962.99</v>
      </c>
      <c r="L656" s="49">
        <f t="shared" si="43"/>
        <v>1971.76</v>
      </c>
      <c r="M656" s="49">
        <f t="shared" si="43"/>
        <v>1984.6899999999998</v>
      </c>
      <c r="N656" s="49">
        <f t="shared" si="43"/>
        <v>2002.82</v>
      </c>
      <c r="O656" s="49">
        <f t="shared" si="43"/>
        <v>1997.5399999999997</v>
      </c>
      <c r="P656" s="49">
        <f t="shared" si="43"/>
        <v>2028.68</v>
      </c>
      <c r="Q656" s="49">
        <f t="shared" si="43"/>
        <v>2022.07</v>
      </c>
      <c r="R656" s="49">
        <f t="shared" si="43"/>
        <v>2016.49</v>
      </c>
      <c r="S656" s="49">
        <f t="shared" si="43"/>
        <v>2003.9399999999998</v>
      </c>
      <c r="T656" s="49">
        <f t="shared" si="43"/>
        <v>1975.99</v>
      </c>
      <c r="U656" s="49">
        <f t="shared" si="43"/>
        <v>1934.0600000000002</v>
      </c>
      <c r="V656" s="49">
        <f t="shared" si="43"/>
        <v>1888.1299999999999</v>
      </c>
      <c r="W656" s="49">
        <f t="shared" si="43"/>
        <v>1903.9199999999998</v>
      </c>
      <c r="X656" s="49">
        <f t="shared" si="43"/>
        <v>1772.9599999999998</v>
      </c>
      <c r="Y656" s="49">
        <f t="shared" si="43"/>
        <v>1713.6000000000001</v>
      </c>
      <c r="AZ656" s="28"/>
      <c r="BA656" s="28"/>
      <c r="BB656" s="28"/>
      <c r="BC656" s="28"/>
      <c r="BD656" s="28"/>
      <c r="BE656" s="28"/>
      <c r="BF656" s="28"/>
      <c r="BG656" s="28"/>
      <c r="BH656" s="28"/>
      <c r="BI656" s="28"/>
      <c r="BJ656" s="28"/>
      <c r="BK656" s="28"/>
      <c r="BL656" s="28"/>
      <c r="BM656" s="28"/>
      <c r="BN656" s="28"/>
      <c r="BO656" s="28"/>
      <c r="BP656" s="28"/>
      <c r="BQ656" s="28"/>
      <c r="BR656" s="28"/>
      <c r="BS656" s="28"/>
      <c r="BT656" s="28"/>
      <c r="BU656" s="28"/>
      <c r="BV656" s="28"/>
      <c r="BW656" s="28"/>
    </row>
    <row r="657" spans="1:75" ht="12" x14ac:dyDescent="0.2">
      <c r="A657" s="34">
        <v>12</v>
      </c>
      <c r="B657" s="49">
        <f t="shared" si="43"/>
        <v>1456.6200000000001</v>
      </c>
      <c r="C657" s="49">
        <f t="shared" si="43"/>
        <v>1354.5800000000002</v>
      </c>
      <c r="D657" s="49">
        <f t="shared" si="43"/>
        <v>1263.0399999999997</v>
      </c>
      <c r="E657" s="49">
        <f t="shared" si="43"/>
        <v>1219.7099999999998</v>
      </c>
      <c r="F657" s="49">
        <f t="shared" si="43"/>
        <v>1215.55</v>
      </c>
      <c r="G657" s="49">
        <f t="shared" si="43"/>
        <v>1337.6699999999998</v>
      </c>
      <c r="H657" s="49">
        <f t="shared" si="43"/>
        <v>1573.3300000000002</v>
      </c>
      <c r="I657" s="49">
        <f t="shared" si="43"/>
        <v>1740.72</v>
      </c>
      <c r="J657" s="49">
        <f t="shared" si="43"/>
        <v>1981.3799999999999</v>
      </c>
      <c r="K657" s="49">
        <f t="shared" si="43"/>
        <v>2163.6400000000003</v>
      </c>
      <c r="L657" s="49">
        <f t="shared" si="43"/>
        <v>2256.4700000000003</v>
      </c>
      <c r="M657" s="49">
        <f t="shared" si="43"/>
        <v>2256.11</v>
      </c>
      <c r="N657" s="49">
        <f t="shared" si="43"/>
        <v>2215.84</v>
      </c>
      <c r="O657" s="49">
        <f t="shared" si="43"/>
        <v>2209.4300000000003</v>
      </c>
      <c r="P657" s="49">
        <f t="shared" si="43"/>
        <v>2325.9500000000003</v>
      </c>
      <c r="Q657" s="49">
        <f t="shared" ref="Q657:Y657" si="44">Q589</f>
        <v>2265.8200000000002</v>
      </c>
      <c r="R657" s="49">
        <f t="shared" si="44"/>
        <v>2246.6000000000004</v>
      </c>
      <c r="S657" s="49">
        <f t="shared" si="44"/>
        <v>2118.6000000000004</v>
      </c>
      <c r="T657" s="49">
        <f t="shared" si="44"/>
        <v>2078.65</v>
      </c>
      <c r="U657" s="49">
        <f t="shared" si="44"/>
        <v>1990.1200000000001</v>
      </c>
      <c r="V657" s="49">
        <f t="shared" si="44"/>
        <v>1992.3100000000002</v>
      </c>
      <c r="W657" s="49">
        <f t="shared" si="44"/>
        <v>2000.1699999999998</v>
      </c>
      <c r="X657" s="49">
        <f t="shared" si="44"/>
        <v>1823.86</v>
      </c>
      <c r="Y657" s="49">
        <f t="shared" si="44"/>
        <v>1717.99</v>
      </c>
      <c r="AZ657" s="28"/>
      <c r="BA657" s="28"/>
      <c r="BB657" s="28"/>
      <c r="BC657" s="28"/>
      <c r="BD657" s="28"/>
      <c r="BE657" s="28"/>
      <c r="BF657" s="28"/>
      <c r="BG657" s="28"/>
      <c r="BH657" s="28"/>
      <c r="BI657" s="28"/>
      <c r="BJ657" s="28"/>
      <c r="BK657" s="28"/>
      <c r="BL657" s="28"/>
      <c r="BM657" s="28"/>
      <c r="BN657" s="28"/>
      <c r="BO657" s="28"/>
      <c r="BP657" s="28"/>
      <c r="BQ657" s="28"/>
      <c r="BR657" s="28"/>
      <c r="BS657" s="28"/>
      <c r="BT657" s="28"/>
      <c r="BU657" s="28"/>
      <c r="BV657" s="28"/>
      <c r="BW657" s="28"/>
    </row>
    <row r="658" spans="1:75" ht="12" x14ac:dyDescent="0.2">
      <c r="A658" s="34">
        <v>13</v>
      </c>
      <c r="B658" s="49">
        <f t="shared" ref="B658:Y668" si="45">B590</f>
        <v>1588.45</v>
      </c>
      <c r="C658" s="49">
        <f t="shared" si="45"/>
        <v>1452.5399999999997</v>
      </c>
      <c r="D658" s="49">
        <f t="shared" si="45"/>
        <v>1326.6699999999998</v>
      </c>
      <c r="E658" s="49">
        <f t="shared" si="45"/>
        <v>1266.4799999999998</v>
      </c>
      <c r="F658" s="49">
        <f t="shared" si="45"/>
        <v>1246.1499999999999</v>
      </c>
      <c r="G658" s="49">
        <f t="shared" si="45"/>
        <v>1418.7099999999998</v>
      </c>
      <c r="H658" s="49">
        <f t="shared" si="45"/>
        <v>1620.0600000000002</v>
      </c>
      <c r="I658" s="49">
        <f t="shared" si="45"/>
        <v>1774.2299999999998</v>
      </c>
      <c r="J658" s="49">
        <f t="shared" si="45"/>
        <v>1980.5600000000002</v>
      </c>
      <c r="K658" s="49">
        <f t="shared" si="45"/>
        <v>2099.8200000000002</v>
      </c>
      <c r="L658" s="49">
        <f t="shared" si="45"/>
        <v>2250.11</v>
      </c>
      <c r="M658" s="49">
        <f t="shared" si="45"/>
        <v>2253.4</v>
      </c>
      <c r="N658" s="49">
        <f t="shared" si="45"/>
        <v>2252.3500000000004</v>
      </c>
      <c r="O658" s="49">
        <f t="shared" si="45"/>
        <v>2256.1000000000004</v>
      </c>
      <c r="P658" s="49">
        <f t="shared" si="45"/>
        <v>2324.3500000000004</v>
      </c>
      <c r="Q658" s="49">
        <f t="shared" si="45"/>
        <v>2305.2400000000002</v>
      </c>
      <c r="R658" s="49">
        <f t="shared" si="45"/>
        <v>2269.0700000000002</v>
      </c>
      <c r="S658" s="49">
        <f t="shared" si="45"/>
        <v>2249.7800000000002</v>
      </c>
      <c r="T658" s="49">
        <f t="shared" si="45"/>
        <v>2223.4</v>
      </c>
      <c r="U658" s="49">
        <f t="shared" si="45"/>
        <v>2181.2000000000003</v>
      </c>
      <c r="V658" s="49">
        <f t="shared" si="45"/>
        <v>2161.19</v>
      </c>
      <c r="W658" s="49">
        <f t="shared" si="45"/>
        <v>2147.9100000000003</v>
      </c>
      <c r="X658" s="49">
        <f t="shared" si="45"/>
        <v>1942.34</v>
      </c>
      <c r="Y658" s="49">
        <f t="shared" si="45"/>
        <v>1769.8799999999999</v>
      </c>
      <c r="AZ658" s="28"/>
      <c r="BA658" s="28"/>
      <c r="BB658" s="28"/>
      <c r="BC658" s="28"/>
      <c r="BD658" s="28"/>
      <c r="BE658" s="28"/>
      <c r="BF658" s="28"/>
      <c r="BG658" s="28"/>
      <c r="BH658" s="28"/>
      <c r="BI658" s="28"/>
      <c r="BJ658" s="28"/>
      <c r="BK658" s="28"/>
      <c r="BL658" s="28"/>
      <c r="BM658" s="28"/>
      <c r="BN658" s="28"/>
      <c r="BO658" s="28"/>
      <c r="BP658" s="28"/>
      <c r="BQ658" s="28"/>
      <c r="BR658" s="28"/>
      <c r="BS658" s="28"/>
      <c r="BT658" s="28"/>
      <c r="BU658" s="28"/>
      <c r="BV658" s="28"/>
      <c r="BW658" s="28"/>
    </row>
    <row r="659" spans="1:75" ht="12" x14ac:dyDescent="0.2">
      <c r="A659" s="34">
        <v>14</v>
      </c>
      <c r="B659" s="49">
        <f t="shared" si="45"/>
        <v>1574.49</v>
      </c>
      <c r="C659" s="49">
        <f t="shared" si="45"/>
        <v>1417.24</v>
      </c>
      <c r="D659" s="49">
        <f t="shared" si="45"/>
        <v>1280.7</v>
      </c>
      <c r="E659" s="49">
        <f t="shared" si="45"/>
        <v>1241.3999999999999</v>
      </c>
      <c r="F659" s="49">
        <f t="shared" si="45"/>
        <v>1242.1600000000001</v>
      </c>
      <c r="G659" s="49">
        <f t="shared" si="45"/>
        <v>1359.2299999999998</v>
      </c>
      <c r="H659" s="49">
        <f t="shared" si="45"/>
        <v>1576.7499999999998</v>
      </c>
      <c r="I659" s="49">
        <f t="shared" si="45"/>
        <v>1770.22</v>
      </c>
      <c r="J659" s="49">
        <f t="shared" si="45"/>
        <v>2003.7099999999998</v>
      </c>
      <c r="K659" s="49">
        <f t="shared" si="45"/>
        <v>2220.0700000000002</v>
      </c>
      <c r="L659" s="49">
        <f t="shared" si="45"/>
        <v>2249.96</v>
      </c>
      <c r="M659" s="49">
        <f t="shared" si="45"/>
        <v>2259.6600000000003</v>
      </c>
      <c r="N659" s="49">
        <f t="shared" si="45"/>
        <v>2250.3300000000004</v>
      </c>
      <c r="O659" s="49">
        <f t="shared" si="45"/>
        <v>2245.8500000000004</v>
      </c>
      <c r="P659" s="49">
        <f t="shared" si="45"/>
        <v>2290.86</v>
      </c>
      <c r="Q659" s="49">
        <f t="shared" si="45"/>
        <v>2248.7400000000002</v>
      </c>
      <c r="R659" s="49">
        <f t="shared" si="45"/>
        <v>2244.3300000000004</v>
      </c>
      <c r="S659" s="49">
        <f t="shared" si="45"/>
        <v>2242.9300000000003</v>
      </c>
      <c r="T659" s="49">
        <f t="shared" si="45"/>
        <v>2229.1000000000004</v>
      </c>
      <c r="U659" s="49">
        <f t="shared" si="45"/>
        <v>2200.0600000000004</v>
      </c>
      <c r="V659" s="49">
        <f t="shared" si="45"/>
        <v>2186.1600000000003</v>
      </c>
      <c r="W659" s="49">
        <f t="shared" si="45"/>
        <v>2199.6800000000003</v>
      </c>
      <c r="X659" s="49">
        <f t="shared" si="45"/>
        <v>2010.11</v>
      </c>
      <c r="Y659" s="49">
        <f t="shared" si="45"/>
        <v>1792.18</v>
      </c>
      <c r="AZ659" s="28"/>
      <c r="BA659" s="28"/>
      <c r="BB659" s="28"/>
      <c r="BC659" s="28"/>
      <c r="BD659" s="28"/>
      <c r="BE659" s="28"/>
      <c r="BF659" s="28"/>
      <c r="BG659" s="28"/>
      <c r="BH659" s="28"/>
      <c r="BI659" s="28"/>
      <c r="BJ659" s="28"/>
      <c r="BK659" s="28"/>
      <c r="BL659" s="28"/>
      <c r="BM659" s="28"/>
      <c r="BN659" s="28"/>
      <c r="BO659" s="28"/>
      <c r="BP659" s="28"/>
      <c r="BQ659" s="28"/>
      <c r="BR659" s="28"/>
      <c r="BS659" s="28"/>
      <c r="BT659" s="28"/>
      <c r="BU659" s="28"/>
      <c r="BV659" s="28"/>
      <c r="BW659" s="28"/>
    </row>
    <row r="660" spans="1:75" ht="12" x14ac:dyDescent="0.2">
      <c r="A660" s="34">
        <v>15</v>
      </c>
      <c r="B660" s="49">
        <f t="shared" si="45"/>
        <v>1695.64</v>
      </c>
      <c r="C660" s="49">
        <f t="shared" si="45"/>
        <v>1672.7899999999997</v>
      </c>
      <c r="D660" s="49">
        <f t="shared" si="45"/>
        <v>1561.03</v>
      </c>
      <c r="E660" s="49">
        <f t="shared" si="45"/>
        <v>1472.7499999999998</v>
      </c>
      <c r="F660" s="49">
        <f t="shared" si="45"/>
        <v>1412.22</v>
      </c>
      <c r="G660" s="49">
        <f t="shared" si="45"/>
        <v>1411.2099999999998</v>
      </c>
      <c r="H660" s="49">
        <f t="shared" si="45"/>
        <v>1492.6200000000001</v>
      </c>
      <c r="I660" s="49">
        <f t="shared" si="45"/>
        <v>1684.66</v>
      </c>
      <c r="J660" s="49">
        <f t="shared" si="45"/>
        <v>1825.84</v>
      </c>
      <c r="K660" s="49">
        <f t="shared" si="45"/>
        <v>2077.52</v>
      </c>
      <c r="L660" s="49">
        <f t="shared" si="45"/>
        <v>2262.77</v>
      </c>
      <c r="M660" s="49">
        <f t="shared" si="45"/>
        <v>2306.2300000000005</v>
      </c>
      <c r="N660" s="49">
        <f t="shared" si="45"/>
        <v>2252.8000000000002</v>
      </c>
      <c r="O660" s="49">
        <f t="shared" si="45"/>
        <v>2278.0600000000004</v>
      </c>
      <c r="P660" s="49">
        <f t="shared" si="45"/>
        <v>2245.69</v>
      </c>
      <c r="Q660" s="49">
        <f t="shared" si="45"/>
        <v>2216.8300000000004</v>
      </c>
      <c r="R660" s="49">
        <f t="shared" si="45"/>
        <v>2170.3500000000004</v>
      </c>
      <c r="S660" s="49">
        <f t="shared" si="45"/>
        <v>1980.74</v>
      </c>
      <c r="T660" s="49">
        <f t="shared" si="45"/>
        <v>1932.61</v>
      </c>
      <c r="U660" s="49">
        <f t="shared" si="45"/>
        <v>1863.84</v>
      </c>
      <c r="V660" s="49">
        <f t="shared" si="45"/>
        <v>1860.34</v>
      </c>
      <c r="W660" s="49">
        <f t="shared" si="45"/>
        <v>1961.26</v>
      </c>
      <c r="X660" s="49">
        <f t="shared" si="45"/>
        <v>1817.5800000000002</v>
      </c>
      <c r="Y660" s="49">
        <f t="shared" si="45"/>
        <v>1710.0399999999997</v>
      </c>
      <c r="AZ660" s="28"/>
      <c r="BA660" s="28"/>
      <c r="BB660" s="28"/>
      <c r="BC660" s="28"/>
      <c r="BD660" s="28"/>
      <c r="BE660" s="28"/>
      <c r="BF660" s="28"/>
      <c r="BG660" s="28"/>
      <c r="BH660" s="28"/>
      <c r="BI660" s="28"/>
      <c r="BJ660" s="28"/>
      <c r="BK660" s="28"/>
      <c r="BL660" s="28"/>
      <c r="BM660" s="28"/>
      <c r="BN660" s="28"/>
      <c r="BO660" s="28"/>
      <c r="BP660" s="28"/>
      <c r="BQ660" s="28"/>
      <c r="BR660" s="28"/>
      <c r="BS660" s="28"/>
      <c r="BT660" s="28"/>
      <c r="BU660" s="28"/>
      <c r="BV660" s="28"/>
      <c r="BW660" s="28"/>
    </row>
    <row r="661" spans="1:75" ht="12" x14ac:dyDescent="0.2">
      <c r="A661" s="34">
        <v>16</v>
      </c>
      <c r="B661" s="49">
        <f t="shared" si="45"/>
        <v>1666.8500000000001</v>
      </c>
      <c r="C661" s="49">
        <f t="shared" si="45"/>
        <v>1575.24</v>
      </c>
      <c r="D661" s="49">
        <f t="shared" si="45"/>
        <v>1479.28</v>
      </c>
      <c r="E661" s="49">
        <f t="shared" si="45"/>
        <v>1376.2699999999998</v>
      </c>
      <c r="F661" s="49">
        <f t="shared" si="45"/>
        <v>1318.14</v>
      </c>
      <c r="G661" s="49">
        <f t="shared" si="45"/>
        <v>1315.39</v>
      </c>
      <c r="H661" s="49">
        <f t="shared" si="45"/>
        <v>1359.47</v>
      </c>
      <c r="I661" s="49">
        <f t="shared" si="45"/>
        <v>1585.7</v>
      </c>
      <c r="J661" s="49">
        <f t="shared" si="45"/>
        <v>1769.55</v>
      </c>
      <c r="K661" s="49">
        <f t="shared" si="45"/>
        <v>2074.0500000000002</v>
      </c>
      <c r="L661" s="49">
        <f t="shared" si="45"/>
        <v>2142.44</v>
      </c>
      <c r="M661" s="49">
        <f t="shared" si="45"/>
        <v>2166.96</v>
      </c>
      <c r="N661" s="49">
        <f t="shared" si="45"/>
        <v>2174.34</v>
      </c>
      <c r="O661" s="49">
        <f t="shared" si="45"/>
        <v>2180.1000000000004</v>
      </c>
      <c r="P661" s="49">
        <f t="shared" si="45"/>
        <v>2199.48</v>
      </c>
      <c r="Q661" s="49">
        <f t="shared" si="45"/>
        <v>2190.88</v>
      </c>
      <c r="R661" s="49">
        <f t="shared" si="45"/>
        <v>2160.61</v>
      </c>
      <c r="S661" s="49">
        <f t="shared" si="45"/>
        <v>2127.4500000000003</v>
      </c>
      <c r="T661" s="49">
        <f t="shared" si="45"/>
        <v>2119.1600000000003</v>
      </c>
      <c r="U661" s="49">
        <f t="shared" si="45"/>
        <v>2107.23</v>
      </c>
      <c r="V661" s="49">
        <f t="shared" si="45"/>
        <v>2114.8200000000002</v>
      </c>
      <c r="W661" s="49">
        <f t="shared" si="45"/>
        <v>2142.4300000000003</v>
      </c>
      <c r="X661" s="49">
        <f t="shared" si="45"/>
        <v>2030.7499999999998</v>
      </c>
      <c r="Y661" s="49">
        <f t="shared" si="45"/>
        <v>1783.99</v>
      </c>
      <c r="AZ661" s="28"/>
      <c r="BA661" s="28"/>
      <c r="BB661" s="28"/>
      <c r="BC661" s="28"/>
      <c r="BD661" s="28"/>
      <c r="BE661" s="28"/>
      <c r="BF661" s="28"/>
      <c r="BG661" s="28"/>
      <c r="BH661" s="28"/>
      <c r="BI661" s="28"/>
      <c r="BJ661" s="28"/>
      <c r="BK661" s="28"/>
      <c r="BL661" s="28"/>
      <c r="BM661" s="28"/>
      <c r="BN661" s="28"/>
      <c r="BO661" s="28"/>
      <c r="BP661" s="28"/>
      <c r="BQ661" s="28"/>
      <c r="BR661" s="28"/>
      <c r="BS661" s="28"/>
      <c r="BT661" s="28"/>
      <c r="BU661" s="28"/>
      <c r="BV661" s="28"/>
      <c r="BW661" s="28"/>
    </row>
    <row r="662" spans="1:75" ht="12" x14ac:dyDescent="0.2">
      <c r="A662" s="34">
        <v>17</v>
      </c>
      <c r="B662" s="49">
        <f t="shared" si="45"/>
        <v>1650.74</v>
      </c>
      <c r="C662" s="49">
        <f t="shared" si="45"/>
        <v>1533.91</v>
      </c>
      <c r="D662" s="49">
        <f t="shared" si="45"/>
        <v>1451.99</v>
      </c>
      <c r="E662" s="49">
        <f t="shared" si="45"/>
        <v>1356.7499999999998</v>
      </c>
      <c r="F662" s="49">
        <f t="shared" si="45"/>
        <v>1320.0199999999998</v>
      </c>
      <c r="G662" s="49">
        <f t="shared" si="45"/>
        <v>1408.84</v>
      </c>
      <c r="H662" s="49">
        <f t="shared" si="45"/>
        <v>1593.6699999999998</v>
      </c>
      <c r="I662" s="49">
        <f t="shared" si="45"/>
        <v>1754.2</v>
      </c>
      <c r="J662" s="49">
        <f t="shared" si="45"/>
        <v>1997.7</v>
      </c>
      <c r="K662" s="49">
        <f t="shared" si="45"/>
        <v>2222.8200000000002</v>
      </c>
      <c r="L662" s="49">
        <f t="shared" si="45"/>
        <v>2229.9300000000003</v>
      </c>
      <c r="M662" s="49">
        <f t="shared" si="45"/>
        <v>2257.44</v>
      </c>
      <c r="N662" s="49">
        <f t="shared" si="45"/>
        <v>2239.9900000000002</v>
      </c>
      <c r="O662" s="49">
        <f t="shared" si="45"/>
        <v>2262.94</v>
      </c>
      <c r="P662" s="49">
        <f t="shared" si="45"/>
        <v>2326.0100000000002</v>
      </c>
      <c r="Q662" s="49">
        <f t="shared" si="45"/>
        <v>2295.2700000000004</v>
      </c>
      <c r="R662" s="49">
        <f t="shared" si="45"/>
        <v>2287.8700000000003</v>
      </c>
      <c r="S662" s="49">
        <f t="shared" si="45"/>
        <v>2271.9</v>
      </c>
      <c r="T662" s="49">
        <f t="shared" si="45"/>
        <v>2235.4300000000003</v>
      </c>
      <c r="U662" s="49">
        <f t="shared" si="45"/>
        <v>2180.5800000000004</v>
      </c>
      <c r="V662" s="49">
        <f t="shared" si="45"/>
        <v>2169.1600000000003</v>
      </c>
      <c r="W662" s="49">
        <f t="shared" si="45"/>
        <v>2171.15</v>
      </c>
      <c r="X662" s="49">
        <f t="shared" si="45"/>
        <v>1867.78</v>
      </c>
      <c r="Y662" s="49">
        <f t="shared" si="45"/>
        <v>1675.76</v>
      </c>
      <c r="AZ662" s="28"/>
      <c r="BA662" s="28"/>
      <c r="BB662" s="28"/>
      <c r="BC662" s="28"/>
      <c r="BD662" s="28"/>
      <c r="BE662" s="28"/>
      <c r="BF662" s="28"/>
      <c r="BG662" s="28"/>
      <c r="BH662" s="28"/>
      <c r="BI662" s="28"/>
      <c r="BJ662" s="28"/>
      <c r="BK662" s="28"/>
      <c r="BL662" s="28"/>
      <c r="BM662" s="28"/>
      <c r="BN662" s="28"/>
      <c r="BO662" s="28"/>
      <c r="BP662" s="28"/>
      <c r="BQ662" s="28"/>
      <c r="BR662" s="28"/>
      <c r="BS662" s="28"/>
      <c r="BT662" s="28"/>
      <c r="BU662" s="28"/>
      <c r="BV662" s="28"/>
      <c r="BW662" s="28"/>
    </row>
    <row r="663" spans="1:75" ht="12" x14ac:dyDescent="0.2">
      <c r="A663" s="34">
        <v>18</v>
      </c>
      <c r="B663" s="49">
        <f t="shared" si="45"/>
        <v>1528.49</v>
      </c>
      <c r="C663" s="49">
        <f t="shared" si="45"/>
        <v>1422.86</v>
      </c>
      <c r="D663" s="49">
        <f t="shared" si="45"/>
        <v>1317.95</v>
      </c>
      <c r="E663" s="49">
        <f t="shared" si="45"/>
        <v>1224.6600000000001</v>
      </c>
      <c r="F663" s="49">
        <f t="shared" si="45"/>
        <v>1268.3100000000002</v>
      </c>
      <c r="G663" s="49">
        <f t="shared" si="45"/>
        <v>1370.61</v>
      </c>
      <c r="H663" s="49">
        <f t="shared" si="45"/>
        <v>1481.7699999999998</v>
      </c>
      <c r="I663" s="49">
        <f t="shared" si="45"/>
        <v>1759.9799999999998</v>
      </c>
      <c r="J663" s="49">
        <f t="shared" si="45"/>
        <v>1996.1299999999999</v>
      </c>
      <c r="K663" s="49">
        <f t="shared" si="45"/>
        <v>2279.3700000000003</v>
      </c>
      <c r="L663" s="49">
        <f t="shared" si="45"/>
        <v>2297.9100000000003</v>
      </c>
      <c r="M663" s="49">
        <f t="shared" si="45"/>
        <v>2295.5600000000004</v>
      </c>
      <c r="N663" s="49">
        <f t="shared" si="45"/>
        <v>2275.3200000000002</v>
      </c>
      <c r="O663" s="49">
        <f t="shared" si="45"/>
        <v>2292.7300000000005</v>
      </c>
      <c r="P663" s="49">
        <f t="shared" si="45"/>
        <v>2365.2900000000004</v>
      </c>
      <c r="Q663" s="49">
        <f t="shared" si="45"/>
        <v>2347.5700000000002</v>
      </c>
      <c r="R663" s="49">
        <f t="shared" si="45"/>
        <v>2340.6800000000003</v>
      </c>
      <c r="S663" s="49">
        <f t="shared" si="45"/>
        <v>2316.2900000000004</v>
      </c>
      <c r="T663" s="49">
        <f t="shared" si="45"/>
        <v>2278.7600000000002</v>
      </c>
      <c r="U663" s="49">
        <f t="shared" si="45"/>
        <v>2228.63</v>
      </c>
      <c r="V663" s="49">
        <f t="shared" si="45"/>
        <v>2188.5500000000002</v>
      </c>
      <c r="W663" s="49">
        <f t="shared" si="45"/>
        <v>2179.0600000000004</v>
      </c>
      <c r="X663" s="49">
        <f t="shared" si="45"/>
        <v>1831.59</v>
      </c>
      <c r="Y663" s="49">
        <f t="shared" si="45"/>
        <v>1679.95</v>
      </c>
      <c r="AZ663" s="28"/>
      <c r="BA663" s="28"/>
      <c r="BB663" s="28"/>
      <c r="BC663" s="28"/>
      <c r="BD663" s="28"/>
      <c r="BE663" s="28"/>
      <c r="BF663" s="28"/>
      <c r="BG663" s="28"/>
      <c r="BH663" s="28"/>
      <c r="BI663" s="28"/>
      <c r="BJ663" s="28"/>
      <c r="BK663" s="28"/>
      <c r="BL663" s="28"/>
      <c r="BM663" s="28"/>
      <c r="BN663" s="28"/>
      <c r="BO663" s="28"/>
      <c r="BP663" s="28"/>
      <c r="BQ663" s="28"/>
      <c r="BR663" s="28"/>
      <c r="BS663" s="28"/>
      <c r="BT663" s="28"/>
      <c r="BU663" s="28"/>
      <c r="BV663" s="28"/>
      <c r="BW663" s="28"/>
    </row>
    <row r="664" spans="1:75" ht="12" x14ac:dyDescent="0.2">
      <c r="A664" s="34">
        <v>19</v>
      </c>
      <c r="B664" s="49">
        <f t="shared" si="45"/>
        <v>1513.24</v>
      </c>
      <c r="C664" s="49">
        <f t="shared" si="45"/>
        <v>1400.1200000000001</v>
      </c>
      <c r="D664" s="49">
        <f t="shared" si="45"/>
        <v>1236.56</v>
      </c>
      <c r="E664" s="49">
        <f t="shared" si="45"/>
        <v>1164.79</v>
      </c>
      <c r="F664" s="49">
        <f t="shared" si="45"/>
        <v>1153.76</v>
      </c>
      <c r="G664" s="49">
        <f t="shared" si="45"/>
        <v>1327.59</v>
      </c>
      <c r="H664" s="49">
        <f t="shared" si="45"/>
        <v>1517.07</v>
      </c>
      <c r="I664" s="49">
        <f t="shared" si="45"/>
        <v>1783.03</v>
      </c>
      <c r="J664" s="49">
        <f t="shared" si="45"/>
        <v>1998.6200000000001</v>
      </c>
      <c r="K664" s="49">
        <f t="shared" si="45"/>
        <v>2254.4300000000003</v>
      </c>
      <c r="L664" s="49">
        <f t="shared" si="45"/>
        <v>2294.9400000000005</v>
      </c>
      <c r="M664" s="49">
        <f t="shared" si="45"/>
        <v>2305.4300000000003</v>
      </c>
      <c r="N664" s="49">
        <f t="shared" si="45"/>
        <v>2304.4500000000003</v>
      </c>
      <c r="O664" s="49">
        <f t="shared" si="45"/>
        <v>2314.8500000000004</v>
      </c>
      <c r="P664" s="49">
        <f t="shared" si="45"/>
        <v>2381.0500000000002</v>
      </c>
      <c r="Q664" s="49">
        <f t="shared" si="45"/>
        <v>2358.6800000000003</v>
      </c>
      <c r="R664" s="49">
        <f t="shared" si="45"/>
        <v>2348.0300000000002</v>
      </c>
      <c r="S664" s="49">
        <f t="shared" si="45"/>
        <v>2320.63</v>
      </c>
      <c r="T664" s="49">
        <f t="shared" si="45"/>
        <v>2280.17</v>
      </c>
      <c r="U664" s="49">
        <f t="shared" si="45"/>
        <v>2238.4300000000003</v>
      </c>
      <c r="V664" s="49">
        <f t="shared" si="45"/>
        <v>2210.96</v>
      </c>
      <c r="W664" s="49">
        <f t="shared" si="45"/>
        <v>2194.9100000000003</v>
      </c>
      <c r="X664" s="49">
        <f t="shared" si="45"/>
        <v>1904.8700000000001</v>
      </c>
      <c r="Y664" s="49">
        <f t="shared" si="45"/>
        <v>1781.9399999999998</v>
      </c>
      <c r="AZ664" s="28"/>
      <c r="BA664" s="28"/>
      <c r="BB664" s="28"/>
      <c r="BC664" s="28"/>
      <c r="BD664" s="28"/>
      <c r="BE664" s="28"/>
      <c r="BF664" s="28"/>
      <c r="BG664" s="28"/>
      <c r="BH664" s="28"/>
      <c r="BI664" s="28"/>
      <c r="BJ664" s="28"/>
      <c r="BK664" s="28"/>
      <c r="BL664" s="28"/>
      <c r="BM664" s="28"/>
      <c r="BN664" s="28"/>
      <c r="BO664" s="28"/>
      <c r="BP664" s="28"/>
      <c r="BQ664" s="28"/>
      <c r="BR664" s="28"/>
      <c r="BS664" s="28"/>
      <c r="BT664" s="28"/>
      <c r="BU664" s="28"/>
      <c r="BV664" s="28"/>
      <c r="BW664" s="28"/>
    </row>
    <row r="665" spans="1:75" ht="12" x14ac:dyDescent="0.2">
      <c r="A665" s="34">
        <v>20</v>
      </c>
      <c r="B665" s="49">
        <f t="shared" si="45"/>
        <v>1479.7299999999998</v>
      </c>
      <c r="C665" s="49">
        <f t="shared" si="45"/>
        <v>1344.8100000000002</v>
      </c>
      <c r="D665" s="49">
        <f t="shared" si="45"/>
        <v>1207.32</v>
      </c>
      <c r="E665" s="49">
        <f t="shared" si="45"/>
        <v>1142.0899999999999</v>
      </c>
      <c r="F665" s="49">
        <f t="shared" si="45"/>
        <v>1127.0899999999999</v>
      </c>
      <c r="G665" s="49">
        <f t="shared" si="45"/>
        <v>1309.07</v>
      </c>
      <c r="H665" s="49">
        <f t="shared" si="45"/>
        <v>1378.1200000000001</v>
      </c>
      <c r="I665" s="49">
        <f t="shared" si="45"/>
        <v>1760.3300000000002</v>
      </c>
      <c r="J665" s="49">
        <f t="shared" si="45"/>
        <v>2066.9700000000003</v>
      </c>
      <c r="K665" s="49">
        <f t="shared" si="45"/>
        <v>2253.36</v>
      </c>
      <c r="L665" s="49">
        <f t="shared" si="45"/>
        <v>2299.3200000000002</v>
      </c>
      <c r="M665" s="49">
        <f t="shared" si="45"/>
        <v>2306.0200000000004</v>
      </c>
      <c r="N665" s="49">
        <f t="shared" si="45"/>
        <v>2298.65</v>
      </c>
      <c r="O665" s="49">
        <f t="shared" si="45"/>
        <v>2305.1200000000003</v>
      </c>
      <c r="P665" s="49">
        <f t="shared" si="45"/>
        <v>2329.7400000000002</v>
      </c>
      <c r="Q665" s="49">
        <f t="shared" si="45"/>
        <v>2320.2300000000005</v>
      </c>
      <c r="R665" s="49">
        <f t="shared" si="45"/>
        <v>2319.6600000000003</v>
      </c>
      <c r="S665" s="49">
        <f t="shared" si="45"/>
        <v>2298.8300000000004</v>
      </c>
      <c r="T665" s="49">
        <f t="shared" si="45"/>
        <v>2258.25</v>
      </c>
      <c r="U665" s="49">
        <f t="shared" si="45"/>
        <v>2229.8100000000004</v>
      </c>
      <c r="V665" s="49">
        <f t="shared" si="45"/>
        <v>2208.65</v>
      </c>
      <c r="W665" s="49">
        <f t="shared" si="45"/>
        <v>2197.42</v>
      </c>
      <c r="X665" s="49">
        <f t="shared" si="45"/>
        <v>1879.39</v>
      </c>
      <c r="Y665" s="49">
        <f t="shared" si="45"/>
        <v>1676.97</v>
      </c>
      <c r="AZ665" s="28"/>
      <c r="BA665" s="28"/>
      <c r="BB665" s="28"/>
      <c r="BC665" s="28"/>
      <c r="BD665" s="28"/>
      <c r="BE665" s="28"/>
      <c r="BF665" s="28"/>
      <c r="BG665" s="28"/>
      <c r="BH665" s="28"/>
      <c r="BI665" s="28"/>
      <c r="BJ665" s="28"/>
      <c r="BK665" s="28"/>
      <c r="BL665" s="28"/>
      <c r="BM665" s="28"/>
      <c r="BN665" s="28"/>
      <c r="BO665" s="28"/>
      <c r="BP665" s="28"/>
      <c r="BQ665" s="28"/>
      <c r="BR665" s="28"/>
      <c r="BS665" s="28"/>
      <c r="BT665" s="28"/>
      <c r="BU665" s="28"/>
      <c r="BV665" s="28"/>
      <c r="BW665" s="28"/>
    </row>
    <row r="666" spans="1:75" ht="12" x14ac:dyDescent="0.2">
      <c r="A666" s="34">
        <v>21</v>
      </c>
      <c r="B666" s="49">
        <f t="shared" si="45"/>
        <v>1443.8</v>
      </c>
      <c r="C666" s="49">
        <f t="shared" si="45"/>
        <v>1317.3100000000002</v>
      </c>
      <c r="D666" s="49">
        <f t="shared" si="45"/>
        <v>1245.28</v>
      </c>
      <c r="E666" s="49">
        <f t="shared" si="45"/>
        <v>1171.3799999999999</v>
      </c>
      <c r="F666" s="49">
        <f t="shared" si="45"/>
        <v>1146.55</v>
      </c>
      <c r="G666" s="49">
        <f t="shared" si="45"/>
        <v>1295.1600000000001</v>
      </c>
      <c r="H666" s="49">
        <f t="shared" si="45"/>
        <v>1414.8700000000001</v>
      </c>
      <c r="I666" s="49">
        <f t="shared" si="45"/>
        <v>1717.97</v>
      </c>
      <c r="J666" s="49">
        <f t="shared" si="45"/>
        <v>2138.7000000000003</v>
      </c>
      <c r="K666" s="49">
        <f t="shared" si="45"/>
        <v>2320.1800000000003</v>
      </c>
      <c r="L666" s="49">
        <f t="shared" si="45"/>
        <v>2335.59</v>
      </c>
      <c r="M666" s="49">
        <f t="shared" si="45"/>
        <v>2326.5500000000002</v>
      </c>
      <c r="N666" s="49">
        <f t="shared" si="45"/>
        <v>2318.7300000000005</v>
      </c>
      <c r="O666" s="49">
        <f t="shared" si="45"/>
        <v>2331.5300000000002</v>
      </c>
      <c r="P666" s="49">
        <f t="shared" si="45"/>
        <v>2328.4700000000003</v>
      </c>
      <c r="Q666" s="49">
        <f t="shared" si="45"/>
        <v>2318.2000000000003</v>
      </c>
      <c r="R666" s="49">
        <f t="shared" si="45"/>
        <v>2310.9500000000003</v>
      </c>
      <c r="S666" s="49">
        <f t="shared" si="45"/>
        <v>2305.9300000000003</v>
      </c>
      <c r="T666" s="49">
        <f t="shared" si="45"/>
        <v>2288.5500000000002</v>
      </c>
      <c r="U666" s="49">
        <f t="shared" si="45"/>
        <v>2287.5200000000004</v>
      </c>
      <c r="V666" s="49">
        <f t="shared" si="45"/>
        <v>2272.3700000000003</v>
      </c>
      <c r="W666" s="49">
        <f t="shared" si="45"/>
        <v>2273.17</v>
      </c>
      <c r="X666" s="49">
        <f t="shared" si="45"/>
        <v>2122.6600000000003</v>
      </c>
      <c r="Y666" s="49">
        <f t="shared" si="45"/>
        <v>1787.0199999999998</v>
      </c>
      <c r="AZ666" s="28"/>
      <c r="BA666" s="28"/>
      <c r="BB666" s="28"/>
      <c r="BC666" s="28"/>
      <c r="BD666" s="28"/>
      <c r="BE666" s="28"/>
      <c r="BF666" s="28"/>
      <c r="BG666" s="28"/>
      <c r="BH666" s="28"/>
      <c r="BI666" s="28"/>
      <c r="BJ666" s="28"/>
      <c r="BK666" s="28"/>
      <c r="BL666" s="28"/>
      <c r="BM666" s="28"/>
      <c r="BN666" s="28"/>
      <c r="BO666" s="28"/>
      <c r="BP666" s="28"/>
      <c r="BQ666" s="28"/>
      <c r="BR666" s="28"/>
      <c r="BS666" s="28"/>
      <c r="BT666" s="28"/>
      <c r="BU666" s="28"/>
      <c r="BV666" s="28"/>
      <c r="BW666" s="28"/>
    </row>
    <row r="667" spans="1:75" ht="12" x14ac:dyDescent="0.2">
      <c r="A667" s="34">
        <v>22</v>
      </c>
      <c r="B667" s="49">
        <f t="shared" si="45"/>
        <v>1784.9799999999998</v>
      </c>
      <c r="C667" s="49">
        <f t="shared" si="45"/>
        <v>1663.1000000000001</v>
      </c>
      <c r="D667" s="49">
        <f t="shared" si="45"/>
        <v>1519.86</v>
      </c>
      <c r="E667" s="49">
        <f t="shared" si="45"/>
        <v>1414.05</v>
      </c>
      <c r="F667" s="49">
        <f t="shared" si="45"/>
        <v>1365.74</v>
      </c>
      <c r="G667" s="49">
        <f t="shared" si="45"/>
        <v>1434.55</v>
      </c>
      <c r="H667" s="49">
        <f t="shared" si="45"/>
        <v>1571.07</v>
      </c>
      <c r="I667" s="49">
        <f t="shared" si="45"/>
        <v>1711.3700000000001</v>
      </c>
      <c r="J667" s="49">
        <f t="shared" si="45"/>
        <v>1870.3100000000002</v>
      </c>
      <c r="K667" s="49">
        <f t="shared" si="45"/>
        <v>2262.7200000000003</v>
      </c>
      <c r="L667" s="49">
        <f t="shared" si="45"/>
        <v>2324.0300000000002</v>
      </c>
      <c r="M667" s="49">
        <f t="shared" si="45"/>
        <v>2333.8700000000003</v>
      </c>
      <c r="N667" s="49">
        <f t="shared" si="45"/>
        <v>2324.13</v>
      </c>
      <c r="O667" s="49">
        <f t="shared" si="45"/>
        <v>2316.3700000000003</v>
      </c>
      <c r="P667" s="49">
        <f t="shared" si="45"/>
        <v>2321.3200000000002</v>
      </c>
      <c r="Q667" s="49">
        <f t="shared" si="45"/>
        <v>2308.8000000000002</v>
      </c>
      <c r="R667" s="49">
        <f t="shared" si="45"/>
        <v>2280.7600000000002</v>
      </c>
      <c r="S667" s="49">
        <f t="shared" si="45"/>
        <v>2241.3500000000004</v>
      </c>
      <c r="T667" s="49">
        <f t="shared" si="45"/>
        <v>2214.77</v>
      </c>
      <c r="U667" s="49">
        <f t="shared" si="45"/>
        <v>2162.6200000000003</v>
      </c>
      <c r="V667" s="49">
        <f t="shared" si="45"/>
        <v>2157.0100000000002</v>
      </c>
      <c r="W667" s="49">
        <f t="shared" si="45"/>
        <v>2168.4300000000003</v>
      </c>
      <c r="X667" s="49">
        <f t="shared" si="45"/>
        <v>1985.18</v>
      </c>
      <c r="Y667" s="49">
        <f t="shared" si="45"/>
        <v>1792.5800000000002</v>
      </c>
      <c r="AZ667" s="28"/>
      <c r="BA667" s="28"/>
      <c r="BB667" s="28"/>
      <c r="BC667" s="28"/>
      <c r="BD667" s="28"/>
      <c r="BE667" s="28"/>
      <c r="BF667" s="28"/>
      <c r="BG667" s="28"/>
      <c r="BH667" s="28"/>
      <c r="BI667" s="28"/>
      <c r="BJ667" s="28"/>
      <c r="BK667" s="28"/>
      <c r="BL667" s="28"/>
      <c r="BM667" s="28"/>
      <c r="BN667" s="28"/>
      <c r="BO667" s="28"/>
      <c r="BP667" s="28"/>
      <c r="BQ667" s="28"/>
      <c r="BR667" s="28"/>
      <c r="BS667" s="28"/>
      <c r="BT667" s="28"/>
      <c r="BU667" s="28"/>
      <c r="BV667" s="28"/>
      <c r="BW667" s="28"/>
    </row>
    <row r="668" spans="1:75" ht="12" x14ac:dyDescent="0.2">
      <c r="A668" s="34">
        <v>23</v>
      </c>
      <c r="B668" s="49">
        <f t="shared" si="45"/>
        <v>1596.5399999999997</v>
      </c>
      <c r="C668" s="49">
        <f t="shared" si="45"/>
        <v>1455.9199999999998</v>
      </c>
      <c r="D668" s="49">
        <f t="shared" si="45"/>
        <v>1285.6099999999999</v>
      </c>
      <c r="E668" s="49">
        <f t="shared" si="45"/>
        <v>1185.78</v>
      </c>
      <c r="F668" s="49">
        <f t="shared" si="45"/>
        <v>1138.4799999999998</v>
      </c>
      <c r="G668" s="49">
        <f t="shared" si="45"/>
        <v>1192.2099999999998</v>
      </c>
      <c r="H668" s="49">
        <f t="shared" si="45"/>
        <v>1194.81</v>
      </c>
      <c r="I668" s="49">
        <f t="shared" si="45"/>
        <v>1491.99</v>
      </c>
      <c r="J668" s="49">
        <f t="shared" si="45"/>
        <v>1718.5199999999998</v>
      </c>
      <c r="K668" s="49">
        <f t="shared" si="45"/>
        <v>1922.84</v>
      </c>
      <c r="L668" s="49">
        <f t="shared" si="45"/>
        <v>2092.0800000000004</v>
      </c>
      <c r="M668" s="49">
        <f t="shared" si="45"/>
        <v>2126.09</v>
      </c>
      <c r="N668" s="49">
        <f t="shared" si="45"/>
        <v>2129.67</v>
      </c>
      <c r="O668" s="49">
        <f t="shared" si="45"/>
        <v>2132.8300000000004</v>
      </c>
      <c r="P668" s="49">
        <f t="shared" si="45"/>
        <v>2131.61</v>
      </c>
      <c r="Q668" s="49">
        <f t="shared" ref="Q668:Y668" si="46">Q600</f>
        <v>2125.1200000000003</v>
      </c>
      <c r="R668" s="49">
        <f t="shared" si="46"/>
        <v>2087.9300000000003</v>
      </c>
      <c r="S668" s="49">
        <f t="shared" si="46"/>
        <v>2077.73</v>
      </c>
      <c r="T668" s="49">
        <f t="shared" si="46"/>
        <v>2069.52</v>
      </c>
      <c r="U668" s="49">
        <f t="shared" si="46"/>
        <v>2062.75</v>
      </c>
      <c r="V668" s="49">
        <f t="shared" si="46"/>
        <v>2071.2600000000002</v>
      </c>
      <c r="W668" s="49">
        <f t="shared" si="46"/>
        <v>2062.9</v>
      </c>
      <c r="X668" s="49">
        <f t="shared" si="46"/>
        <v>1886.03</v>
      </c>
      <c r="Y668" s="49">
        <f t="shared" si="46"/>
        <v>1727.11</v>
      </c>
      <c r="AZ668" s="28"/>
      <c r="BA668" s="28"/>
      <c r="BB668" s="28"/>
      <c r="BC668" s="28"/>
      <c r="BD668" s="28"/>
      <c r="BE668" s="28"/>
      <c r="BF668" s="28"/>
      <c r="BG668" s="28"/>
      <c r="BH668" s="28"/>
      <c r="BI668" s="28"/>
      <c r="BJ668" s="28"/>
      <c r="BK668" s="28"/>
      <c r="BL668" s="28"/>
      <c r="BM668" s="28"/>
      <c r="BN668" s="28"/>
      <c r="BO668" s="28"/>
      <c r="BP668" s="28"/>
      <c r="BQ668" s="28"/>
      <c r="BR668" s="28"/>
      <c r="BS668" s="28"/>
      <c r="BT668" s="28"/>
      <c r="BU668" s="28"/>
      <c r="BV668" s="28"/>
      <c r="BW668" s="28"/>
    </row>
    <row r="669" spans="1:75" ht="12" x14ac:dyDescent="0.2">
      <c r="A669" s="34">
        <v>24</v>
      </c>
      <c r="B669" s="49">
        <f t="shared" ref="B669:Y676" si="47">B601</f>
        <v>1497.2499999999998</v>
      </c>
      <c r="C669" s="49">
        <f t="shared" si="47"/>
        <v>1362.3700000000001</v>
      </c>
      <c r="D669" s="49">
        <f t="shared" si="47"/>
        <v>1297.8700000000001</v>
      </c>
      <c r="E669" s="49">
        <f t="shared" si="47"/>
        <v>1220.79</v>
      </c>
      <c r="F669" s="49">
        <f t="shared" si="47"/>
        <v>1196.08</v>
      </c>
      <c r="G669" s="49">
        <f t="shared" si="47"/>
        <v>1369.72</v>
      </c>
      <c r="H669" s="49">
        <f t="shared" si="47"/>
        <v>1584.5399999999997</v>
      </c>
      <c r="I669" s="49">
        <f t="shared" si="47"/>
        <v>1721.0600000000002</v>
      </c>
      <c r="J669" s="49">
        <f t="shared" si="47"/>
        <v>2043.99</v>
      </c>
      <c r="K669" s="49">
        <f t="shared" si="47"/>
        <v>2260.15</v>
      </c>
      <c r="L669" s="49">
        <f t="shared" si="47"/>
        <v>2312.2700000000004</v>
      </c>
      <c r="M669" s="49">
        <f t="shared" si="47"/>
        <v>2317.4900000000002</v>
      </c>
      <c r="N669" s="49">
        <f t="shared" si="47"/>
        <v>2303.1000000000004</v>
      </c>
      <c r="O669" s="49">
        <f t="shared" si="47"/>
        <v>2350.2400000000002</v>
      </c>
      <c r="P669" s="49">
        <f t="shared" si="47"/>
        <v>2342.5400000000004</v>
      </c>
      <c r="Q669" s="49">
        <f t="shared" si="47"/>
        <v>2312.7600000000002</v>
      </c>
      <c r="R669" s="49">
        <f t="shared" si="47"/>
        <v>2295.38</v>
      </c>
      <c r="S669" s="49">
        <f t="shared" si="47"/>
        <v>2270.9900000000002</v>
      </c>
      <c r="T669" s="49">
        <f t="shared" si="47"/>
        <v>2217.4900000000002</v>
      </c>
      <c r="U669" s="49">
        <f t="shared" si="47"/>
        <v>2200.15</v>
      </c>
      <c r="V669" s="49">
        <f t="shared" si="47"/>
        <v>2145.6400000000003</v>
      </c>
      <c r="W669" s="49">
        <f t="shared" si="47"/>
        <v>2138.7600000000002</v>
      </c>
      <c r="X669" s="49">
        <f t="shared" si="47"/>
        <v>1844.0600000000002</v>
      </c>
      <c r="Y669" s="49">
        <f t="shared" si="47"/>
        <v>1654.8799999999999</v>
      </c>
      <c r="AZ669" s="28"/>
      <c r="BA669" s="28"/>
      <c r="BB669" s="28"/>
      <c r="BC669" s="28"/>
      <c r="BD669" s="28"/>
      <c r="BE669" s="28"/>
      <c r="BF669" s="28"/>
      <c r="BG669" s="28"/>
      <c r="BH669" s="28"/>
      <c r="BI669" s="28"/>
      <c r="BJ669" s="28"/>
      <c r="BK669" s="28"/>
      <c r="BL669" s="28"/>
      <c r="BM669" s="28"/>
      <c r="BN669" s="28"/>
      <c r="BO669" s="28"/>
      <c r="BP669" s="28"/>
      <c r="BQ669" s="28"/>
      <c r="BR669" s="28"/>
      <c r="BS669" s="28"/>
      <c r="BT669" s="28"/>
      <c r="BU669" s="28"/>
      <c r="BV669" s="28"/>
      <c r="BW669" s="28"/>
    </row>
    <row r="670" spans="1:75" ht="12" x14ac:dyDescent="0.2">
      <c r="A670" s="34">
        <v>25</v>
      </c>
      <c r="B670" s="49">
        <f t="shared" si="47"/>
        <v>1432.3500000000001</v>
      </c>
      <c r="C670" s="49">
        <f t="shared" si="47"/>
        <v>1304.3100000000002</v>
      </c>
      <c r="D670" s="49">
        <f t="shared" si="47"/>
        <v>1164.68</v>
      </c>
      <c r="E670" s="49">
        <f t="shared" si="47"/>
        <v>1109.05</v>
      </c>
      <c r="F670" s="49">
        <f t="shared" si="47"/>
        <v>1078.5</v>
      </c>
      <c r="G670" s="49">
        <f t="shared" si="47"/>
        <v>1265.5399999999997</v>
      </c>
      <c r="H670" s="49">
        <f t="shared" si="47"/>
        <v>1379.0800000000002</v>
      </c>
      <c r="I670" s="49">
        <f t="shared" si="47"/>
        <v>1675.2499999999998</v>
      </c>
      <c r="J670" s="49">
        <f t="shared" si="47"/>
        <v>1781.9999999999998</v>
      </c>
      <c r="K670" s="49">
        <f t="shared" si="47"/>
        <v>2050.3200000000002</v>
      </c>
      <c r="L670" s="49">
        <f t="shared" si="47"/>
        <v>2108.88</v>
      </c>
      <c r="M670" s="49">
        <f t="shared" si="47"/>
        <v>2104.11</v>
      </c>
      <c r="N670" s="49">
        <f t="shared" si="47"/>
        <v>2056.5800000000004</v>
      </c>
      <c r="O670" s="49">
        <f t="shared" si="47"/>
        <v>2093.0300000000002</v>
      </c>
      <c r="P670" s="49">
        <f t="shared" si="47"/>
        <v>2165</v>
      </c>
      <c r="Q670" s="49">
        <f t="shared" si="47"/>
        <v>2157.2400000000002</v>
      </c>
      <c r="R670" s="49">
        <f t="shared" si="47"/>
        <v>2147.2200000000003</v>
      </c>
      <c r="S670" s="49">
        <f t="shared" si="47"/>
        <v>2116.4</v>
      </c>
      <c r="T670" s="49">
        <f t="shared" si="47"/>
        <v>2071.9500000000003</v>
      </c>
      <c r="U670" s="49">
        <f t="shared" si="47"/>
        <v>2003.61</v>
      </c>
      <c r="V670" s="49">
        <f t="shared" si="47"/>
        <v>1940.61</v>
      </c>
      <c r="W670" s="49">
        <f t="shared" si="47"/>
        <v>1920.7099999999998</v>
      </c>
      <c r="X670" s="49">
        <f t="shared" si="47"/>
        <v>1746.2899999999997</v>
      </c>
      <c r="Y670" s="49">
        <f t="shared" si="47"/>
        <v>1603.5600000000002</v>
      </c>
      <c r="AZ670" s="28"/>
      <c r="BA670" s="28"/>
      <c r="BB670" s="28"/>
      <c r="BC670" s="28"/>
      <c r="BD670" s="28"/>
      <c r="BE670" s="28"/>
      <c r="BF670" s="28"/>
      <c r="BG670" s="28"/>
      <c r="BH670" s="28"/>
      <c r="BI670" s="28"/>
      <c r="BJ670" s="28"/>
      <c r="BK670" s="28"/>
      <c r="BL670" s="28"/>
      <c r="BM670" s="28"/>
      <c r="BN670" s="28"/>
      <c r="BO670" s="28"/>
      <c r="BP670" s="28"/>
      <c r="BQ670" s="28"/>
      <c r="BR670" s="28"/>
      <c r="BS670" s="28"/>
      <c r="BT670" s="28"/>
      <c r="BU670" s="28"/>
      <c r="BV670" s="28"/>
      <c r="BW670" s="28"/>
    </row>
    <row r="671" spans="1:75" ht="12" x14ac:dyDescent="0.2">
      <c r="A671" s="34">
        <v>26</v>
      </c>
      <c r="B671" s="49">
        <f t="shared" si="47"/>
        <v>1490.9199999999998</v>
      </c>
      <c r="C671" s="49">
        <f t="shared" si="47"/>
        <v>1387.22</v>
      </c>
      <c r="D671" s="49">
        <f t="shared" si="47"/>
        <v>1272.1499999999999</v>
      </c>
      <c r="E671" s="49">
        <f t="shared" si="47"/>
        <v>1155.1600000000001</v>
      </c>
      <c r="F671" s="49">
        <f t="shared" si="47"/>
        <v>1159</v>
      </c>
      <c r="G671" s="49">
        <f t="shared" si="47"/>
        <v>1333.36</v>
      </c>
      <c r="H671" s="49">
        <f t="shared" si="47"/>
        <v>1444.0399999999997</v>
      </c>
      <c r="I671" s="49">
        <f t="shared" si="47"/>
        <v>1738.0600000000002</v>
      </c>
      <c r="J671" s="49">
        <f t="shared" si="47"/>
        <v>1956.84</v>
      </c>
      <c r="K671" s="49">
        <f t="shared" si="47"/>
        <v>2156.8200000000002</v>
      </c>
      <c r="L671" s="49">
        <f t="shared" si="47"/>
        <v>2200.7400000000002</v>
      </c>
      <c r="M671" s="49">
        <f t="shared" si="47"/>
        <v>2217.96</v>
      </c>
      <c r="N671" s="49">
        <f t="shared" si="47"/>
        <v>2186.9900000000002</v>
      </c>
      <c r="O671" s="49">
        <f t="shared" si="47"/>
        <v>2263.11</v>
      </c>
      <c r="P671" s="49">
        <f t="shared" si="47"/>
        <v>2355.7500000000005</v>
      </c>
      <c r="Q671" s="49">
        <f t="shared" si="47"/>
        <v>2344.17</v>
      </c>
      <c r="R671" s="49">
        <f t="shared" si="47"/>
        <v>2310.9400000000005</v>
      </c>
      <c r="S671" s="49">
        <f t="shared" si="47"/>
        <v>2251.67</v>
      </c>
      <c r="T671" s="49">
        <f t="shared" si="47"/>
        <v>2232.23</v>
      </c>
      <c r="U671" s="49">
        <f t="shared" si="47"/>
        <v>2200.73</v>
      </c>
      <c r="V671" s="49">
        <f t="shared" si="47"/>
        <v>2154.27</v>
      </c>
      <c r="W671" s="49">
        <f t="shared" si="47"/>
        <v>2062.9300000000003</v>
      </c>
      <c r="X671" s="49">
        <f t="shared" si="47"/>
        <v>1908.2299999999998</v>
      </c>
      <c r="Y671" s="49">
        <f t="shared" si="47"/>
        <v>1663.14</v>
      </c>
      <c r="AZ671" s="28"/>
      <c r="BA671" s="28"/>
      <c r="BB671" s="28"/>
      <c r="BC671" s="28"/>
      <c r="BD671" s="28"/>
      <c r="BE671" s="28"/>
      <c r="BF671" s="28"/>
      <c r="BG671" s="28"/>
      <c r="BH671" s="28"/>
      <c r="BI671" s="28"/>
      <c r="BJ671" s="28"/>
      <c r="BK671" s="28"/>
      <c r="BL671" s="28"/>
      <c r="BM671" s="28"/>
      <c r="BN671" s="28"/>
      <c r="BO671" s="28"/>
      <c r="BP671" s="28"/>
      <c r="BQ671" s="28"/>
      <c r="BR671" s="28"/>
      <c r="BS671" s="28"/>
      <c r="BT671" s="28"/>
      <c r="BU671" s="28"/>
      <c r="BV671" s="28"/>
      <c r="BW671" s="28"/>
    </row>
    <row r="672" spans="1:75" ht="12" x14ac:dyDescent="0.2">
      <c r="A672" s="34">
        <v>27</v>
      </c>
      <c r="B672" s="49">
        <f t="shared" si="47"/>
        <v>1484.43</v>
      </c>
      <c r="C672" s="49">
        <f t="shared" si="47"/>
        <v>1321.9199999999998</v>
      </c>
      <c r="D672" s="49">
        <f t="shared" si="47"/>
        <v>1172.32</v>
      </c>
      <c r="E672" s="49">
        <f t="shared" si="47"/>
        <v>1057.8599999999999</v>
      </c>
      <c r="F672" s="49">
        <f t="shared" si="47"/>
        <v>1031.03</v>
      </c>
      <c r="G672" s="49">
        <f t="shared" si="47"/>
        <v>1268.22</v>
      </c>
      <c r="H672" s="49">
        <f t="shared" si="47"/>
        <v>1529.7299999999998</v>
      </c>
      <c r="I672" s="49">
        <f t="shared" si="47"/>
        <v>1676.1200000000001</v>
      </c>
      <c r="J672" s="49">
        <f t="shared" si="47"/>
        <v>2068.54</v>
      </c>
      <c r="K672" s="49">
        <f t="shared" si="47"/>
        <v>2252.11</v>
      </c>
      <c r="L672" s="49">
        <f t="shared" si="47"/>
        <v>2252.17</v>
      </c>
      <c r="M672" s="49">
        <f t="shared" si="47"/>
        <v>2264.23</v>
      </c>
      <c r="N672" s="49">
        <f t="shared" si="47"/>
        <v>2242.5300000000002</v>
      </c>
      <c r="O672" s="49">
        <f t="shared" si="47"/>
        <v>2256.2000000000003</v>
      </c>
      <c r="P672" s="49">
        <f t="shared" si="47"/>
        <v>2268.21</v>
      </c>
      <c r="Q672" s="49">
        <f t="shared" si="47"/>
        <v>2251.8500000000004</v>
      </c>
      <c r="R672" s="49">
        <f t="shared" si="47"/>
        <v>2274.1400000000003</v>
      </c>
      <c r="S672" s="49">
        <f t="shared" si="47"/>
        <v>2248</v>
      </c>
      <c r="T672" s="49">
        <f t="shared" si="47"/>
        <v>2210.4700000000003</v>
      </c>
      <c r="U672" s="49">
        <f t="shared" si="47"/>
        <v>2167.3700000000003</v>
      </c>
      <c r="V672" s="49">
        <f t="shared" si="47"/>
        <v>2097.3000000000002</v>
      </c>
      <c r="W672" s="49">
        <f t="shared" si="47"/>
        <v>2052.9100000000003</v>
      </c>
      <c r="X672" s="49">
        <f t="shared" si="47"/>
        <v>1899.1299999999999</v>
      </c>
      <c r="Y672" s="49">
        <f t="shared" si="47"/>
        <v>1635.4799999999998</v>
      </c>
      <c r="AZ672" s="28"/>
      <c r="BA672" s="28"/>
      <c r="BB672" s="28"/>
      <c r="BC672" s="28"/>
      <c r="BD672" s="28"/>
      <c r="BE672" s="28"/>
      <c r="BF672" s="28"/>
      <c r="BG672" s="28"/>
      <c r="BH672" s="28"/>
      <c r="BI672" s="28"/>
      <c r="BJ672" s="28"/>
      <c r="BK672" s="28"/>
      <c r="BL672" s="28"/>
      <c r="BM672" s="28"/>
      <c r="BN672" s="28"/>
      <c r="BO672" s="28"/>
      <c r="BP672" s="28"/>
      <c r="BQ672" s="28"/>
      <c r="BR672" s="28"/>
      <c r="BS672" s="28"/>
      <c r="BT672" s="28"/>
      <c r="BU672" s="28"/>
      <c r="BV672" s="28"/>
      <c r="BW672" s="28"/>
    </row>
    <row r="673" spans="1:75" ht="12" x14ac:dyDescent="0.2">
      <c r="A673" s="34">
        <v>28</v>
      </c>
      <c r="B673" s="49">
        <f t="shared" si="47"/>
        <v>1428.47</v>
      </c>
      <c r="C673" s="49">
        <f t="shared" si="47"/>
        <v>1265.6899999999998</v>
      </c>
      <c r="D673" s="49">
        <f t="shared" si="47"/>
        <v>1122.4399999999998</v>
      </c>
      <c r="E673" s="49">
        <f t="shared" si="47"/>
        <v>1056.29</v>
      </c>
      <c r="F673" s="49">
        <f t="shared" si="47"/>
        <v>1041.2299999999998</v>
      </c>
      <c r="G673" s="49">
        <f t="shared" si="47"/>
        <v>1258.9399999999998</v>
      </c>
      <c r="H673" s="49">
        <f t="shared" si="47"/>
        <v>1471.7499999999998</v>
      </c>
      <c r="I673" s="49">
        <f t="shared" si="47"/>
        <v>1698.6299999999999</v>
      </c>
      <c r="J673" s="49">
        <f t="shared" si="47"/>
        <v>1936.55</v>
      </c>
      <c r="K673" s="49">
        <f t="shared" si="47"/>
        <v>2251.3500000000004</v>
      </c>
      <c r="L673" s="49">
        <f t="shared" si="47"/>
        <v>2250.88</v>
      </c>
      <c r="M673" s="49">
        <f t="shared" si="47"/>
        <v>2258.9</v>
      </c>
      <c r="N673" s="49">
        <f t="shared" si="47"/>
        <v>2231.13</v>
      </c>
      <c r="O673" s="49">
        <f t="shared" si="47"/>
        <v>2253.0600000000004</v>
      </c>
      <c r="P673" s="49">
        <f t="shared" si="47"/>
        <v>2262.42</v>
      </c>
      <c r="Q673" s="49">
        <f t="shared" si="47"/>
        <v>2246</v>
      </c>
      <c r="R673" s="49">
        <f t="shared" si="47"/>
        <v>2264.98</v>
      </c>
      <c r="S673" s="49">
        <f t="shared" si="47"/>
        <v>2244.3500000000004</v>
      </c>
      <c r="T673" s="49">
        <f t="shared" si="47"/>
        <v>2224.19</v>
      </c>
      <c r="U673" s="49">
        <f t="shared" si="47"/>
        <v>2188.4300000000003</v>
      </c>
      <c r="V673" s="49">
        <f t="shared" si="47"/>
        <v>2154.52</v>
      </c>
      <c r="W673" s="49">
        <f t="shared" si="47"/>
        <v>2138.92</v>
      </c>
      <c r="X673" s="49">
        <f t="shared" si="47"/>
        <v>1925.1299999999999</v>
      </c>
      <c r="Y673" s="49">
        <f t="shared" si="47"/>
        <v>1761.8300000000002</v>
      </c>
      <c r="AZ673" s="28"/>
      <c r="BA673" s="28"/>
      <c r="BB673" s="28"/>
      <c r="BC673" s="28"/>
      <c r="BD673" s="28"/>
      <c r="BE673" s="28"/>
      <c r="BF673" s="28"/>
      <c r="BG673" s="28"/>
      <c r="BH673" s="28"/>
      <c r="BI673" s="28"/>
      <c r="BJ673" s="28"/>
      <c r="BK673" s="28"/>
      <c r="BL673" s="28"/>
      <c r="BM673" s="28"/>
      <c r="BN673" s="28"/>
      <c r="BO673" s="28"/>
      <c r="BP673" s="28"/>
      <c r="BQ673" s="28"/>
      <c r="BR673" s="28"/>
      <c r="BS673" s="28"/>
      <c r="BT673" s="28"/>
      <c r="BU673" s="28"/>
      <c r="BV673" s="28"/>
      <c r="BW673" s="28"/>
    </row>
    <row r="674" spans="1:75" ht="12" x14ac:dyDescent="0.2">
      <c r="A674" s="34">
        <v>29</v>
      </c>
      <c r="B674" s="49">
        <f t="shared" si="47"/>
        <v>1534.3</v>
      </c>
      <c r="C674" s="49">
        <f t="shared" si="47"/>
        <v>1393.86</v>
      </c>
      <c r="D674" s="49">
        <f t="shared" si="47"/>
        <v>1301.7699999999998</v>
      </c>
      <c r="E674" s="49">
        <f t="shared" si="47"/>
        <v>1202.2299999999998</v>
      </c>
      <c r="F674" s="49">
        <f t="shared" si="47"/>
        <v>1169.3900000000001</v>
      </c>
      <c r="G674" s="49">
        <f t="shared" si="47"/>
        <v>1263.9799999999998</v>
      </c>
      <c r="H674" s="49">
        <f t="shared" si="47"/>
        <v>1263.4599999999998</v>
      </c>
      <c r="I674" s="49">
        <f t="shared" si="47"/>
        <v>1658.8300000000002</v>
      </c>
      <c r="J674" s="49">
        <f t="shared" si="47"/>
        <v>1774.2899999999997</v>
      </c>
      <c r="K674" s="49">
        <f t="shared" si="47"/>
        <v>2093.27</v>
      </c>
      <c r="L674" s="49">
        <f t="shared" si="47"/>
        <v>2272.92</v>
      </c>
      <c r="M674" s="49">
        <f t="shared" si="47"/>
        <v>2296.0200000000004</v>
      </c>
      <c r="N674" s="49">
        <f t="shared" si="47"/>
        <v>2285.8500000000004</v>
      </c>
      <c r="O674" s="49">
        <f t="shared" si="47"/>
        <v>2286.67</v>
      </c>
      <c r="P674" s="49">
        <f t="shared" si="47"/>
        <v>2278.8000000000002</v>
      </c>
      <c r="Q674" s="49">
        <f t="shared" si="47"/>
        <v>2229.6400000000003</v>
      </c>
      <c r="R674" s="49">
        <f t="shared" si="47"/>
        <v>2209.1600000000003</v>
      </c>
      <c r="S674" s="49">
        <f t="shared" si="47"/>
        <v>2188.4500000000003</v>
      </c>
      <c r="T674" s="49">
        <f t="shared" si="47"/>
        <v>2186.5700000000002</v>
      </c>
      <c r="U674" s="49">
        <f t="shared" si="47"/>
        <v>2075.84</v>
      </c>
      <c r="V674" s="49">
        <f t="shared" si="47"/>
        <v>2064.7800000000002</v>
      </c>
      <c r="W674" s="49">
        <f t="shared" si="47"/>
        <v>2044.68</v>
      </c>
      <c r="X674" s="49">
        <f t="shared" si="47"/>
        <v>1941.51</v>
      </c>
      <c r="Y674" s="49">
        <f t="shared" si="47"/>
        <v>1757.8500000000001</v>
      </c>
      <c r="Z674" s="20">
        <f>IFERROR(Y674,"скрыть")</f>
        <v>1757.8500000000001</v>
      </c>
      <c r="AZ674" s="28"/>
      <c r="BA674" s="28"/>
      <c r="BB674" s="28"/>
      <c r="BC674" s="28"/>
      <c r="BD674" s="28"/>
      <c r="BE674" s="28"/>
      <c r="BF674" s="28"/>
      <c r="BG674" s="28"/>
      <c r="BH674" s="28"/>
      <c r="BI674" s="28"/>
      <c r="BJ674" s="28"/>
      <c r="BK674" s="28"/>
      <c r="BL674" s="28"/>
      <c r="BM674" s="28"/>
      <c r="BN674" s="28"/>
      <c r="BO674" s="28"/>
      <c r="BP674" s="28"/>
      <c r="BQ674" s="28"/>
      <c r="BR674" s="28"/>
      <c r="BS674" s="28"/>
      <c r="BT674" s="28"/>
      <c r="BU674" s="28"/>
      <c r="BV674" s="28"/>
      <c r="BW674" s="28"/>
    </row>
    <row r="675" spans="1:75" ht="12" x14ac:dyDescent="0.2">
      <c r="A675" s="34">
        <v>30</v>
      </c>
      <c r="B675" s="49">
        <f t="shared" si="47"/>
        <v>1602.51</v>
      </c>
      <c r="C675" s="49">
        <f t="shared" si="47"/>
        <v>1422.03</v>
      </c>
      <c r="D675" s="49">
        <f t="shared" si="47"/>
        <v>1310.1099999999999</v>
      </c>
      <c r="E675" s="49">
        <f t="shared" si="47"/>
        <v>1252.58</v>
      </c>
      <c r="F675" s="49">
        <f t="shared" si="47"/>
        <v>1204.4399999999998</v>
      </c>
      <c r="G675" s="49">
        <f t="shared" si="47"/>
        <v>1228.1400000000001</v>
      </c>
      <c r="H675" s="49">
        <f t="shared" si="47"/>
        <v>1255.08</v>
      </c>
      <c r="I675" s="49">
        <f t="shared" si="47"/>
        <v>1571.8100000000002</v>
      </c>
      <c r="J675" s="49">
        <f t="shared" si="47"/>
        <v>1756.6000000000001</v>
      </c>
      <c r="K675" s="49">
        <f t="shared" si="47"/>
        <v>2103.6600000000003</v>
      </c>
      <c r="L675" s="49">
        <f t="shared" si="47"/>
        <v>2216.13</v>
      </c>
      <c r="M675" s="49">
        <f t="shared" si="47"/>
        <v>2234.8000000000002</v>
      </c>
      <c r="N675" s="49">
        <f t="shared" si="47"/>
        <v>2245.7600000000002</v>
      </c>
      <c r="O675" s="49">
        <f t="shared" si="47"/>
        <v>2249.2800000000002</v>
      </c>
      <c r="P675" s="49">
        <f t="shared" si="47"/>
        <v>2252.3000000000002</v>
      </c>
      <c r="Q675" s="49">
        <f t="shared" si="47"/>
        <v>2253.1800000000003</v>
      </c>
      <c r="R675" s="49">
        <f t="shared" si="47"/>
        <v>2252.65</v>
      </c>
      <c r="S675" s="49">
        <f t="shared" si="47"/>
        <v>2208.2600000000002</v>
      </c>
      <c r="T675" s="49">
        <f t="shared" si="47"/>
        <v>2218.2400000000002</v>
      </c>
      <c r="U675" s="49">
        <f t="shared" si="47"/>
        <v>2193.75</v>
      </c>
      <c r="V675" s="49">
        <f t="shared" si="47"/>
        <v>2169.2600000000002</v>
      </c>
      <c r="W675" s="49">
        <f t="shared" si="47"/>
        <v>2133.9500000000003</v>
      </c>
      <c r="X675" s="49">
        <f t="shared" si="47"/>
        <v>2019.2</v>
      </c>
      <c r="Y675" s="49">
        <f t="shared" si="47"/>
        <v>1778.5199999999998</v>
      </c>
      <c r="Z675" s="20">
        <f>IFERROR(Y675,"скрыть")</f>
        <v>1778.5199999999998</v>
      </c>
      <c r="AZ675" s="28"/>
      <c r="BA675" s="28"/>
      <c r="BB675" s="28"/>
      <c r="BC675" s="28"/>
      <c r="BD675" s="28"/>
      <c r="BE675" s="28"/>
      <c r="BF675" s="28"/>
      <c r="BG675" s="28"/>
      <c r="BH675" s="28"/>
      <c r="BI675" s="28"/>
      <c r="BJ675" s="28"/>
      <c r="BK675" s="28"/>
      <c r="BL675" s="28"/>
      <c r="BM675" s="28"/>
      <c r="BN675" s="28"/>
      <c r="BO675" s="28"/>
      <c r="BP675" s="28"/>
      <c r="BQ675" s="28"/>
      <c r="BR675" s="28"/>
      <c r="BS675" s="28"/>
      <c r="BT675" s="28"/>
      <c r="BU675" s="28"/>
      <c r="BV675" s="28"/>
      <c r="BW675" s="28"/>
    </row>
    <row r="676" spans="1:75" ht="12" x14ac:dyDescent="0.2">
      <c r="A676" s="34">
        <v>31</v>
      </c>
      <c r="B676" s="49">
        <f t="shared" si="47"/>
        <v>1541.09</v>
      </c>
      <c r="C676" s="49">
        <f t="shared" si="47"/>
        <v>1380.14</v>
      </c>
      <c r="D676" s="49">
        <f t="shared" si="47"/>
        <v>1292.22</v>
      </c>
      <c r="E676" s="49">
        <f t="shared" si="47"/>
        <v>1266.4799999999998</v>
      </c>
      <c r="F676" s="49">
        <f t="shared" si="47"/>
        <v>1276.7699999999998</v>
      </c>
      <c r="G676" s="49">
        <f t="shared" si="47"/>
        <v>1329.97</v>
      </c>
      <c r="H676" s="49">
        <f t="shared" si="47"/>
        <v>1571.8799999999999</v>
      </c>
      <c r="I676" s="49">
        <f t="shared" si="47"/>
        <v>1807.09</v>
      </c>
      <c r="J676" s="49">
        <f t="shared" si="47"/>
        <v>2062.19</v>
      </c>
      <c r="K676" s="49">
        <f t="shared" si="47"/>
        <v>2178.09</v>
      </c>
      <c r="L676" s="49">
        <f t="shared" si="47"/>
        <v>2256.13</v>
      </c>
      <c r="M676" s="49">
        <f t="shared" si="47"/>
        <v>2304.9800000000005</v>
      </c>
      <c r="N676" s="49">
        <f t="shared" si="47"/>
        <v>2280.5500000000002</v>
      </c>
      <c r="O676" s="49">
        <f t="shared" si="47"/>
        <v>2216.3300000000004</v>
      </c>
      <c r="P676" s="49">
        <f t="shared" si="47"/>
        <v>2358.3200000000002</v>
      </c>
      <c r="Q676" s="49">
        <f t="shared" si="47"/>
        <v>2341.86</v>
      </c>
      <c r="R676" s="49">
        <f t="shared" si="47"/>
        <v>2328.15</v>
      </c>
      <c r="S676" s="49">
        <f t="shared" si="47"/>
        <v>2271.77</v>
      </c>
      <c r="T676" s="49">
        <f t="shared" si="47"/>
        <v>2221.21</v>
      </c>
      <c r="U676" s="49">
        <f t="shared" si="47"/>
        <v>2162.94</v>
      </c>
      <c r="V676" s="49">
        <f t="shared" si="47"/>
        <v>2130.54</v>
      </c>
      <c r="W676" s="49">
        <f t="shared" si="47"/>
        <v>2107.73</v>
      </c>
      <c r="X676" s="49">
        <f t="shared" si="47"/>
        <v>1807.55</v>
      </c>
      <c r="Y676" s="49">
        <f t="shared" si="47"/>
        <v>1624.4799999999998</v>
      </c>
      <c r="Z676" s="20">
        <f>IFERROR(Y676,"скрыть")</f>
        <v>1624.4799999999998</v>
      </c>
      <c r="AZ676" s="28"/>
      <c r="BA676" s="28"/>
      <c r="BB676" s="28"/>
      <c r="BC676" s="28"/>
      <c r="BD676" s="28"/>
      <c r="BE676" s="28"/>
      <c r="BF676" s="28"/>
      <c r="BG676" s="28"/>
      <c r="BH676" s="28"/>
      <c r="BI676" s="28"/>
      <c r="BJ676" s="28"/>
      <c r="BK676" s="28"/>
      <c r="BL676" s="28"/>
      <c r="BM676" s="28"/>
      <c r="BN676" s="28"/>
      <c r="BO676" s="28"/>
      <c r="BP676" s="28"/>
      <c r="BQ676" s="28"/>
      <c r="BR676" s="28"/>
      <c r="BS676" s="28"/>
      <c r="BT676" s="28"/>
      <c r="BU676" s="28"/>
      <c r="BV676" s="28"/>
      <c r="BW676" s="28"/>
    </row>
    <row r="677" spans="1:75" ht="11.25" customHeight="1" x14ac:dyDescent="0.2">
      <c r="A677" s="30"/>
      <c r="B677" s="31" t="s">
        <v>91</v>
      </c>
      <c r="C677" s="31"/>
      <c r="D677" s="31"/>
      <c r="E677" s="31"/>
      <c r="F677" s="31"/>
      <c r="G677" s="31"/>
      <c r="H677" s="31"/>
      <c r="I677" s="31"/>
      <c r="J677" s="31"/>
      <c r="K677" s="31"/>
      <c r="L677" s="31"/>
      <c r="M677" s="31"/>
      <c r="N677" s="31"/>
      <c r="O677" s="31"/>
      <c r="P677" s="31"/>
      <c r="Q677" s="31"/>
      <c r="R677" s="31"/>
      <c r="S677" s="31"/>
      <c r="T677" s="31"/>
      <c r="U677" s="31"/>
      <c r="V677" s="31"/>
      <c r="W677" s="31"/>
      <c r="X677" s="31"/>
      <c r="Y677" s="31"/>
      <c r="AZ677" s="28"/>
      <c r="BA677" s="28"/>
      <c r="BB677" s="28"/>
      <c r="BC677" s="28"/>
      <c r="BD677" s="28"/>
      <c r="BE677" s="28"/>
      <c r="BF677" s="28"/>
      <c r="BG677" s="28"/>
      <c r="BH677" s="28"/>
      <c r="BI677" s="28"/>
      <c r="BJ677" s="28"/>
      <c r="BK677" s="28"/>
      <c r="BL677" s="28"/>
      <c r="BM677" s="28"/>
      <c r="BN677" s="28"/>
      <c r="BO677" s="28"/>
      <c r="BP677" s="28"/>
      <c r="BQ677" s="28"/>
      <c r="BR677" s="28"/>
      <c r="BS677" s="28"/>
      <c r="BT677" s="28"/>
      <c r="BU677" s="28"/>
      <c r="BV677" s="28"/>
      <c r="BW677" s="28"/>
    </row>
    <row r="678" spans="1:75" ht="11.25" customHeight="1" x14ac:dyDescent="0.2">
      <c r="A678" s="30"/>
      <c r="B678" s="31"/>
      <c r="C678" s="31"/>
      <c r="D678" s="31"/>
      <c r="E678" s="31"/>
      <c r="F678" s="31"/>
      <c r="G678" s="31"/>
      <c r="H678" s="31"/>
      <c r="I678" s="31"/>
      <c r="J678" s="31"/>
      <c r="K678" s="31"/>
      <c r="L678" s="31"/>
      <c r="M678" s="31"/>
      <c r="N678" s="31"/>
      <c r="O678" s="31"/>
      <c r="P678" s="31"/>
      <c r="Q678" s="31"/>
      <c r="R678" s="31"/>
      <c r="S678" s="31"/>
      <c r="T678" s="31"/>
      <c r="U678" s="31"/>
      <c r="V678" s="31"/>
      <c r="W678" s="31"/>
      <c r="X678" s="31"/>
      <c r="Y678" s="31"/>
      <c r="AZ678" s="28"/>
      <c r="BA678" s="28"/>
      <c r="BB678" s="28"/>
      <c r="BC678" s="28"/>
      <c r="BD678" s="28"/>
      <c r="BE678" s="28"/>
      <c r="BF678" s="28"/>
      <c r="BG678" s="28"/>
      <c r="BH678" s="28"/>
      <c r="BI678" s="28"/>
      <c r="BJ678" s="28"/>
      <c r="BK678" s="28"/>
      <c r="BL678" s="28"/>
      <c r="BM678" s="28"/>
      <c r="BN678" s="28"/>
      <c r="BO678" s="28"/>
      <c r="BP678" s="28"/>
      <c r="BQ678" s="28"/>
      <c r="BR678" s="28"/>
      <c r="BS678" s="28"/>
      <c r="BT678" s="28"/>
      <c r="BU678" s="28"/>
      <c r="BV678" s="28"/>
      <c r="BW678" s="28"/>
    </row>
    <row r="679" spans="1:75" s="26" customFormat="1" ht="32.65" customHeight="1" x14ac:dyDescent="0.2">
      <c r="A679" s="32" t="s">
        <v>64</v>
      </c>
      <c r="B679" s="33" t="s">
        <v>65</v>
      </c>
      <c r="C679" s="33" t="s">
        <v>66</v>
      </c>
      <c r="D679" s="33" t="s">
        <v>67</v>
      </c>
      <c r="E679" s="33" t="s">
        <v>68</v>
      </c>
      <c r="F679" s="33" t="s">
        <v>69</v>
      </c>
      <c r="G679" s="33" t="s">
        <v>70</v>
      </c>
      <c r="H679" s="33" t="s">
        <v>71</v>
      </c>
      <c r="I679" s="33" t="s">
        <v>72</v>
      </c>
      <c r="J679" s="33" t="s">
        <v>73</v>
      </c>
      <c r="K679" s="33" t="s">
        <v>74</v>
      </c>
      <c r="L679" s="33" t="s">
        <v>75</v>
      </c>
      <c r="M679" s="33" t="s">
        <v>76</v>
      </c>
      <c r="N679" s="33" t="s">
        <v>77</v>
      </c>
      <c r="O679" s="33" t="s">
        <v>78</v>
      </c>
      <c r="P679" s="33" t="s">
        <v>79</v>
      </c>
      <c r="Q679" s="33" t="s">
        <v>80</v>
      </c>
      <c r="R679" s="33" t="s">
        <v>81</v>
      </c>
      <c r="S679" s="33" t="s">
        <v>82</v>
      </c>
      <c r="T679" s="33" t="s">
        <v>83</v>
      </c>
      <c r="U679" s="33" t="s">
        <v>84</v>
      </c>
      <c r="V679" s="33" t="s">
        <v>85</v>
      </c>
      <c r="W679" s="33" t="s">
        <v>86</v>
      </c>
      <c r="X679" s="33" t="s">
        <v>87</v>
      </c>
      <c r="Y679" s="33" t="s">
        <v>88</v>
      </c>
      <c r="Z679" s="25"/>
      <c r="AZ679" s="28"/>
      <c r="BA679" s="28"/>
      <c r="BB679" s="28"/>
      <c r="BC679" s="28"/>
      <c r="BD679" s="28"/>
      <c r="BE679" s="28"/>
      <c r="BF679" s="28"/>
      <c r="BG679" s="28"/>
      <c r="BH679" s="28"/>
      <c r="BI679" s="28"/>
      <c r="BJ679" s="28"/>
      <c r="BK679" s="28"/>
      <c r="BL679" s="28"/>
      <c r="BM679" s="28"/>
      <c r="BN679" s="28"/>
      <c r="BO679" s="28"/>
      <c r="BP679" s="28"/>
      <c r="BQ679" s="28"/>
      <c r="BR679" s="28"/>
      <c r="BS679" s="28"/>
      <c r="BT679" s="28"/>
      <c r="BU679" s="28"/>
      <c r="BV679" s="28"/>
      <c r="BW679" s="28"/>
    </row>
    <row r="680" spans="1:75" ht="12" x14ac:dyDescent="0.2">
      <c r="A680" s="34">
        <v>1</v>
      </c>
      <c r="B680" s="49">
        <f>B578</f>
        <v>1686.7299999999998</v>
      </c>
      <c r="C680" s="49">
        <f t="shared" ref="C680:Y680" si="48">C578</f>
        <v>1488.16</v>
      </c>
      <c r="D680" s="49">
        <f t="shared" si="48"/>
        <v>1369.4999999999998</v>
      </c>
      <c r="E680" s="49">
        <f t="shared" si="48"/>
        <v>1273.1499999999999</v>
      </c>
      <c r="F680" s="49">
        <f t="shared" si="48"/>
        <v>1229.2</v>
      </c>
      <c r="G680" s="49">
        <f t="shared" si="48"/>
        <v>1273.1000000000001</v>
      </c>
      <c r="H680" s="49">
        <f t="shared" si="48"/>
        <v>1318.32</v>
      </c>
      <c r="I680" s="49">
        <f t="shared" si="48"/>
        <v>1668.1899999999998</v>
      </c>
      <c r="J680" s="49">
        <f t="shared" si="48"/>
        <v>1816.1299999999999</v>
      </c>
      <c r="K680" s="49">
        <f t="shared" si="48"/>
        <v>2045.01</v>
      </c>
      <c r="L680" s="49">
        <f t="shared" si="48"/>
        <v>2099.4100000000003</v>
      </c>
      <c r="M680" s="49">
        <f t="shared" si="48"/>
        <v>2251.7000000000003</v>
      </c>
      <c r="N680" s="49">
        <f t="shared" si="48"/>
        <v>2248.63</v>
      </c>
      <c r="O680" s="49">
        <f t="shared" si="48"/>
        <v>2252.6400000000003</v>
      </c>
      <c r="P680" s="49">
        <f t="shared" si="48"/>
        <v>2245.2200000000003</v>
      </c>
      <c r="Q680" s="49">
        <f t="shared" si="48"/>
        <v>2240.3100000000004</v>
      </c>
      <c r="R680" s="49">
        <f t="shared" si="48"/>
        <v>2072.69</v>
      </c>
      <c r="S680" s="49">
        <f t="shared" si="48"/>
        <v>1951.41</v>
      </c>
      <c r="T680" s="49">
        <f t="shared" si="48"/>
        <v>1886.4999999999998</v>
      </c>
      <c r="U680" s="49">
        <f t="shared" si="48"/>
        <v>1840.5800000000002</v>
      </c>
      <c r="V680" s="49">
        <f t="shared" si="48"/>
        <v>1841.5399999999997</v>
      </c>
      <c r="W680" s="49">
        <f t="shared" si="48"/>
        <v>1872.22</v>
      </c>
      <c r="X680" s="49">
        <f t="shared" si="48"/>
        <v>1828.4199999999998</v>
      </c>
      <c r="Y680" s="49">
        <f t="shared" si="48"/>
        <v>1705.78</v>
      </c>
      <c r="AZ680" s="28"/>
      <c r="BA680" s="28"/>
      <c r="BB680" s="28"/>
      <c r="BC680" s="28"/>
      <c r="BD680" s="28"/>
      <c r="BE680" s="28"/>
      <c r="BF680" s="28"/>
      <c r="BG680" s="28"/>
      <c r="BH680" s="28"/>
      <c r="BI680" s="28"/>
      <c r="BJ680" s="28"/>
      <c r="BK680" s="28"/>
      <c r="BL680" s="28"/>
      <c r="BM680" s="28"/>
      <c r="BN680" s="28"/>
      <c r="BO680" s="28"/>
      <c r="BP680" s="28"/>
      <c r="BQ680" s="28"/>
      <c r="BR680" s="28"/>
      <c r="BS680" s="28"/>
      <c r="BT680" s="28"/>
      <c r="BU680" s="28"/>
      <c r="BV680" s="28"/>
      <c r="BW680" s="28"/>
    </row>
    <row r="681" spans="1:75" ht="12" x14ac:dyDescent="0.2">
      <c r="A681" s="34">
        <v>2</v>
      </c>
      <c r="B681" s="49">
        <f t="shared" ref="B681:Y691" si="49">B579</f>
        <v>1529.1299999999999</v>
      </c>
      <c r="C681" s="49">
        <f t="shared" si="49"/>
        <v>1326.86</v>
      </c>
      <c r="D681" s="49">
        <f t="shared" si="49"/>
        <v>1202.6699999999998</v>
      </c>
      <c r="E681" s="49">
        <f t="shared" si="49"/>
        <v>1141.68</v>
      </c>
      <c r="F681" s="49">
        <f t="shared" si="49"/>
        <v>1075.3</v>
      </c>
      <c r="G681" s="49">
        <f t="shared" si="49"/>
        <v>1088.6600000000001</v>
      </c>
      <c r="H681" s="49">
        <f t="shared" si="49"/>
        <v>1046.81</v>
      </c>
      <c r="I681" s="49">
        <f t="shared" si="49"/>
        <v>1314.99</v>
      </c>
      <c r="J681" s="49">
        <f t="shared" si="49"/>
        <v>1696.6299999999999</v>
      </c>
      <c r="K681" s="49">
        <f t="shared" si="49"/>
        <v>1900.89</v>
      </c>
      <c r="L681" s="49">
        <f t="shared" si="49"/>
        <v>2030.3999999999999</v>
      </c>
      <c r="M681" s="49">
        <f t="shared" si="49"/>
        <v>2043.6699999999998</v>
      </c>
      <c r="N681" s="49">
        <f t="shared" si="49"/>
        <v>2050.13</v>
      </c>
      <c r="O681" s="49">
        <f t="shared" si="49"/>
        <v>2052.79</v>
      </c>
      <c r="P681" s="49">
        <f t="shared" si="49"/>
        <v>2052.63</v>
      </c>
      <c r="Q681" s="49">
        <f t="shared" si="49"/>
        <v>2047.5800000000002</v>
      </c>
      <c r="R681" s="49">
        <f t="shared" si="49"/>
        <v>2034.4999999999998</v>
      </c>
      <c r="S681" s="49">
        <f t="shared" si="49"/>
        <v>2015.4999999999998</v>
      </c>
      <c r="T681" s="49">
        <f t="shared" si="49"/>
        <v>2009.11</v>
      </c>
      <c r="U681" s="49">
        <f t="shared" si="49"/>
        <v>2004.59</v>
      </c>
      <c r="V681" s="49">
        <f t="shared" si="49"/>
        <v>2002.6499999999999</v>
      </c>
      <c r="W681" s="49">
        <f t="shared" si="49"/>
        <v>1997.8500000000001</v>
      </c>
      <c r="X681" s="49">
        <f t="shared" si="49"/>
        <v>1843.45</v>
      </c>
      <c r="Y681" s="49">
        <f t="shared" si="49"/>
        <v>1685.8500000000001</v>
      </c>
      <c r="AZ681" s="28"/>
      <c r="BA681" s="28"/>
      <c r="BB681" s="28"/>
      <c r="BC681" s="28"/>
      <c r="BD681" s="28"/>
      <c r="BE681" s="28"/>
      <c r="BF681" s="28"/>
      <c r="BG681" s="28"/>
      <c r="BH681" s="28"/>
      <c r="BI681" s="28"/>
      <c r="BJ681" s="28"/>
      <c r="BK681" s="28"/>
      <c r="BL681" s="28"/>
      <c r="BM681" s="28"/>
      <c r="BN681" s="28"/>
      <c r="BO681" s="28"/>
      <c r="BP681" s="28"/>
      <c r="BQ681" s="28"/>
      <c r="BR681" s="28"/>
      <c r="BS681" s="28"/>
      <c r="BT681" s="28"/>
      <c r="BU681" s="28"/>
      <c r="BV681" s="28"/>
      <c r="BW681" s="28"/>
    </row>
    <row r="682" spans="1:75" ht="12" x14ac:dyDescent="0.2">
      <c r="A682" s="34">
        <v>3</v>
      </c>
      <c r="B682" s="49">
        <f t="shared" si="49"/>
        <v>1576.8700000000001</v>
      </c>
      <c r="C682" s="49">
        <f t="shared" si="49"/>
        <v>1354.57</v>
      </c>
      <c r="D682" s="49">
        <f t="shared" si="49"/>
        <v>1210.9100000000001</v>
      </c>
      <c r="E682" s="49">
        <f t="shared" si="49"/>
        <v>1136.04</v>
      </c>
      <c r="F682" s="49">
        <f t="shared" si="49"/>
        <v>1269.3799999999999</v>
      </c>
      <c r="G682" s="49">
        <f t="shared" si="49"/>
        <v>1398.78</v>
      </c>
      <c r="H682" s="49">
        <f t="shared" si="49"/>
        <v>1563.6899999999998</v>
      </c>
      <c r="I682" s="49">
        <f t="shared" si="49"/>
        <v>1734.1000000000001</v>
      </c>
      <c r="J682" s="49">
        <f t="shared" si="49"/>
        <v>1982.84</v>
      </c>
      <c r="K682" s="49">
        <f t="shared" si="49"/>
        <v>2231.6600000000003</v>
      </c>
      <c r="L682" s="49">
        <f t="shared" si="49"/>
        <v>2268.34</v>
      </c>
      <c r="M682" s="49">
        <f t="shared" si="49"/>
        <v>2263.3500000000004</v>
      </c>
      <c r="N682" s="49">
        <f t="shared" si="49"/>
        <v>2252.79</v>
      </c>
      <c r="O682" s="49">
        <f t="shared" si="49"/>
        <v>2269.7400000000002</v>
      </c>
      <c r="P682" s="49">
        <f t="shared" si="49"/>
        <v>2264.3200000000002</v>
      </c>
      <c r="Q682" s="49">
        <f t="shared" si="49"/>
        <v>2257.0600000000004</v>
      </c>
      <c r="R682" s="49">
        <f t="shared" si="49"/>
        <v>2234.75</v>
      </c>
      <c r="S682" s="49">
        <f t="shared" si="49"/>
        <v>2249.8500000000004</v>
      </c>
      <c r="T682" s="49">
        <f t="shared" si="49"/>
        <v>2232.6800000000003</v>
      </c>
      <c r="U682" s="49">
        <f t="shared" si="49"/>
        <v>2159.75</v>
      </c>
      <c r="V682" s="49">
        <f t="shared" si="49"/>
        <v>2074.0800000000004</v>
      </c>
      <c r="W682" s="49">
        <f t="shared" si="49"/>
        <v>1972.41</v>
      </c>
      <c r="X682" s="49">
        <f t="shared" si="49"/>
        <v>1759.3300000000002</v>
      </c>
      <c r="Y682" s="49">
        <f t="shared" si="49"/>
        <v>1691.7699999999998</v>
      </c>
      <c r="AZ682" s="28"/>
      <c r="BA682" s="28"/>
      <c r="BB682" s="28"/>
      <c r="BC682" s="28"/>
      <c r="BD682" s="28"/>
      <c r="BE682" s="28"/>
      <c r="BF682" s="28"/>
      <c r="BG682" s="28"/>
      <c r="BH682" s="28"/>
      <c r="BI682" s="28"/>
      <c r="BJ682" s="28"/>
      <c r="BK682" s="28"/>
      <c r="BL682" s="28"/>
      <c r="BM682" s="28"/>
      <c r="BN682" s="28"/>
      <c r="BO682" s="28"/>
      <c r="BP682" s="28"/>
      <c r="BQ682" s="28"/>
      <c r="BR682" s="28"/>
      <c r="BS682" s="28"/>
      <c r="BT682" s="28"/>
      <c r="BU682" s="28"/>
      <c r="BV682" s="28"/>
      <c r="BW682" s="28"/>
    </row>
    <row r="683" spans="1:75" ht="12" x14ac:dyDescent="0.2">
      <c r="A683" s="34">
        <v>4</v>
      </c>
      <c r="B683" s="49">
        <f t="shared" si="49"/>
        <v>1479.7699999999998</v>
      </c>
      <c r="C683" s="49">
        <f t="shared" si="49"/>
        <v>1341.3999999999999</v>
      </c>
      <c r="D683" s="49">
        <f t="shared" si="49"/>
        <v>1218.4399999999998</v>
      </c>
      <c r="E683" s="49">
        <f t="shared" si="49"/>
        <v>1064.4799999999998</v>
      </c>
      <c r="F683" s="49">
        <f t="shared" si="49"/>
        <v>991.64</v>
      </c>
      <c r="G683" s="49">
        <f t="shared" si="49"/>
        <v>1091.1299999999999</v>
      </c>
      <c r="H683" s="49">
        <f t="shared" si="49"/>
        <v>1522.1899999999998</v>
      </c>
      <c r="I683" s="49">
        <f t="shared" si="49"/>
        <v>1734.7</v>
      </c>
      <c r="J683" s="49">
        <f t="shared" si="49"/>
        <v>1948.4799999999998</v>
      </c>
      <c r="K683" s="49">
        <f t="shared" si="49"/>
        <v>2228.5500000000002</v>
      </c>
      <c r="L683" s="49">
        <f t="shared" si="49"/>
        <v>2281.13</v>
      </c>
      <c r="M683" s="49">
        <f t="shared" si="49"/>
        <v>2283.9</v>
      </c>
      <c r="N683" s="49">
        <f t="shared" si="49"/>
        <v>2257.6400000000003</v>
      </c>
      <c r="O683" s="49">
        <f t="shared" si="49"/>
        <v>2274.0100000000002</v>
      </c>
      <c r="P683" s="49">
        <f t="shared" si="49"/>
        <v>2322.2100000000005</v>
      </c>
      <c r="Q683" s="49">
        <f t="shared" si="49"/>
        <v>2309.9400000000005</v>
      </c>
      <c r="R683" s="49">
        <f t="shared" si="49"/>
        <v>2277.65</v>
      </c>
      <c r="S683" s="49">
        <f t="shared" si="49"/>
        <v>2228.9300000000003</v>
      </c>
      <c r="T683" s="49">
        <f t="shared" si="49"/>
        <v>2180.8700000000003</v>
      </c>
      <c r="U683" s="49">
        <f t="shared" si="49"/>
        <v>2083.3200000000002</v>
      </c>
      <c r="V683" s="49">
        <f t="shared" si="49"/>
        <v>2046.91</v>
      </c>
      <c r="W683" s="49">
        <f t="shared" si="49"/>
        <v>2039.91</v>
      </c>
      <c r="X683" s="49">
        <f t="shared" si="49"/>
        <v>1797.3300000000002</v>
      </c>
      <c r="Y683" s="49">
        <f t="shared" si="49"/>
        <v>1634.74</v>
      </c>
      <c r="AZ683" s="28"/>
      <c r="BA683" s="28"/>
      <c r="BB683" s="28"/>
      <c r="BC683" s="28"/>
      <c r="BD683" s="28"/>
      <c r="BE683" s="28"/>
      <c r="BF683" s="28"/>
      <c r="BG683" s="28"/>
      <c r="BH683" s="28"/>
      <c r="BI683" s="28"/>
      <c r="BJ683" s="28"/>
      <c r="BK683" s="28"/>
      <c r="BL683" s="28"/>
      <c r="BM683" s="28"/>
      <c r="BN683" s="28"/>
      <c r="BO683" s="28"/>
      <c r="BP683" s="28"/>
      <c r="BQ683" s="28"/>
      <c r="BR683" s="28"/>
      <c r="BS683" s="28"/>
      <c r="BT683" s="28"/>
      <c r="BU683" s="28"/>
      <c r="BV683" s="28"/>
      <c r="BW683" s="28"/>
    </row>
    <row r="684" spans="1:75" ht="12" x14ac:dyDescent="0.2">
      <c r="A684" s="34">
        <v>5</v>
      </c>
      <c r="B684" s="49">
        <f t="shared" si="49"/>
        <v>1301.6699999999998</v>
      </c>
      <c r="C684" s="49">
        <f t="shared" si="49"/>
        <v>1120.5899999999999</v>
      </c>
      <c r="D684" s="49">
        <f t="shared" si="49"/>
        <v>1044.57</v>
      </c>
      <c r="E684" s="49">
        <f t="shared" si="49"/>
        <v>1002.55</v>
      </c>
      <c r="F684" s="49">
        <f t="shared" si="49"/>
        <v>945.68999999999994</v>
      </c>
      <c r="G684" s="49">
        <f t="shared" si="49"/>
        <v>1023.04</v>
      </c>
      <c r="H684" s="49">
        <f t="shared" si="49"/>
        <v>1298.6699999999998</v>
      </c>
      <c r="I684" s="49">
        <f t="shared" si="49"/>
        <v>1682.11</v>
      </c>
      <c r="J684" s="49">
        <f t="shared" si="49"/>
        <v>1903.8700000000001</v>
      </c>
      <c r="K684" s="49">
        <f t="shared" si="49"/>
        <v>2178.98</v>
      </c>
      <c r="L684" s="49">
        <f t="shared" si="49"/>
        <v>2243.8200000000002</v>
      </c>
      <c r="M684" s="49">
        <f t="shared" si="49"/>
        <v>2269.6000000000004</v>
      </c>
      <c r="N684" s="49">
        <f t="shared" si="49"/>
        <v>2257.5600000000004</v>
      </c>
      <c r="O684" s="49">
        <f t="shared" si="49"/>
        <v>2259.1200000000003</v>
      </c>
      <c r="P684" s="49">
        <f t="shared" si="49"/>
        <v>2303.9700000000003</v>
      </c>
      <c r="Q684" s="49">
        <f t="shared" si="49"/>
        <v>2292.5200000000004</v>
      </c>
      <c r="R684" s="49">
        <f t="shared" si="49"/>
        <v>2266.29</v>
      </c>
      <c r="S684" s="49">
        <f t="shared" si="49"/>
        <v>2240.9900000000002</v>
      </c>
      <c r="T684" s="49">
        <f t="shared" si="49"/>
        <v>2183.3700000000003</v>
      </c>
      <c r="U684" s="49">
        <f t="shared" si="49"/>
        <v>2109.5600000000004</v>
      </c>
      <c r="V684" s="49">
        <f t="shared" si="49"/>
        <v>2033.74</v>
      </c>
      <c r="W684" s="49">
        <f t="shared" si="49"/>
        <v>2004.24</v>
      </c>
      <c r="X684" s="49">
        <f t="shared" si="49"/>
        <v>1790.1200000000001</v>
      </c>
      <c r="Y684" s="49">
        <f t="shared" si="49"/>
        <v>1575.1200000000001</v>
      </c>
      <c r="AZ684" s="28"/>
      <c r="BA684" s="28"/>
      <c r="BB684" s="28"/>
      <c r="BC684" s="28"/>
      <c r="BD684" s="28"/>
      <c r="BE684" s="28"/>
      <c r="BF684" s="28"/>
      <c r="BG684" s="28"/>
      <c r="BH684" s="28"/>
      <c r="BI684" s="28"/>
      <c r="BJ684" s="28"/>
      <c r="BK684" s="28"/>
      <c r="BL684" s="28"/>
      <c r="BM684" s="28"/>
      <c r="BN684" s="28"/>
      <c r="BO684" s="28"/>
      <c r="BP684" s="28"/>
      <c r="BQ684" s="28"/>
      <c r="BR684" s="28"/>
      <c r="BS684" s="28"/>
      <c r="BT684" s="28"/>
      <c r="BU684" s="28"/>
      <c r="BV684" s="28"/>
      <c r="BW684" s="28"/>
    </row>
    <row r="685" spans="1:75" ht="12" x14ac:dyDescent="0.2">
      <c r="A685" s="34">
        <v>6</v>
      </c>
      <c r="B685" s="49">
        <f t="shared" si="49"/>
        <v>1303.9599999999998</v>
      </c>
      <c r="C685" s="49">
        <f t="shared" si="49"/>
        <v>1124.1899999999998</v>
      </c>
      <c r="D685" s="49">
        <f t="shared" si="49"/>
        <v>1022.05</v>
      </c>
      <c r="E685" s="49">
        <f t="shared" si="49"/>
        <v>967.07999999999993</v>
      </c>
      <c r="F685" s="49">
        <f t="shared" si="49"/>
        <v>897.43</v>
      </c>
      <c r="G685" s="49">
        <f t="shared" si="49"/>
        <v>968.38</v>
      </c>
      <c r="H685" s="49">
        <f t="shared" si="49"/>
        <v>1172.6899999999998</v>
      </c>
      <c r="I685" s="49">
        <f t="shared" si="49"/>
        <v>1675.5600000000002</v>
      </c>
      <c r="J685" s="49">
        <f t="shared" si="49"/>
        <v>1862.84</v>
      </c>
      <c r="K685" s="49">
        <f t="shared" si="49"/>
        <v>2147.96</v>
      </c>
      <c r="L685" s="49">
        <f t="shared" si="49"/>
        <v>2171.0700000000002</v>
      </c>
      <c r="M685" s="49">
        <f t="shared" si="49"/>
        <v>2168.9</v>
      </c>
      <c r="N685" s="49">
        <f t="shared" si="49"/>
        <v>2134.4900000000002</v>
      </c>
      <c r="O685" s="49">
        <f t="shared" si="49"/>
        <v>2173.88</v>
      </c>
      <c r="P685" s="49">
        <f t="shared" si="49"/>
        <v>2177.79</v>
      </c>
      <c r="Q685" s="49">
        <f t="shared" si="49"/>
        <v>2185.71</v>
      </c>
      <c r="R685" s="49">
        <f t="shared" si="49"/>
        <v>2167.6400000000003</v>
      </c>
      <c r="S685" s="49">
        <f t="shared" si="49"/>
        <v>2179.4100000000003</v>
      </c>
      <c r="T685" s="49">
        <f t="shared" si="49"/>
        <v>2137.67</v>
      </c>
      <c r="U685" s="49">
        <f t="shared" si="49"/>
        <v>2061</v>
      </c>
      <c r="V685" s="49">
        <f t="shared" si="49"/>
        <v>2021.7699999999998</v>
      </c>
      <c r="W685" s="49">
        <f t="shared" si="49"/>
        <v>1992.7</v>
      </c>
      <c r="X685" s="49">
        <f t="shared" si="49"/>
        <v>1828.82</v>
      </c>
      <c r="Y685" s="49">
        <f t="shared" si="49"/>
        <v>1598.8100000000002</v>
      </c>
      <c r="AZ685" s="28"/>
      <c r="BA685" s="28"/>
      <c r="BB685" s="28"/>
      <c r="BC685" s="28"/>
      <c r="BD685" s="28"/>
      <c r="BE685" s="28"/>
      <c r="BF685" s="28"/>
      <c r="BG685" s="28"/>
      <c r="BH685" s="28"/>
      <c r="BI685" s="28"/>
      <c r="BJ685" s="28"/>
      <c r="BK685" s="28"/>
      <c r="BL685" s="28"/>
      <c r="BM685" s="28"/>
      <c r="BN685" s="28"/>
      <c r="BO685" s="28"/>
      <c r="BP685" s="28"/>
      <c r="BQ685" s="28"/>
      <c r="BR685" s="28"/>
      <c r="BS685" s="28"/>
      <c r="BT685" s="28"/>
      <c r="BU685" s="28"/>
      <c r="BV685" s="28"/>
      <c r="BW685" s="28"/>
    </row>
    <row r="686" spans="1:75" ht="12" x14ac:dyDescent="0.2">
      <c r="A686" s="34">
        <v>7</v>
      </c>
      <c r="B686" s="49">
        <f t="shared" si="49"/>
        <v>1293.72</v>
      </c>
      <c r="C686" s="49">
        <f t="shared" si="49"/>
        <v>1140.51</v>
      </c>
      <c r="D686" s="49">
        <f t="shared" si="49"/>
        <v>1065.79</v>
      </c>
      <c r="E686" s="49">
        <f t="shared" si="49"/>
        <v>1030.52</v>
      </c>
      <c r="F686" s="49">
        <f t="shared" si="49"/>
        <v>1024.8399999999999</v>
      </c>
      <c r="G686" s="49">
        <f t="shared" si="49"/>
        <v>1116.1699999999998</v>
      </c>
      <c r="H686" s="49">
        <f t="shared" si="49"/>
        <v>1346.5199999999998</v>
      </c>
      <c r="I686" s="49">
        <f t="shared" si="49"/>
        <v>1744.5199999999998</v>
      </c>
      <c r="J686" s="49">
        <f t="shared" si="49"/>
        <v>1992.2499999999998</v>
      </c>
      <c r="K686" s="49">
        <f t="shared" si="49"/>
        <v>2263.3100000000004</v>
      </c>
      <c r="L686" s="49">
        <f t="shared" si="49"/>
        <v>2286.9700000000003</v>
      </c>
      <c r="M686" s="49">
        <f t="shared" si="49"/>
        <v>2281.4500000000003</v>
      </c>
      <c r="N686" s="49">
        <f t="shared" si="49"/>
        <v>2248.04</v>
      </c>
      <c r="O686" s="49">
        <f t="shared" si="49"/>
        <v>2279.77</v>
      </c>
      <c r="P686" s="49">
        <f t="shared" si="49"/>
        <v>2285.5100000000002</v>
      </c>
      <c r="Q686" s="49">
        <f t="shared" si="49"/>
        <v>2280.4700000000003</v>
      </c>
      <c r="R686" s="49">
        <f t="shared" si="49"/>
        <v>2279.63</v>
      </c>
      <c r="S686" s="49">
        <f t="shared" si="49"/>
        <v>2288.5600000000004</v>
      </c>
      <c r="T686" s="49">
        <f t="shared" si="49"/>
        <v>2250.11</v>
      </c>
      <c r="U686" s="49">
        <f t="shared" si="49"/>
        <v>2224.6400000000003</v>
      </c>
      <c r="V686" s="49">
        <f t="shared" si="49"/>
        <v>2184.88</v>
      </c>
      <c r="W686" s="49">
        <f t="shared" si="49"/>
        <v>2224.0700000000002</v>
      </c>
      <c r="X686" s="49">
        <f t="shared" si="49"/>
        <v>2032.3</v>
      </c>
      <c r="Y686" s="49">
        <f t="shared" si="49"/>
        <v>1796.3</v>
      </c>
      <c r="AZ686" s="28"/>
      <c r="BA686" s="28"/>
      <c r="BB686" s="28"/>
      <c r="BC686" s="28"/>
      <c r="BD686" s="28"/>
      <c r="BE686" s="28"/>
      <c r="BF686" s="28"/>
      <c r="BG686" s="28"/>
      <c r="BH686" s="28"/>
      <c r="BI686" s="28"/>
      <c r="BJ686" s="28"/>
      <c r="BK686" s="28"/>
      <c r="BL686" s="28"/>
      <c r="BM686" s="28"/>
      <c r="BN686" s="28"/>
      <c r="BO686" s="28"/>
      <c r="BP686" s="28"/>
      <c r="BQ686" s="28"/>
      <c r="BR686" s="28"/>
      <c r="BS686" s="28"/>
      <c r="BT686" s="28"/>
      <c r="BU686" s="28"/>
      <c r="BV686" s="28"/>
      <c r="BW686" s="28"/>
    </row>
    <row r="687" spans="1:75" ht="12" x14ac:dyDescent="0.2">
      <c r="A687" s="34">
        <v>8</v>
      </c>
      <c r="B687" s="49">
        <f t="shared" si="49"/>
        <v>1637.86</v>
      </c>
      <c r="C687" s="49">
        <f t="shared" si="49"/>
        <v>1491.07</v>
      </c>
      <c r="D687" s="49">
        <f t="shared" si="49"/>
        <v>1359.26</v>
      </c>
      <c r="E687" s="49">
        <f t="shared" si="49"/>
        <v>1265.51</v>
      </c>
      <c r="F687" s="49">
        <f t="shared" si="49"/>
        <v>1196.8799999999999</v>
      </c>
      <c r="G687" s="49">
        <f t="shared" si="49"/>
        <v>1303.4999999999998</v>
      </c>
      <c r="H687" s="49">
        <f t="shared" si="49"/>
        <v>1419.14</v>
      </c>
      <c r="I687" s="49">
        <f t="shared" si="49"/>
        <v>1590.45</v>
      </c>
      <c r="J687" s="49">
        <f t="shared" si="49"/>
        <v>1771.45</v>
      </c>
      <c r="K687" s="49">
        <f t="shared" si="49"/>
        <v>2122.2400000000002</v>
      </c>
      <c r="L687" s="49">
        <f t="shared" si="49"/>
        <v>2242.1400000000003</v>
      </c>
      <c r="M687" s="49">
        <f t="shared" si="49"/>
        <v>2257.4100000000003</v>
      </c>
      <c r="N687" s="49">
        <f t="shared" si="49"/>
        <v>2256.3200000000002</v>
      </c>
      <c r="O687" s="49">
        <f t="shared" si="49"/>
        <v>2266.3000000000002</v>
      </c>
      <c r="P687" s="49">
        <f t="shared" si="49"/>
        <v>2260.8300000000004</v>
      </c>
      <c r="Q687" s="49">
        <f t="shared" si="49"/>
        <v>2251.46</v>
      </c>
      <c r="R687" s="49">
        <f t="shared" si="49"/>
        <v>2225.5100000000002</v>
      </c>
      <c r="S687" s="49">
        <f t="shared" si="49"/>
        <v>2144.5500000000002</v>
      </c>
      <c r="T687" s="49">
        <f t="shared" si="49"/>
        <v>2097.0600000000004</v>
      </c>
      <c r="U687" s="49">
        <f t="shared" si="49"/>
        <v>2104.9900000000002</v>
      </c>
      <c r="V687" s="49">
        <f t="shared" si="49"/>
        <v>2075.5</v>
      </c>
      <c r="W687" s="49">
        <f t="shared" si="49"/>
        <v>2058.4300000000003</v>
      </c>
      <c r="X687" s="49">
        <f t="shared" si="49"/>
        <v>2047.93</v>
      </c>
      <c r="Y687" s="49">
        <f t="shared" si="49"/>
        <v>1819.1899999999998</v>
      </c>
      <c r="AZ687" s="28"/>
      <c r="BA687" s="28"/>
      <c r="BB687" s="28"/>
      <c r="BC687" s="28"/>
      <c r="BD687" s="28"/>
      <c r="BE687" s="28"/>
      <c r="BF687" s="28"/>
      <c r="BG687" s="28"/>
      <c r="BH687" s="28"/>
      <c r="BI687" s="28"/>
      <c r="BJ687" s="28"/>
      <c r="BK687" s="28"/>
      <c r="BL687" s="28"/>
      <c r="BM687" s="28"/>
      <c r="BN687" s="28"/>
      <c r="BO687" s="28"/>
      <c r="BP687" s="28"/>
      <c r="BQ687" s="28"/>
      <c r="BR687" s="28"/>
      <c r="BS687" s="28"/>
      <c r="BT687" s="28"/>
      <c r="BU687" s="28"/>
      <c r="BV687" s="28"/>
      <c r="BW687" s="28"/>
    </row>
    <row r="688" spans="1:75" ht="12" x14ac:dyDescent="0.2">
      <c r="A688" s="34">
        <v>9</v>
      </c>
      <c r="B688" s="49">
        <f t="shared" si="49"/>
        <v>1726.89</v>
      </c>
      <c r="C688" s="49">
        <f t="shared" si="49"/>
        <v>1580.6899999999998</v>
      </c>
      <c r="D688" s="49">
        <f t="shared" si="49"/>
        <v>1420.2099999999998</v>
      </c>
      <c r="E688" s="49">
        <f t="shared" si="49"/>
        <v>1348.9799999999998</v>
      </c>
      <c r="F688" s="49">
        <f t="shared" si="49"/>
        <v>1310.0899999999999</v>
      </c>
      <c r="G688" s="49">
        <f t="shared" si="49"/>
        <v>1313.3500000000001</v>
      </c>
      <c r="H688" s="49">
        <f t="shared" si="49"/>
        <v>1470.55</v>
      </c>
      <c r="I688" s="49">
        <f t="shared" si="49"/>
        <v>1666.05</v>
      </c>
      <c r="J688" s="49">
        <f t="shared" si="49"/>
        <v>1795.3</v>
      </c>
      <c r="K688" s="49">
        <f t="shared" si="49"/>
        <v>2077.65</v>
      </c>
      <c r="L688" s="49">
        <f t="shared" si="49"/>
        <v>2224.29</v>
      </c>
      <c r="M688" s="49">
        <f t="shared" si="49"/>
        <v>2261.4</v>
      </c>
      <c r="N688" s="49">
        <f t="shared" si="49"/>
        <v>2251.0100000000002</v>
      </c>
      <c r="O688" s="49">
        <f t="shared" si="49"/>
        <v>2272.36</v>
      </c>
      <c r="P688" s="49">
        <f t="shared" si="49"/>
        <v>2272.4300000000003</v>
      </c>
      <c r="Q688" s="49">
        <f t="shared" si="49"/>
        <v>2274.23</v>
      </c>
      <c r="R688" s="49">
        <f t="shared" si="49"/>
        <v>2236.29</v>
      </c>
      <c r="S688" s="49">
        <f t="shared" si="49"/>
        <v>2164.1800000000003</v>
      </c>
      <c r="T688" s="49">
        <f t="shared" si="49"/>
        <v>2127.4300000000003</v>
      </c>
      <c r="U688" s="49">
        <f t="shared" si="49"/>
        <v>2098.5800000000004</v>
      </c>
      <c r="V688" s="49">
        <f t="shared" si="49"/>
        <v>2064.54</v>
      </c>
      <c r="W688" s="49">
        <f t="shared" si="49"/>
        <v>2075.6800000000003</v>
      </c>
      <c r="X688" s="49">
        <f t="shared" si="49"/>
        <v>2017.6000000000001</v>
      </c>
      <c r="Y688" s="49">
        <f t="shared" si="49"/>
        <v>1804.24</v>
      </c>
      <c r="AZ688" s="28"/>
      <c r="BA688" s="28"/>
      <c r="BB688" s="28"/>
      <c r="BC688" s="28"/>
      <c r="BD688" s="28"/>
      <c r="BE688" s="28"/>
      <c r="BF688" s="28"/>
      <c r="BG688" s="28"/>
      <c r="BH688" s="28"/>
      <c r="BI688" s="28"/>
      <c r="BJ688" s="28"/>
      <c r="BK688" s="28"/>
      <c r="BL688" s="28"/>
      <c r="BM688" s="28"/>
      <c r="BN688" s="28"/>
      <c r="BO688" s="28"/>
      <c r="BP688" s="28"/>
      <c r="BQ688" s="28"/>
      <c r="BR688" s="28"/>
      <c r="BS688" s="28"/>
      <c r="BT688" s="28"/>
      <c r="BU688" s="28"/>
      <c r="BV688" s="28"/>
      <c r="BW688" s="28"/>
    </row>
    <row r="689" spans="1:75" ht="12" x14ac:dyDescent="0.2">
      <c r="A689" s="34">
        <v>10</v>
      </c>
      <c r="B689" s="49">
        <f t="shared" si="49"/>
        <v>1579.16</v>
      </c>
      <c r="C689" s="49">
        <f t="shared" si="49"/>
        <v>1387.55</v>
      </c>
      <c r="D689" s="49">
        <f t="shared" si="49"/>
        <v>1232.9599999999998</v>
      </c>
      <c r="E689" s="49">
        <f t="shared" si="49"/>
        <v>1141.02</v>
      </c>
      <c r="F689" s="49">
        <f t="shared" si="49"/>
        <v>1036.6099999999999</v>
      </c>
      <c r="G689" s="49">
        <f t="shared" si="49"/>
        <v>1261.5</v>
      </c>
      <c r="H689" s="49">
        <f t="shared" si="49"/>
        <v>1527.64</v>
      </c>
      <c r="I689" s="49">
        <f t="shared" si="49"/>
        <v>1698.72</v>
      </c>
      <c r="J689" s="49">
        <f t="shared" si="49"/>
        <v>1882.0600000000002</v>
      </c>
      <c r="K689" s="49">
        <f t="shared" si="49"/>
        <v>2044.3999999999999</v>
      </c>
      <c r="L689" s="49">
        <f t="shared" si="49"/>
        <v>2227.13</v>
      </c>
      <c r="M689" s="49">
        <f t="shared" si="49"/>
        <v>2242.2000000000003</v>
      </c>
      <c r="N689" s="49">
        <f t="shared" si="49"/>
        <v>2222.5800000000004</v>
      </c>
      <c r="O689" s="49">
        <f t="shared" si="49"/>
        <v>2255.6000000000004</v>
      </c>
      <c r="P689" s="49">
        <f t="shared" si="49"/>
        <v>2254.02</v>
      </c>
      <c r="Q689" s="49">
        <f t="shared" si="49"/>
        <v>2183.8700000000003</v>
      </c>
      <c r="R689" s="49">
        <f t="shared" si="49"/>
        <v>2171.6200000000003</v>
      </c>
      <c r="S689" s="49">
        <f t="shared" si="49"/>
        <v>2197.9300000000003</v>
      </c>
      <c r="T689" s="49">
        <f t="shared" si="49"/>
        <v>2053.4</v>
      </c>
      <c r="U689" s="49">
        <f t="shared" si="49"/>
        <v>1983.3999999999999</v>
      </c>
      <c r="V689" s="49">
        <f t="shared" si="49"/>
        <v>1938.03</v>
      </c>
      <c r="W689" s="49">
        <f t="shared" si="49"/>
        <v>1961.5399999999997</v>
      </c>
      <c r="X689" s="49">
        <f t="shared" si="49"/>
        <v>1824.51</v>
      </c>
      <c r="Y689" s="49">
        <f t="shared" si="49"/>
        <v>1736.1299999999999</v>
      </c>
      <c r="AZ689" s="28"/>
      <c r="BA689" s="28"/>
      <c r="BB689" s="28"/>
      <c r="BC689" s="28"/>
      <c r="BD689" s="28"/>
      <c r="BE689" s="28"/>
      <c r="BF689" s="28"/>
      <c r="BG689" s="28"/>
      <c r="BH689" s="28"/>
      <c r="BI689" s="28"/>
      <c r="BJ689" s="28"/>
      <c r="BK689" s="28"/>
      <c r="BL689" s="28"/>
      <c r="BM689" s="28"/>
      <c r="BN689" s="28"/>
      <c r="BO689" s="28"/>
      <c r="BP689" s="28"/>
      <c r="BQ689" s="28"/>
      <c r="BR689" s="28"/>
      <c r="BS689" s="28"/>
      <c r="BT689" s="28"/>
      <c r="BU689" s="28"/>
      <c r="BV689" s="28"/>
      <c r="BW689" s="28"/>
    </row>
    <row r="690" spans="1:75" ht="12" x14ac:dyDescent="0.2">
      <c r="A690" s="34">
        <v>11</v>
      </c>
      <c r="B690" s="49">
        <f t="shared" si="49"/>
        <v>1501.7499999999998</v>
      </c>
      <c r="C690" s="49">
        <f t="shared" si="49"/>
        <v>1369.05</v>
      </c>
      <c r="D690" s="49">
        <f t="shared" si="49"/>
        <v>1209.29</v>
      </c>
      <c r="E690" s="49">
        <f t="shared" si="49"/>
        <v>1054.3499999999999</v>
      </c>
      <c r="F690" s="49">
        <f t="shared" si="49"/>
        <v>1047.47</v>
      </c>
      <c r="G690" s="49">
        <f t="shared" si="49"/>
        <v>1257.3799999999999</v>
      </c>
      <c r="H690" s="49">
        <f t="shared" si="49"/>
        <v>1495.0399999999997</v>
      </c>
      <c r="I690" s="49">
        <f t="shared" si="49"/>
        <v>1668.36</v>
      </c>
      <c r="J690" s="49">
        <f t="shared" si="49"/>
        <v>1871.8700000000001</v>
      </c>
      <c r="K690" s="49">
        <f t="shared" si="49"/>
        <v>1962.99</v>
      </c>
      <c r="L690" s="49">
        <f t="shared" si="49"/>
        <v>1971.76</v>
      </c>
      <c r="M690" s="49">
        <f t="shared" si="49"/>
        <v>1984.6899999999998</v>
      </c>
      <c r="N690" s="49">
        <f t="shared" si="49"/>
        <v>2002.82</v>
      </c>
      <c r="O690" s="49">
        <f t="shared" si="49"/>
        <v>1997.5399999999997</v>
      </c>
      <c r="P690" s="49">
        <f t="shared" si="49"/>
        <v>2028.68</v>
      </c>
      <c r="Q690" s="49">
        <f t="shared" si="49"/>
        <v>2022.07</v>
      </c>
      <c r="R690" s="49">
        <f t="shared" si="49"/>
        <v>2016.49</v>
      </c>
      <c r="S690" s="49">
        <f t="shared" si="49"/>
        <v>2003.9399999999998</v>
      </c>
      <c r="T690" s="49">
        <f t="shared" si="49"/>
        <v>1975.99</v>
      </c>
      <c r="U690" s="49">
        <f t="shared" si="49"/>
        <v>1934.0600000000002</v>
      </c>
      <c r="V690" s="49">
        <f t="shared" si="49"/>
        <v>1888.1299999999999</v>
      </c>
      <c r="W690" s="49">
        <f t="shared" si="49"/>
        <v>1903.9199999999998</v>
      </c>
      <c r="X690" s="49">
        <f t="shared" si="49"/>
        <v>1772.9599999999998</v>
      </c>
      <c r="Y690" s="49">
        <f t="shared" si="49"/>
        <v>1713.6000000000001</v>
      </c>
      <c r="AZ690" s="28"/>
      <c r="BA690" s="28"/>
      <c r="BB690" s="28"/>
      <c r="BC690" s="28"/>
      <c r="BD690" s="28"/>
      <c r="BE690" s="28"/>
      <c r="BF690" s="28"/>
      <c r="BG690" s="28"/>
      <c r="BH690" s="28"/>
      <c r="BI690" s="28"/>
      <c r="BJ690" s="28"/>
      <c r="BK690" s="28"/>
      <c r="BL690" s="28"/>
      <c r="BM690" s="28"/>
      <c r="BN690" s="28"/>
      <c r="BO690" s="28"/>
      <c r="BP690" s="28"/>
      <c r="BQ690" s="28"/>
      <c r="BR690" s="28"/>
      <c r="BS690" s="28"/>
      <c r="BT690" s="28"/>
      <c r="BU690" s="28"/>
      <c r="BV690" s="28"/>
      <c r="BW690" s="28"/>
    </row>
    <row r="691" spans="1:75" ht="12" x14ac:dyDescent="0.2">
      <c r="A691" s="34">
        <v>12</v>
      </c>
      <c r="B691" s="49">
        <f t="shared" si="49"/>
        <v>1456.6200000000001</v>
      </c>
      <c r="C691" s="49">
        <f t="shared" si="49"/>
        <v>1354.5800000000002</v>
      </c>
      <c r="D691" s="49">
        <f t="shared" si="49"/>
        <v>1263.0399999999997</v>
      </c>
      <c r="E691" s="49">
        <f t="shared" si="49"/>
        <v>1219.7099999999998</v>
      </c>
      <c r="F691" s="49">
        <f t="shared" si="49"/>
        <v>1215.55</v>
      </c>
      <c r="G691" s="49">
        <f t="shared" si="49"/>
        <v>1337.6699999999998</v>
      </c>
      <c r="H691" s="49">
        <f t="shared" si="49"/>
        <v>1573.3300000000002</v>
      </c>
      <c r="I691" s="49">
        <f t="shared" si="49"/>
        <v>1740.72</v>
      </c>
      <c r="J691" s="49">
        <f t="shared" si="49"/>
        <v>1981.3799999999999</v>
      </c>
      <c r="K691" s="49">
        <f t="shared" si="49"/>
        <v>2163.6400000000003</v>
      </c>
      <c r="L691" s="49">
        <f t="shared" si="49"/>
        <v>2256.4700000000003</v>
      </c>
      <c r="M691" s="49">
        <f t="shared" si="49"/>
        <v>2256.11</v>
      </c>
      <c r="N691" s="49">
        <f t="shared" si="49"/>
        <v>2215.84</v>
      </c>
      <c r="O691" s="49">
        <f t="shared" si="49"/>
        <v>2209.4300000000003</v>
      </c>
      <c r="P691" s="49">
        <f t="shared" si="49"/>
        <v>2325.9500000000003</v>
      </c>
      <c r="Q691" s="49">
        <f t="shared" ref="Q691:Y691" si="50">Q589</f>
        <v>2265.8200000000002</v>
      </c>
      <c r="R691" s="49">
        <f t="shared" si="50"/>
        <v>2246.6000000000004</v>
      </c>
      <c r="S691" s="49">
        <f t="shared" si="50"/>
        <v>2118.6000000000004</v>
      </c>
      <c r="T691" s="49">
        <f t="shared" si="50"/>
        <v>2078.65</v>
      </c>
      <c r="U691" s="49">
        <f t="shared" si="50"/>
        <v>1990.1200000000001</v>
      </c>
      <c r="V691" s="49">
        <f t="shared" si="50"/>
        <v>1992.3100000000002</v>
      </c>
      <c r="W691" s="49">
        <f t="shared" si="50"/>
        <v>2000.1699999999998</v>
      </c>
      <c r="X691" s="49">
        <f t="shared" si="50"/>
        <v>1823.86</v>
      </c>
      <c r="Y691" s="49">
        <f t="shared" si="50"/>
        <v>1717.99</v>
      </c>
      <c r="AZ691" s="28"/>
      <c r="BA691" s="28"/>
      <c r="BB691" s="28"/>
      <c r="BC691" s="28"/>
      <c r="BD691" s="28"/>
      <c r="BE691" s="28"/>
      <c r="BF691" s="28"/>
      <c r="BG691" s="28"/>
      <c r="BH691" s="28"/>
      <c r="BI691" s="28"/>
      <c r="BJ691" s="28"/>
      <c r="BK691" s="28"/>
      <c r="BL691" s="28"/>
      <c r="BM691" s="28"/>
      <c r="BN691" s="28"/>
      <c r="BO691" s="28"/>
      <c r="BP691" s="28"/>
      <c r="BQ691" s="28"/>
      <c r="BR691" s="28"/>
      <c r="BS691" s="28"/>
      <c r="BT691" s="28"/>
      <c r="BU691" s="28"/>
      <c r="BV691" s="28"/>
      <c r="BW691" s="28"/>
    </row>
    <row r="692" spans="1:75" ht="12" x14ac:dyDescent="0.2">
      <c r="A692" s="34">
        <v>13</v>
      </c>
      <c r="B692" s="49">
        <f t="shared" ref="B692:Y702" si="51">B590</f>
        <v>1588.45</v>
      </c>
      <c r="C692" s="49">
        <f t="shared" si="51"/>
        <v>1452.5399999999997</v>
      </c>
      <c r="D692" s="49">
        <f t="shared" si="51"/>
        <v>1326.6699999999998</v>
      </c>
      <c r="E692" s="49">
        <f t="shared" si="51"/>
        <v>1266.4799999999998</v>
      </c>
      <c r="F692" s="49">
        <f t="shared" si="51"/>
        <v>1246.1499999999999</v>
      </c>
      <c r="G692" s="49">
        <f t="shared" si="51"/>
        <v>1418.7099999999998</v>
      </c>
      <c r="H692" s="49">
        <f t="shared" si="51"/>
        <v>1620.0600000000002</v>
      </c>
      <c r="I692" s="49">
        <f t="shared" si="51"/>
        <v>1774.2299999999998</v>
      </c>
      <c r="J692" s="49">
        <f t="shared" si="51"/>
        <v>1980.5600000000002</v>
      </c>
      <c r="K692" s="49">
        <f t="shared" si="51"/>
        <v>2099.8200000000002</v>
      </c>
      <c r="L692" s="49">
        <f t="shared" si="51"/>
        <v>2250.11</v>
      </c>
      <c r="M692" s="49">
        <f t="shared" si="51"/>
        <v>2253.4</v>
      </c>
      <c r="N692" s="49">
        <f t="shared" si="51"/>
        <v>2252.3500000000004</v>
      </c>
      <c r="O692" s="49">
        <f t="shared" si="51"/>
        <v>2256.1000000000004</v>
      </c>
      <c r="P692" s="49">
        <f t="shared" si="51"/>
        <v>2324.3500000000004</v>
      </c>
      <c r="Q692" s="49">
        <f t="shared" si="51"/>
        <v>2305.2400000000002</v>
      </c>
      <c r="R692" s="49">
        <f t="shared" si="51"/>
        <v>2269.0700000000002</v>
      </c>
      <c r="S692" s="49">
        <f t="shared" si="51"/>
        <v>2249.7800000000002</v>
      </c>
      <c r="T692" s="49">
        <f t="shared" si="51"/>
        <v>2223.4</v>
      </c>
      <c r="U692" s="49">
        <f t="shared" si="51"/>
        <v>2181.2000000000003</v>
      </c>
      <c r="V692" s="49">
        <f t="shared" si="51"/>
        <v>2161.19</v>
      </c>
      <c r="W692" s="49">
        <f t="shared" si="51"/>
        <v>2147.9100000000003</v>
      </c>
      <c r="X692" s="49">
        <f t="shared" si="51"/>
        <v>1942.34</v>
      </c>
      <c r="Y692" s="49">
        <f t="shared" si="51"/>
        <v>1769.8799999999999</v>
      </c>
      <c r="AZ692" s="28"/>
      <c r="BA692" s="28"/>
      <c r="BB692" s="28"/>
      <c r="BC692" s="28"/>
      <c r="BD692" s="28"/>
      <c r="BE692" s="28"/>
      <c r="BF692" s="28"/>
      <c r="BG692" s="28"/>
      <c r="BH692" s="28"/>
      <c r="BI692" s="28"/>
      <c r="BJ692" s="28"/>
      <c r="BK692" s="28"/>
      <c r="BL692" s="28"/>
      <c r="BM692" s="28"/>
      <c r="BN692" s="28"/>
      <c r="BO692" s="28"/>
      <c r="BP692" s="28"/>
      <c r="BQ692" s="28"/>
      <c r="BR692" s="28"/>
      <c r="BS692" s="28"/>
      <c r="BT692" s="28"/>
      <c r="BU692" s="28"/>
      <c r="BV692" s="28"/>
      <c r="BW692" s="28"/>
    </row>
    <row r="693" spans="1:75" ht="12" x14ac:dyDescent="0.2">
      <c r="A693" s="34">
        <v>14</v>
      </c>
      <c r="B693" s="49">
        <f t="shared" si="51"/>
        <v>1574.49</v>
      </c>
      <c r="C693" s="49">
        <f t="shared" si="51"/>
        <v>1417.24</v>
      </c>
      <c r="D693" s="49">
        <f t="shared" si="51"/>
        <v>1280.7</v>
      </c>
      <c r="E693" s="49">
        <f t="shared" si="51"/>
        <v>1241.3999999999999</v>
      </c>
      <c r="F693" s="49">
        <f t="shared" si="51"/>
        <v>1242.1600000000001</v>
      </c>
      <c r="G693" s="49">
        <f t="shared" si="51"/>
        <v>1359.2299999999998</v>
      </c>
      <c r="H693" s="49">
        <f t="shared" si="51"/>
        <v>1576.7499999999998</v>
      </c>
      <c r="I693" s="49">
        <f t="shared" si="51"/>
        <v>1770.22</v>
      </c>
      <c r="J693" s="49">
        <f t="shared" si="51"/>
        <v>2003.7099999999998</v>
      </c>
      <c r="K693" s="49">
        <f t="shared" si="51"/>
        <v>2220.0700000000002</v>
      </c>
      <c r="L693" s="49">
        <f t="shared" si="51"/>
        <v>2249.96</v>
      </c>
      <c r="M693" s="49">
        <f t="shared" si="51"/>
        <v>2259.6600000000003</v>
      </c>
      <c r="N693" s="49">
        <f t="shared" si="51"/>
        <v>2250.3300000000004</v>
      </c>
      <c r="O693" s="49">
        <f t="shared" si="51"/>
        <v>2245.8500000000004</v>
      </c>
      <c r="P693" s="49">
        <f t="shared" si="51"/>
        <v>2290.86</v>
      </c>
      <c r="Q693" s="49">
        <f t="shared" si="51"/>
        <v>2248.7400000000002</v>
      </c>
      <c r="R693" s="49">
        <f t="shared" si="51"/>
        <v>2244.3300000000004</v>
      </c>
      <c r="S693" s="49">
        <f t="shared" si="51"/>
        <v>2242.9300000000003</v>
      </c>
      <c r="T693" s="49">
        <f t="shared" si="51"/>
        <v>2229.1000000000004</v>
      </c>
      <c r="U693" s="49">
        <f t="shared" si="51"/>
        <v>2200.0600000000004</v>
      </c>
      <c r="V693" s="49">
        <f t="shared" si="51"/>
        <v>2186.1600000000003</v>
      </c>
      <c r="W693" s="49">
        <f t="shared" si="51"/>
        <v>2199.6800000000003</v>
      </c>
      <c r="X693" s="49">
        <f t="shared" si="51"/>
        <v>2010.11</v>
      </c>
      <c r="Y693" s="49">
        <f t="shared" si="51"/>
        <v>1792.18</v>
      </c>
      <c r="AZ693" s="28"/>
      <c r="BA693" s="28"/>
      <c r="BB693" s="28"/>
      <c r="BC693" s="28"/>
      <c r="BD693" s="28"/>
      <c r="BE693" s="28"/>
      <c r="BF693" s="28"/>
      <c r="BG693" s="28"/>
      <c r="BH693" s="28"/>
      <c r="BI693" s="28"/>
      <c r="BJ693" s="28"/>
      <c r="BK693" s="28"/>
      <c r="BL693" s="28"/>
      <c r="BM693" s="28"/>
      <c r="BN693" s="28"/>
      <c r="BO693" s="28"/>
      <c r="BP693" s="28"/>
      <c r="BQ693" s="28"/>
      <c r="BR693" s="28"/>
      <c r="BS693" s="28"/>
      <c r="BT693" s="28"/>
      <c r="BU693" s="28"/>
      <c r="BV693" s="28"/>
      <c r="BW693" s="28"/>
    </row>
    <row r="694" spans="1:75" ht="12" x14ac:dyDescent="0.2">
      <c r="A694" s="34">
        <v>15</v>
      </c>
      <c r="B694" s="49">
        <f t="shared" si="51"/>
        <v>1695.64</v>
      </c>
      <c r="C694" s="49">
        <f t="shared" si="51"/>
        <v>1672.7899999999997</v>
      </c>
      <c r="D694" s="49">
        <f t="shared" si="51"/>
        <v>1561.03</v>
      </c>
      <c r="E694" s="49">
        <f t="shared" si="51"/>
        <v>1472.7499999999998</v>
      </c>
      <c r="F694" s="49">
        <f t="shared" si="51"/>
        <v>1412.22</v>
      </c>
      <c r="G694" s="49">
        <f t="shared" si="51"/>
        <v>1411.2099999999998</v>
      </c>
      <c r="H694" s="49">
        <f t="shared" si="51"/>
        <v>1492.6200000000001</v>
      </c>
      <c r="I694" s="49">
        <f t="shared" si="51"/>
        <v>1684.66</v>
      </c>
      <c r="J694" s="49">
        <f t="shared" si="51"/>
        <v>1825.84</v>
      </c>
      <c r="K694" s="49">
        <f t="shared" si="51"/>
        <v>2077.52</v>
      </c>
      <c r="L694" s="49">
        <f t="shared" si="51"/>
        <v>2262.77</v>
      </c>
      <c r="M694" s="49">
        <f t="shared" si="51"/>
        <v>2306.2300000000005</v>
      </c>
      <c r="N694" s="49">
        <f t="shared" si="51"/>
        <v>2252.8000000000002</v>
      </c>
      <c r="O694" s="49">
        <f t="shared" si="51"/>
        <v>2278.0600000000004</v>
      </c>
      <c r="P694" s="49">
        <f t="shared" si="51"/>
        <v>2245.69</v>
      </c>
      <c r="Q694" s="49">
        <f t="shared" si="51"/>
        <v>2216.8300000000004</v>
      </c>
      <c r="R694" s="49">
        <f t="shared" si="51"/>
        <v>2170.3500000000004</v>
      </c>
      <c r="S694" s="49">
        <f t="shared" si="51"/>
        <v>1980.74</v>
      </c>
      <c r="T694" s="49">
        <f t="shared" si="51"/>
        <v>1932.61</v>
      </c>
      <c r="U694" s="49">
        <f t="shared" si="51"/>
        <v>1863.84</v>
      </c>
      <c r="V694" s="49">
        <f t="shared" si="51"/>
        <v>1860.34</v>
      </c>
      <c r="W694" s="49">
        <f t="shared" si="51"/>
        <v>1961.26</v>
      </c>
      <c r="X694" s="49">
        <f t="shared" si="51"/>
        <v>1817.5800000000002</v>
      </c>
      <c r="Y694" s="49">
        <f t="shared" si="51"/>
        <v>1710.0399999999997</v>
      </c>
      <c r="AZ694" s="28"/>
      <c r="BA694" s="28"/>
      <c r="BB694" s="28"/>
      <c r="BC694" s="28"/>
      <c r="BD694" s="28"/>
      <c r="BE694" s="28"/>
      <c r="BF694" s="28"/>
      <c r="BG694" s="28"/>
      <c r="BH694" s="28"/>
      <c r="BI694" s="28"/>
      <c r="BJ694" s="28"/>
      <c r="BK694" s="28"/>
      <c r="BL694" s="28"/>
      <c r="BM694" s="28"/>
      <c r="BN694" s="28"/>
      <c r="BO694" s="28"/>
      <c r="BP694" s="28"/>
      <c r="BQ694" s="28"/>
      <c r="BR694" s="28"/>
      <c r="BS694" s="28"/>
      <c r="BT694" s="28"/>
      <c r="BU694" s="28"/>
      <c r="BV694" s="28"/>
      <c r="BW694" s="28"/>
    </row>
    <row r="695" spans="1:75" ht="12" x14ac:dyDescent="0.2">
      <c r="A695" s="34">
        <v>16</v>
      </c>
      <c r="B695" s="49">
        <f t="shared" si="51"/>
        <v>1666.8500000000001</v>
      </c>
      <c r="C695" s="49">
        <f t="shared" si="51"/>
        <v>1575.24</v>
      </c>
      <c r="D695" s="49">
        <f t="shared" si="51"/>
        <v>1479.28</v>
      </c>
      <c r="E695" s="49">
        <f t="shared" si="51"/>
        <v>1376.2699999999998</v>
      </c>
      <c r="F695" s="49">
        <f t="shared" si="51"/>
        <v>1318.14</v>
      </c>
      <c r="G695" s="49">
        <f t="shared" si="51"/>
        <v>1315.39</v>
      </c>
      <c r="H695" s="49">
        <f t="shared" si="51"/>
        <v>1359.47</v>
      </c>
      <c r="I695" s="49">
        <f t="shared" si="51"/>
        <v>1585.7</v>
      </c>
      <c r="J695" s="49">
        <f t="shared" si="51"/>
        <v>1769.55</v>
      </c>
      <c r="K695" s="49">
        <f t="shared" si="51"/>
        <v>2074.0500000000002</v>
      </c>
      <c r="L695" s="49">
        <f t="shared" si="51"/>
        <v>2142.44</v>
      </c>
      <c r="M695" s="49">
        <f t="shared" si="51"/>
        <v>2166.96</v>
      </c>
      <c r="N695" s="49">
        <f t="shared" si="51"/>
        <v>2174.34</v>
      </c>
      <c r="O695" s="49">
        <f t="shared" si="51"/>
        <v>2180.1000000000004</v>
      </c>
      <c r="P695" s="49">
        <f t="shared" si="51"/>
        <v>2199.48</v>
      </c>
      <c r="Q695" s="49">
        <f t="shared" si="51"/>
        <v>2190.88</v>
      </c>
      <c r="R695" s="49">
        <f t="shared" si="51"/>
        <v>2160.61</v>
      </c>
      <c r="S695" s="49">
        <f t="shared" si="51"/>
        <v>2127.4500000000003</v>
      </c>
      <c r="T695" s="49">
        <f t="shared" si="51"/>
        <v>2119.1600000000003</v>
      </c>
      <c r="U695" s="49">
        <f t="shared" si="51"/>
        <v>2107.23</v>
      </c>
      <c r="V695" s="49">
        <f t="shared" si="51"/>
        <v>2114.8200000000002</v>
      </c>
      <c r="W695" s="49">
        <f t="shared" si="51"/>
        <v>2142.4300000000003</v>
      </c>
      <c r="X695" s="49">
        <f t="shared" si="51"/>
        <v>2030.7499999999998</v>
      </c>
      <c r="Y695" s="49">
        <f t="shared" si="51"/>
        <v>1783.99</v>
      </c>
      <c r="AZ695" s="28"/>
      <c r="BA695" s="28"/>
      <c r="BB695" s="28"/>
      <c r="BC695" s="28"/>
      <c r="BD695" s="28"/>
      <c r="BE695" s="28"/>
      <c r="BF695" s="28"/>
      <c r="BG695" s="28"/>
      <c r="BH695" s="28"/>
      <c r="BI695" s="28"/>
      <c r="BJ695" s="28"/>
      <c r="BK695" s="28"/>
      <c r="BL695" s="28"/>
      <c r="BM695" s="28"/>
      <c r="BN695" s="28"/>
      <c r="BO695" s="28"/>
      <c r="BP695" s="28"/>
      <c r="BQ695" s="28"/>
      <c r="BR695" s="28"/>
      <c r="BS695" s="28"/>
      <c r="BT695" s="28"/>
      <c r="BU695" s="28"/>
      <c r="BV695" s="28"/>
      <c r="BW695" s="28"/>
    </row>
    <row r="696" spans="1:75" ht="12" x14ac:dyDescent="0.2">
      <c r="A696" s="34">
        <v>17</v>
      </c>
      <c r="B696" s="49">
        <f t="shared" si="51"/>
        <v>1650.74</v>
      </c>
      <c r="C696" s="49">
        <f t="shared" si="51"/>
        <v>1533.91</v>
      </c>
      <c r="D696" s="49">
        <f t="shared" si="51"/>
        <v>1451.99</v>
      </c>
      <c r="E696" s="49">
        <f t="shared" si="51"/>
        <v>1356.7499999999998</v>
      </c>
      <c r="F696" s="49">
        <f t="shared" si="51"/>
        <v>1320.0199999999998</v>
      </c>
      <c r="G696" s="49">
        <f t="shared" si="51"/>
        <v>1408.84</v>
      </c>
      <c r="H696" s="49">
        <f t="shared" si="51"/>
        <v>1593.6699999999998</v>
      </c>
      <c r="I696" s="49">
        <f t="shared" si="51"/>
        <v>1754.2</v>
      </c>
      <c r="J696" s="49">
        <f t="shared" si="51"/>
        <v>1997.7</v>
      </c>
      <c r="K696" s="49">
        <f t="shared" si="51"/>
        <v>2222.8200000000002</v>
      </c>
      <c r="L696" s="49">
        <f t="shared" si="51"/>
        <v>2229.9300000000003</v>
      </c>
      <c r="M696" s="49">
        <f t="shared" si="51"/>
        <v>2257.44</v>
      </c>
      <c r="N696" s="49">
        <f t="shared" si="51"/>
        <v>2239.9900000000002</v>
      </c>
      <c r="O696" s="49">
        <f t="shared" si="51"/>
        <v>2262.94</v>
      </c>
      <c r="P696" s="49">
        <f t="shared" si="51"/>
        <v>2326.0100000000002</v>
      </c>
      <c r="Q696" s="49">
        <f t="shared" si="51"/>
        <v>2295.2700000000004</v>
      </c>
      <c r="R696" s="49">
        <f t="shared" si="51"/>
        <v>2287.8700000000003</v>
      </c>
      <c r="S696" s="49">
        <f t="shared" si="51"/>
        <v>2271.9</v>
      </c>
      <c r="T696" s="49">
        <f t="shared" si="51"/>
        <v>2235.4300000000003</v>
      </c>
      <c r="U696" s="49">
        <f t="shared" si="51"/>
        <v>2180.5800000000004</v>
      </c>
      <c r="V696" s="49">
        <f t="shared" si="51"/>
        <v>2169.1600000000003</v>
      </c>
      <c r="W696" s="49">
        <f t="shared" si="51"/>
        <v>2171.15</v>
      </c>
      <c r="X696" s="49">
        <f t="shared" si="51"/>
        <v>1867.78</v>
      </c>
      <c r="Y696" s="49">
        <f t="shared" si="51"/>
        <v>1675.76</v>
      </c>
      <c r="AZ696" s="28"/>
      <c r="BA696" s="28"/>
      <c r="BB696" s="28"/>
      <c r="BC696" s="28"/>
      <c r="BD696" s="28"/>
      <c r="BE696" s="28"/>
      <c r="BF696" s="28"/>
      <c r="BG696" s="28"/>
      <c r="BH696" s="28"/>
      <c r="BI696" s="28"/>
      <c r="BJ696" s="28"/>
      <c r="BK696" s="28"/>
      <c r="BL696" s="28"/>
      <c r="BM696" s="28"/>
      <c r="BN696" s="28"/>
      <c r="BO696" s="28"/>
      <c r="BP696" s="28"/>
      <c r="BQ696" s="28"/>
      <c r="BR696" s="28"/>
      <c r="BS696" s="28"/>
      <c r="BT696" s="28"/>
      <c r="BU696" s="28"/>
      <c r="BV696" s="28"/>
      <c r="BW696" s="28"/>
    </row>
    <row r="697" spans="1:75" ht="12" x14ac:dyDescent="0.2">
      <c r="A697" s="34">
        <v>18</v>
      </c>
      <c r="B697" s="49">
        <f t="shared" si="51"/>
        <v>1528.49</v>
      </c>
      <c r="C697" s="49">
        <f t="shared" si="51"/>
        <v>1422.86</v>
      </c>
      <c r="D697" s="49">
        <f t="shared" si="51"/>
        <v>1317.95</v>
      </c>
      <c r="E697" s="49">
        <f t="shared" si="51"/>
        <v>1224.6600000000001</v>
      </c>
      <c r="F697" s="49">
        <f t="shared" si="51"/>
        <v>1268.3100000000002</v>
      </c>
      <c r="G697" s="49">
        <f t="shared" si="51"/>
        <v>1370.61</v>
      </c>
      <c r="H697" s="49">
        <f t="shared" si="51"/>
        <v>1481.7699999999998</v>
      </c>
      <c r="I697" s="49">
        <f t="shared" si="51"/>
        <v>1759.9799999999998</v>
      </c>
      <c r="J697" s="49">
        <f t="shared" si="51"/>
        <v>1996.1299999999999</v>
      </c>
      <c r="K697" s="49">
        <f t="shared" si="51"/>
        <v>2279.3700000000003</v>
      </c>
      <c r="L697" s="49">
        <f t="shared" si="51"/>
        <v>2297.9100000000003</v>
      </c>
      <c r="M697" s="49">
        <f t="shared" si="51"/>
        <v>2295.5600000000004</v>
      </c>
      <c r="N697" s="49">
        <f t="shared" si="51"/>
        <v>2275.3200000000002</v>
      </c>
      <c r="O697" s="49">
        <f t="shared" si="51"/>
        <v>2292.7300000000005</v>
      </c>
      <c r="P697" s="49">
        <f t="shared" si="51"/>
        <v>2365.2900000000004</v>
      </c>
      <c r="Q697" s="49">
        <f t="shared" si="51"/>
        <v>2347.5700000000002</v>
      </c>
      <c r="R697" s="49">
        <f t="shared" si="51"/>
        <v>2340.6800000000003</v>
      </c>
      <c r="S697" s="49">
        <f t="shared" si="51"/>
        <v>2316.2900000000004</v>
      </c>
      <c r="T697" s="49">
        <f t="shared" si="51"/>
        <v>2278.7600000000002</v>
      </c>
      <c r="U697" s="49">
        <f t="shared" si="51"/>
        <v>2228.63</v>
      </c>
      <c r="V697" s="49">
        <f t="shared" si="51"/>
        <v>2188.5500000000002</v>
      </c>
      <c r="W697" s="49">
        <f t="shared" si="51"/>
        <v>2179.0600000000004</v>
      </c>
      <c r="X697" s="49">
        <f t="shared" si="51"/>
        <v>1831.59</v>
      </c>
      <c r="Y697" s="49">
        <f t="shared" si="51"/>
        <v>1679.95</v>
      </c>
      <c r="AZ697" s="28"/>
      <c r="BA697" s="28"/>
      <c r="BB697" s="28"/>
      <c r="BC697" s="28"/>
      <c r="BD697" s="28"/>
      <c r="BE697" s="28"/>
      <c r="BF697" s="28"/>
      <c r="BG697" s="28"/>
      <c r="BH697" s="28"/>
      <c r="BI697" s="28"/>
      <c r="BJ697" s="28"/>
      <c r="BK697" s="28"/>
      <c r="BL697" s="28"/>
      <c r="BM697" s="28"/>
      <c r="BN697" s="28"/>
      <c r="BO697" s="28"/>
      <c r="BP697" s="28"/>
      <c r="BQ697" s="28"/>
      <c r="BR697" s="28"/>
      <c r="BS697" s="28"/>
      <c r="BT697" s="28"/>
      <c r="BU697" s="28"/>
      <c r="BV697" s="28"/>
      <c r="BW697" s="28"/>
    </row>
    <row r="698" spans="1:75" ht="12" x14ac:dyDescent="0.2">
      <c r="A698" s="34">
        <v>19</v>
      </c>
      <c r="B698" s="49">
        <f t="shared" si="51"/>
        <v>1513.24</v>
      </c>
      <c r="C698" s="49">
        <f t="shared" si="51"/>
        <v>1400.1200000000001</v>
      </c>
      <c r="D698" s="49">
        <f t="shared" si="51"/>
        <v>1236.56</v>
      </c>
      <c r="E698" s="49">
        <f t="shared" si="51"/>
        <v>1164.79</v>
      </c>
      <c r="F698" s="49">
        <f t="shared" si="51"/>
        <v>1153.76</v>
      </c>
      <c r="G698" s="49">
        <f t="shared" si="51"/>
        <v>1327.59</v>
      </c>
      <c r="H698" s="49">
        <f t="shared" si="51"/>
        <v>1517.07</v>
      </c>
      <c r="I698" s="49">
        <f t="shared" si="51"/>
        <v>1783.03</v>
      </c>
      <c r="J698" s="49">
        <f t="shared" si="51"/>
        <v>1998.6200000000001</v>
      </c>
      <c r="K698" s="49">
        <f t="shared" si="51"/>
        <v>2254.4300000000003</v>
      </c>
      <c r="L698" s="49">
        <f t="shared" si="51"/>
        <v>2294.9400000000005</v>
      </c>
      <c r="M698" s="49">
        <f t="shared" si="51"/>
        <v>2305.4300000000003</v>
      </c>
      <c r="N698" s="49">
        <f t="shared" si="51"/>
        <v>2304.4500000000003</v>
      </c>
      <c r="O698" s="49">
        <f t="shared" si="51"/>
        <v>2314.8500000000004</v>
      </c>
      <c r="P698" s="49">
        <f t="shared" si="51"/>
        <v>2381.0500000000002</v>
      </c>
      <c r="Q698" s="49">
        <f t="shared" si="51"/>
        <v>2358.6800000000003</v>
      </c>
      <c r="R698" s="49">
        <f t="shared" si="51"/>
        <v>2348.0300000000002</v>
      </c>
      <c r="S698" s="49">
        <f t="shared" si="51"/>
        <v>2320.63</v>
      </c>
      <c r="T698" s="49">
        <f t="shared" si="51"/>
        <v>2280.17</v>
      </c>
      <c r="U698" s="49">
        <f t="shared" si="51"/>
        <v>2238.4300000000003</v>
      </c>
      <c r="V698" s="49">
        <f t="shared" si="51"/>
        <v>2210.96</v>
      </c>
      <c r="W698" s="49">
        <f t="shared" si="51"/>
        <v>2194.9100000000003</v>
      </c>
      <c r="X698" s="49">
        <f t="shared" si="51"/>
        <v>1904.8700000000001</v>
      </c>
      <c r="Y698" s="49">
        <f t="shared" si="51"/>
        <v>1781.9399999999998</v>
      </c>
      <c r="AZ698" s="28"/>
      <c r="BA698" s="28"/>
      <c r="BB698" s="28"/>
      <c r="BC698" s="28"/>
      <c r="BD698" s="28"/>
      <c r="BE698" s="28"/>
      <c r="BF698" s="28"/>
      <c r="BG698" s="28"/>
      <c r="BH698" s="28"/>
      <c r="BI698" s="28"/>
      <c r="BJ698" s="28"/>
      <c r="BK698" s="28"/>
      <c r="BL698" s="28"/>
      <c r="BM698" s="28"/>
      <c r="BN698" s="28"/>
      <c r="BO698" s="28"/>
      <c r="BP698" s="28"/>
      <c r="BQ698" s="28"/>
      <c r="BR698" s="28"/>
      <c r="BS698" s="28"/>
      <c r="BT698" s="28"/>
      <c r="BU698" s="28"/>
      <c r="BV698" s="28"/>
      <c r="BW698" s="28"/>
    </row>
    <row r="699" spans="1:75" ht="12" x14ac:dyDescent="0.2">
      <c r="A699" s="34">
        <v>20</v>
      </c>
      <c r="B699" s="49">
        <f t="shared" si="51"/>
        <v>1479.7299999999998</v>
      </c>
      <c r="C699" s="49">
        <f t="shared" si="51"/>
        <v>1344.8100000000002</v>
      </c>
      <c r="D699" s="49">
        <f t="shared" si="51"/>
        <v>1207.32</v>
      </c>
      <c r="E699" s="49">
        <f t="shared" si="51"/>
        <v>1142.0899999999999</v>
      </c>
      <c r="F699" s="49">
        <f t="shared" si="51"/>
        <v>1127.0899999999999</v>
      </c>
      <c r="G699" s="49">
        <f t="shared" si="51"/>
        <v>1309.07</v>
      </c>
      <c r="H699" s="49">
        <f t="shared" si="51"/>
        <v>1378.1200000000001</v>
      </c>
      <c r="I699" s="49">
        <f t="shared" si="51"/>
        <v>1760.3300000000002</v>
      </c>
      <c r="J699" s="49">
        <f t="shared" si="51"/>
        <v>2066.9700000000003</v>
      </c>
      <c r="K699" s="49">
        <f t="shared" si="51"/>
        <v>2253.36</v>
      </c>
      <c r="L699" s="49">
        <f t="shared" si="51"/>
        <v>2299.3200000000002</v>
      </c>
      <c r="M699" s="49">
        <f t="shared" si="51"/>
        <v>2306.0200000000004</v>
      </c>
      <c r="N699" s="49">
        <f t="shared" si="51"/>
        <v>2298.65</v>
      </c>
      <c r="O699" s="49">
        <f t="shared" si="51"/>
        <v>2305.1200000000003</v>
      </c>
      <c r="P699" s="49">
        <f t="shared" si="51"/>
        <v>2329.7400000000002</v>
      </c>
      <c r="Q699" s="49">
        <f t="shared" si="51"/>
        <v>2320.2300000000005</v>
      </c>
      <c r="R699" s="49">
        <f t="shared" si="51"/>
        <v>2319.6600000000003</v>
      </c>
      <c r="S699" s="49">
        <f t="shared" si="51"/>
        <v>2298.8300000000004</v>
      </c>
      <c r="T699" s="49">
        <f t="shared" si="51"/>
        <v>2258.25</v>
      </c>
      <c r="U699" s="49">
        <f t="shared" si="51"/>
        <v>2229.8100000000004</v>
      </c>
      <c r="V699" s="49">
        <f t="shared" si="51"/>
        <v>2208.65</v>
      </c>
      <c r="W699" s="49">
        <f t="shared" si="51"/>
        <v>2197.42</v>
      </c>
      <c r="X699" s="49">
        <f t="shared" si="51"/>
        <v>1879.39</v>
      </c>
      <c r="Y699" s="49">
        <f t="shared" si="51"/>
        <v>1676.97</v>
      </c>
      <c r="AZ699" s="28"/>
      <c r="BA699" s="28"/>
      <c r="BB699" s="28"/>
      <c r="BC699" s="28"/>
      <c r="BD699" s="28"/>
      <c r="BE699" s="28"/>
      <c r="BF699" s="28"/>
      <c r="BG699" s="28"/>
      <c r="BH699" s="28"/>
      <c r="BI699" s="28"/>
      <c r="BJ699" s="28"/>
      <c r="BK699" s="28"/>
      <c r="BL699" s="28"/>
      <c r="BM699" s="28"/>
      <c r="BN699" s="28"/>
      <c r="BO699" s="28"/>
      <c r="BP699" s="28"/>
      <c r="BQ699" s="28"/>
      <c r="BR699" s="28"/>
      <c r="BS699" s="28"/>
      <c r="BT699" s="28"/>
      <c r="BU699" s="28"/>
      <c r="BV699" s="28"/>
      <c r="BW699" s="28"/>
    </row>
    <row r="700" spans="1:75" ht="12" x14ac:dyDescent="0.2">
      <c r="A700" s="34">
        <v>21</v>
      </c>
      <c r="B700" s="49">
        <f t="shared" si="51"/>
        <v>1443.8</v>
      </c>
      <c r="C700" s="49">
        <f t="shared" si="51"/>
        <v>1317.3100000000002</v>
      </c>
      <c r="D700" s="49">
        <f t="shared" si="51"/>
        <v>1245.28</v>
      </c>
      <c r="E700" s="49">
        <f t="shared" si="51"/>
        <v>1171.3799999999999</v>
      </c>
      <c r="F700" s="49">
        <f t="shared" si="51"/>
        <v>1146.55</v>
      </c>
      <c r="G700" s="49">
        <f t="shared" si="51"/>
        <v>1295.1600000000001</v>
      </c>
      <c r="H700" s="49">
        <f t="shared" si="51"/>
        <v>1414.8700000000001</v>
      </c>
      <c r="I700" s="49">
        <f t="shared" si="51"/>
        <v>1717.97</v>
      </c>
      <c r="J700" s="49">
        <f t="shared" si="51"/>
        <v>2138.7000000000003</v>
      </c>
      <c r="K700" s="49">
        <f t="shared" si="51"/>
        <v>2320.1800000000003</v>
      </c>
      <c r="L700" s="49">
        <f t="shared" si="51"/>
        <v>2335.59</v>
      </c>
      <c r="M700" s="49">
        <f t="shared" si="51"/>
        <v>2326.5500000000002</v>
      </c>
      <c r="N700" s="49">
        <f t="shared" si="51"/>
        <v>2318.7300000000005</v>
      </c>
      <c r="O700" s="49">
        <f t="shared" si="51"/>
        <v>2331.5300000000002</v>
      </c>
      <c r="P700" s="49">
        <f t="shared" si="51"/>
        <v>2328.4700000000003</v>
      </c>
      <c r="Q700" s="49">
        <f t="shared" si="51"/>
        <v>2318.2000000000003</v>
      </c>
      <c r="R700" s="49">
        <f t="shared" si="51"/>
        <v>2310.9500000000003</v>
      </c>
      <c r="S700" s="49">
        <f t="shared" si="51"/>
        <v>2305.9300000000003</v>
      </c>
      <c r="T700" s="49">
        <f t="shared" si="51"/>
        <v>2288.5500000000002</v>
      </c>
      <c r="U700" s="49">
        <f t="shared" si="51"/>
        <v>2287.5200000000004</v>
      </c>
      <c r="V700" s="49">
        <f t="shared" si="51"/>
        <v>2272.3700000000003</v>
      </c>
      <c r="W700" s="49">
        <f t="shared" si="51"/>
        <v>2273.17</v>
      </c>
      <c r="X700" s="49">
        <f t="shared" si="51"/>
        <v>2122.6600000000003</v>
      </c>
      <c r="Y700" s="49">
        <f t="shared" si="51"/>
        <v>1787.0199999999998</v>
      </c>
      <c r="AZ700" s="28"/>
      <c r="BA700" s="28"/>
      <c r="BB700" s="28"/>
      <c r="BC700" s="28"/>
      <c r="BD700" s="28"/>
      <c r="BE700" s="28"/>
      <c r="BF700" s="28"/>
      <c r="BG700" s="28"/>
      <c r="BH700" s="28"/>
      <c r="BI700" s="28"/>
      <c r="BJ700" s="28"/>
      <c r="BK700" s="28"/>
      <c r="BL700" s="28"/>
      <c r="BM700" s="28"/>
      <c r="BN700" s="28"/>
      <c r="BO700" s="28"/>
      <c r="BP700" s="28"/>
      <c r="BQ700" s="28"/>
      <c r="BR700" s="28"/>
      <c r="BS700" s="28"/>
      <c r="BT700" s="28"/>
      <c r="BU700" s="28"/>
      <c r="BV700" s="28"/>
      <c r="BW700" s="28"/>
    </row>
    <row r="701" spans="1:75" ht="12" x14ac:dyDescent="0.2">
      <c r="A701" s="34">
        <v>22</v>
      </c>
      <c r="B701" s="49">
        <f t="shared" si="51"/>
        <v>1784.9799999999998</v>
      </c>
      <c r="C701" s="49">
        <f t="shared" si="51"/>
        <v>1663.1000000000001</v>
      </c>
      <c r="D701" s="49">
        <f t="shared" si="51"/>
        <v>1519.86</v>
      </c>
      <c r="E701" s="49">
        <f t="shared" si="51"/>
        <v>1414.05</v>
      </c>
      <c r="F701" s="49">
        <f t="shared" si="51"/>
        <v>1365.74</v>
      </c>
      <c r="G701" s="49">
        <f t="shared" si="51"/>
        <v>1434.55</v>
      </c>
      <c r="H701" s="49">
        <f t="shared" si="51"/>
        <v>1571.07</v>
      </c>
      <c r="I701" s="49">
        <f t="shared" si="51"/>
        <v>1711.3700000000001</v>
      </c>
      <c r="J701" s="49">
        <f t="shared" si="51"/>
        <v>1870.3100000000002</v>
      </c>
      <c r="K701" s="49">
        <f t="shared" si="51"/>
        <v>2262.7200000000003</v>
      </c>
      <c r="L701" s="49">
        <f t="shared" si="51"/>
        <v>2324.0300000000002</v>
      </c>
      <c r="M701" s="49">
        <f t="shared" si="51"/>
        <v>2333.8700000000003</v>
      </c>
      <c r="N701" s="49">
        <f t="shared" si="51"/>
        <v>2324.13</v>
      </c>
      <c r="O701" s="49">
        <f t="shared" si="51"/>
        <v>2316.3700000000003</v>
      </c>
      <c r="P701" s="49">
        <f t="shared" si="51"/>
        <v>2321.3200000000002</v>
      </c>
      <c r="Q701" s="49">
        <f t="shared" si="51"/>
        <v>2308.8000000000002</v>
      </c>
      <c r="R701" s="49">
        <f t="shared" si="51"/>
        <v>2280.7600000000002</v>
      </c>
      <c r="S701" s="49">
        <f t="shared" si="51"/>
        <v>2241.3500000000004</v>
      </c>
      <c r="T701" s="49">
        <f t="shared" si="51"/>
        <v>2214.77</v>
      </c>
      <c r="U701" s="49">
        <f t="shared" si="51"/>
        <v>2162.6200000000003</v>
      </c>
      <c r="V701" s="49">
        <f t="shared" si="51"/>
        <v>2157.0100000000002</v>
      </c>
      <c r="W701" s="49">
        <f t="shared" si="51"/>
        <v>2168.4300000000003</v>
      </c>
      <c r="X701" s="49">
        <f t="shared" si="51"/>
        <v>1985.18</v>
      </c>
      <c r="Y701" s="49">
        <f t="shared" si="51"/>
        <v>1792.5800000000002</v>
      </c>
      <c r="AZ701" s="28"/>
      <c r="BA701" s="28"/>
      <c r="BB701" s="28"/>
      <c r="BC701" s="28"/>
      <c r="BD701" s="28"/>
      <c r="BE701" s="28"/>
      <c r="BF701" s="28"/>
      <c r="BG701" s="28"/>
      <c r="BH701" s="28"/>
      <c r="BI701" s="28"/>
      <c r="BJ701" s="28"/>
      <c r="BK701" s="28"/>
      <c r="BL701" s="28"/>
      <c r="BM701" s="28"/>
      <c r="BN701" s="28"/>
      <c r="BO701" s="28"/>
      <c r="BP701" s="28"/>
      <c r="BQ701" s="28"/>
      <c r="BR701" s="28"/>
      <c r="BS701" s="28"/>
      <c r="BT701" s="28"/>
      <c r="BU701" s="28"/>
      <c r="BV701" s="28"/>
      <c r="BW701" s="28"/>
    </row>
    <row r="702" spans="1:75" ht="12" x14ac:dyDescent="0.2">
      <c r="A702" s="34">
        <v>23</v>
      </c>
      <c r="B702" s="49">
        <f t="shared" si="51"/>
        <v>1596.5399999999997</v>
      </c>
      <c r="C702" s="49">
        <f t="shared" si="51"/>
        <v>1455.9199999999998</v>
      </c>
      <c r="D702" s="49">
        <f t="shared" si="51"/>
        <v>1285.6099999999999</v>
      </c>
      <c r="E702" s="49">
        <f t="shared" si="51"/>
        <v>1185.78</v>
      </c>
      <c r="F702" s="49">
        <f t="shared" si="51"/>
        <v>1138.4799999999998</v>
      </c>
      <c r="G702" s="49">
        <f t="shared" si="51"/>
        <v>1192.2099999999998</v>
      </c>
      <c r="H702" s="49">
        <f t="shared" si="51"/>
        <v>1194.81</v>
      </c>
      <c r="I702" s="49">
        <f t="shared" si="51"/>
        <v>1491.99</v>
      </c>
      <c r="J702" s="49">
        <f t="shared" si="51"/>
        <v>1718.5199999999998</v>
      </c>
      <c r="K702" s="49">
        <f t="shared" si="51"/>
        <v>1922.84</v>
      </c>
      <c r="L702" s="49">
        <f t="shared" si="51"/>
        <v>2092.0800000000004</v>
      </c>
      <c r="M702" s="49">
        <f t="shared" si="51"/>
        <v>2126.09</v>
      </c>
      <c r="N702" s="49">
        <f t="shared" si="51"/>
        <v>2129.67</v>
      </c>
      <c r="O702" s="49">
        <f t="shared" si="51"/>
        <v>2132.8300000000004</v>
      </c>
      <c r="P702" s="49">
        <f t="shared" si="51"/>
        <v>2131.61</v>
      </c>
      <c r="Q702" s="49">
        <f t="shared" ref="Q702:Y702" si="52">Q600</f>
        <v>2125.1200000000003</v>
      </c>
      <c r="R702" s="49">
        <f t="shared" si="52"/>
        <v>2087.9300000000003</v>
      </c>
      <c r="S702" s="49">
        <f t="shared" si="52"/>
        <v>2077.73</v>
      </c>
      <c r="T702" s="49">
        <f t="shared" si="52"/>
        <v>2069.52</v>
      </c>
      <c r="U702" s="49">
        <f t="shared" si="52"/>
        <v>2062.75</v>
      </c>
      <c r="V702" s="49">
        <f t="shared" si="52"/>
        <v>2071.2600000000002</v>
      </c>
      <c r="W702" s="49">
        <f t="shared" si="52"/>
        <v>2062.9</v>
      </c>
      <c r="X702" s="49">
        <f t="shared" si="52"/>
        <v>1886.03</v>
      </c>
      <c r="Y702" s="49">
        <f t="shared" si="52"/>
        <v>1727.11</v>
      </c>
      <c r="AZ702" s="28"/>
      <c r="BA702" s="28"/>
      <c r="BB702" s="28"/>
      <c r="BC702" s="28"/>
      <c r="BD702" s="28"/>
      <c r="BE702" s="28"/>
      <c r="BF702" s="28"/>
      <c r="BG702" s="28"/>
      <c r="BH702" s="28"/>
      <c r="BI702" s="28"/>
      <c r="BJ702" s="28"/>
      <c r="BK702" s="28"/>
      <c r="BL702" s="28"/>
      <c r="BM702" s="28"/>
      <c r="BN702" s="28"/>
      <c r="BO702" s="28"/>
      <c r="BP702" s="28"/>
      <c r="BQ702" s="28"/>
      <c r="BR702" s="28"/>
      <c r="BS702" s="28"/>
      <c r="BT702" s="28"/>
      <c r="BU702" s="28"/>
      <c r="BV702" s="28"/>
      <c r="BW702" s="28"/>
    </row>
    <row r="703" spans="1:75" ht="12" x14ac:dyDescent="0.2">
      <c r="A703" s="34">
        <v>24</v>
      </c>
      <c r="B703" s="49">
        <f t="shared" ref="B703:Y710" si="53">B601</f>
        <v>1497.2499999999998</v>
      </c>
      <c r="C703" s="49">
        <f t="shared" si="53"/>
        <v>1362.3700000000001</v>
      </c>
      <c r="D703" s="49">
        <f t="shared" si="53"/>
        <v>1297.8700000000001</v>
      </c>
      <c r="E703" s="49">
        <f t="shared" si="53"/>
        <v>1220.79</v>
      </c>
      <c r="F703" s="49">
        <f t="shared" si="53"/>
        <v>1196.08</v>
      </c>
      <c r="G703" s="49">
        <f t="shared" si="53"/>
        <v>1369.72</v>
      </c>
      <c r="H703" s="49">
        <f t="shared" si="53"/>
        <v>1584.5399999999997</v>
      </c>
      <c r="I703" s="49">
        <f t="shared" si="53"/>
        <v>1721.0600000000002</v>
      </c>
      <c r="J703" s="49">
        <f t="shared" si="53"/>
        <v>2043.99</v>
      </c>
      <c r="K703" s="49">
        <f t="shared" si="53"/>
        <v>2260.15</v>
      </c>
      <c r="L703" s="49">
        <f t="shared" si="53"/>
        <v>2312.2700000000004</v>
      </c>
      <c r="M703" s="49">
        <f t="shared" si="53"/>
        <v>2317.4900000000002</v>
      </c>
      <c r="N703" s="49">
        <f t="shared" si="53"/>
        <v>2303.1000000000004</v>
      </c>
      <c r="O703" s="49">
        <f t="shared" si="53"/>
        <v>2350.2400000000002</v>
      </c>
      <c r="P703" s="49">
        <f t="shared" si="53"/>
        <v>2342.5400000000004</v>
      </c>
      <c r="Q703" s="49">
        <f t="shared" si="53"/>
        <v>2312.7600000000002</v>
      </c>
      <c r="R703" s="49">
        <f t="shared" si="53"/>
        <v>2295.38</v>
      </c>
      <c r="S703" s="49">
        <f t="shared" si="53"/>
        <v>2270.9900000000002</v>
      </c>
      <c r="T703" s="49">
        <f t="shared" si="53"/>
        <v>2217.4900000000002</v>
      </c>
      <c r="U703" s="49">
        <f t="shared" si="53"/>
        <v>2200.15</v>
      </c>
      <c r="V703" s="49">
        <f t="shared" si="53"/>
        <v>2145.6400000000003</v>
      </c>
      <c r="W703" s="49">
        <f t="shared" si="53"/>
        <v>2138.7600000000002</v>
      </c>
      <c r="X703" s="49">
        <f t="shared" si="53"/>
        <v>1844.0600000000002</v>
      </c>
      <c r="Y703" s="49">
        <f t="shared" si="53"/>
        <v>1654.8799999999999</v>
      </c>
      <c r="AZ703" s="28"/>
      <c r="BA703" s="28"/>
      <c r="BB703" s="28"/>
      <c r="BC703" s="28"/>
      <c r="BD703" s="28"/>
      <c r="BE703" s="28"/>
      <c r="BF703" s="28"/>
      <c r="BG703" s="28"/>
      <c r="BH703" s="28"/>
      <c r="BI703" s="28"/>
      <c r="BJ703" s="28"/>
      <c r="BK703" s="28"/>
      <c r="BL703" s="28"/>
      <c r="BM703" s="28"/>
      <c r="BN703" s="28"/>
      <c r="BO703" s="28"/>
      <c r="BP703" s="28"/>
      <c r="BQ703" s="28"/>
      <c r="BR703" s="28"/>
      <c r="BS703" s="28"/>
      <c r="BT703" s="28"/>
      <c r="BU703" s="28"/>
      <c r="BV703" s="28"/>
      <c r="BW703" s="28"/>
    </row>
    <row r="704" spans="1:75" ht="12" x14ac:dyDescent="0.2">
      <c r="A704" s="34">
        <v>25</v>
      </c>
      <c r="B704" s="49">
        <f t="shared" si="53"/>
        <v>1432.3500000000001</v>
      </c>
      <c r="C704" s="49">
        <f t="shared" si="53"/>
        <v>1304.3100000000002</v>
      </c>
      <c r="D704" s="49">
        <f t="shared" si="53"/>
        <v>1164.68</v>
      </c>
      <c r="E704" s="49">
        <f t="shared" si="53"/>
        <v>1109.05</v>
      </c>
      <c r="F704" s="49">
        <f t="shared" si="53"/>
        <v>1078.5</v>
      </c>
      <c r="G704" s="49">
        <f t="shared" si="53"/>
        <v>1265.5399999999997</v>
      </c>
      <c r="H704" s="49">
        <f t="shared" si="53"/>
        <v>1379.0800000000002</v>
      </c>
      <c r="I704" s="49">
        <f t="shared" si="53"/>
        <v>1675.2499999999998</v>
      </c>
      <c r="J704" s="49">
        <f t="shared" si="53"/>
        <v>1781.9999999999998</v>
      </c>
      <c r="K704" s="49">
        <f t="shared" si="53"/>
        <v>2050.3200000000002</v>
      </c>
      <c r="L704" s="49">
        <f t="shared" si="53"/>
        <v>2108.88</v>
      </c>
      <c r="M704" s="49">
        <f t="shared" si="53"/>
        <v>2104.11</v>
      </c>
      <c r="N704" s="49">
        <f t="shared" si="53"/>
        <v>2056.5800000000004</v>
      </c>
      <c r="O704" s="49">
        <f t="shared" si="53"/>
        <v>2093.0300000000002</v>
      </c>
      <c r="P704" s="49">
        <f t="shared" si="53"/>
        <v>2165</v>
      </c>
      <c r="Q704" s="49">
        <f t="shared" si="53"/>
        <v>2157.2400000000002</v>
      </c>
      <c r="R704" s="49">
        <f t="shared" si="53"/>
        <v>2147.2200000000003</v>
      </c>
      <c r="S704" s="49">
        <f t="shared" si="53"/>
        <v>2116.4</v>
      </c>
      <c r="T704" s="49">
        <f t="shared" si="53"/>
        <v>2071.9500000000003</v>
      </c>
      <c r="U704" s="49">
        <f t="shared" si="53"/>
        <v>2003.61</v>
      </c>
      <c r="V704" s="49">
        <f t="shared" si="53"/>
        <v>1940.61</v>
      </c>
      <c r="W704" s="49">
        <f t="shared" si="53"/>
        <v>1920.7099999999998</v>
      </c>
      <c r="X704" s="49">
        <f t="shared" si="53"/>
        <v>1746.2899999999997</v>
      </c>
      <c r="Y704" s="49">
        <f t="shared" si="53"/>
        <v>1603.5600000000002</v>
      </c>
      <c r="AZ704" s="28"/>
      <c r="BA704" s="28"/>
      <c r="BB704" s="28"/>
      <c r="BC704" s="28"/>
      <c r="BD704" s="28"/>
      <c r="BE704" s="28"/>
      <c r="BF704" s="28"/>
      <c r="BG704" s="28"/>
      <c r="BH704" s="28"/>
      <c r="BI704" s="28"/>
      <c r="BJ704" s="28"/>
      <c r="BK704" s="28"/>
      <c r="BL704" s="28"/>
      <c r="BM704" s="28"/>
      <c r="BN704" s="28"/>
      <c r="BO704" s="28"/>
      <c r="BP704" s="28"/>
      <c r="BQ704" s="28"/>
      <c r="BR704" s="28"/>
      <c r="BS704" s="28"/>
      <c r="BT704" s="28"/>
      <c r="BU704" s="28"/>
      <c r="BV704" s="28"/>
      <c r="BW704" s="28"/>
    </row>
    <row r="705" spans="1:75" ht="12" x14ac:dyDescent="0.2">
      <c r="A705" s="34">
        <v>26</v>
      </c>
      <c r="B705" s="49">
        <f t="shared" si="53"/>
        <v>1490.9199999999998</v>
      </c>
      <c r="C705" s="49">
        <f t="shared" si="53"/>
        <v>1387.22</v>
      </c>
      <c r="D705" s="49">
        <f t="shared" si="53"/>
        <v>1272.1499999999999</v>
      </c>
      <c r="E705" s="49">
        <f t="shared" si="53"/>
        <v>1155.1600000000001</v>
      </c>
      <c r="F705" s="49">
        <f t="shared" si="53"/>
        <v>1159</v>
      </c>
      <c r="G705" s="49">
        <f t="shared" si="53"/>
        <v>1333.36</v>
      </c>
      <c r="H705" s="49">
        <f t="shared" si="53"/>
        <v>1444.0399999999997</v>
      </c>
      <c r="I705" s="49">
        <f t="shared" si="53"/>
        <v>1738.0600000000002</v>
      </c>
      <c r="J705" s="49">
        <f t="shared" si="53"/>
        <v>1956.84</v>
      </c>
      <c r="K705" s="49">
        <f t="shared" si="53"/>
        <v>2156.8200000000002</v>
      </c>
      <c r="L705" s="49">
        <f t="shared" si="53"/>
        <v>2200.7400000000002</v>
      </c>
      <c r="M705" s="49">
        <f t="shared" si="53"/>
        <v>2217.96</v>
      </c>
      <c r="N705" s="49">
        <f t="shared" si="53"/>
        <v>2186.9900000000002</v>
      </c>
      <c r="O705" s="49">
        <f t="shared" si="53"/>
        <v>2263.11</v>
      </c>
      <c r="P705" s="49">
        <f t="shared" si="53"/>
        <v>2355.7500000000005</v>
      </c>
      <c r="Q705" s="49">
        <f t="shared" si="53"/>
        <v>2344.17</v>
      </c>
      <c r="R705" s="49">
        <f t="shared" si="53"/>
        <v>2310.9400000000005</v>
      </c>
      <c r="S705" s="49">
        <f t="shared" si="53"/>
        <v>2251.67</v>
      </c>
      <c r="T705" s="49">
        <f t="shared" si="53"/>
        <v>2232.23</v>
      </c>
      <c r="U705" s="49">
        <f t="shared" si="53"/>
        <v>2200.73</v>
      </c>
      <c r="V705" s="49">
        <f t="shared" si="53"/>
        <v>2154.27</v>
      </c>
      <c r="W705" s="49">
        <f t="shared" si="53"/>
        <v>2062.9300000000003</v>
      </c>
      <c r="X705" s="49">
        <f t="shared" si="53"/>
        <v>1908.2299999999998</v>
      </c>
      <c r="Y705" s="49">
        <f t="shared" si="53"/>
        <v>1663.14</v>
      </c>
      <c r="AZ705" s="28"/>
      <c r="BA705" s="28"/>
      <c r="BB705" s="28"/>
      <c r="BC705" s="28"/>
      <c r="BD705" s="28"/>
      <c r="BE705" s="28"/>
      <c r="BF705" s="28"/>
      <c r="BG705" s="28"/>
      <c r="BH705" s="28"/>
      <c r="BI705" s="28"/>
      <c r="BJ705" s="28"/>
      <c r="BK705" s="28"/>
      <c r="BL705" s="28"/>
      <c r="BM705" s="28"/>
      <c r="BN705" s="28"/>
      <c r="BO705" s="28"/>
      <c r="BP705" s="28"/>
      <c r="BQ705" s="28"/>
      <c r="BR705" s="28"/>
      <c r="BS705" s="28"/>
      <c r="BT705" s="28"/>
      <c r="BU705" s="28"/>
      <c r="BV705" s="28"/>
      <c r="BW705" s="28"/>
    </row>
    <row r="706" spans="1:75" ht="12" x14ac:dyDescent="0.2">
      <c r="A706" s="34">
        <v>27</v>
      </c>
      <c r="B706" s="49">
        <f t="shared" si="53"/>
        <v>1484.43</v>
      </c>
      <c r="C706" s="49">
        <f t="shared" si="53"/>
        <v>1321.9199999999998</v>
      </c>
      <c r="D706" s="49">
        <f t="shared" si="53"/>
        <v>1172.32</v>
      </c>
      <c r="E706" s="49">
        <f t="shared" si="53"/>
        <v>1057.8599999999999</v>
      </c>
      <c r="F706" s="49">
        <f t="shared" si="53"/>
        <v>1031.03</v>
      </c>
      <c r="G706" s="49">
        <f t="shared" si="53"/>
        <v>1268.22</v>
      </c>
      <c r="H706" s="49">
        <f t="shared" si="53"/>
        <v>1529.7299999999998</v>
      </c>
      <c r="I706" s="49">
        <f t="shared" si="53"/>
        <v>1676.1200000000001</v>
      </c>
      <c r="J706" s="49">
        <f t="shared" si="53"/>
        <v>2068.54</v>
      </c>
      <c r="K706" s="49">
        <f t="shared" si="53"/>
        <v>2252.11</v>
      </c>
      <c r="L706" s="49">
        <f t="shared" si="53"/>
        <v>2252.17</v>
      </c>
      <c r="M706" s="49">
        <f t="shared" si="53"/>
        <v>2264.23</v>
      </c>
      <c r="N706" s="49">
        <f t="shared" si="53"/>
        <v>2242.5300000000002</v>
      </c>
      <c r="O706" s="49">
        <f t="shared" si="53"/>
        <v>2256.2000000000003</v>
      </c>
      <c r="P706" s="49">
        <f t="shared" si="53"/>
        <v>2268.21</v>
      </c>
      <c r="Q706" s="49">
        <f t="shared" si="53"/>
        <v>2251.8500000000004</v>
      </c>
      <c r="R706" s="49">
        <f t="shared" si="53"/>
        <v>2274.1400000000003</v>
      </c>
      <c r="S706" s="49">
        <f t="shared" si="53"/>
        <v>2248</v>
      </c>
      <c r="T706" s="49">
        <f t="shared" si="53"/>
        <v>2210.4700000000003</v>
      </c>
      <c r="U706" s="49">
        <f t="shared" si="53"/>
        <v>2167.3700000000003</v>
      </c>
      <c r="V706" s="49">
        <f t="shared" si="53"/>
        <v>2097.3000000000002</v>
      </c>
      <c r="W706" s="49">
        <f t="shared" si="53"/>
        <v>2052.9100000000003</v>
      </c>
      <c r="X706" s="49">
        <f t="shared" si="53"/>
        <v>1899.1299999999999</v>
      </c>
      <c r="Y706" s="49">
        <f t="shared" si="53"/>
        <v>1635.4799999999998</v>
      </c>
      <c r="AZ706" s="28"/>
      <c r="BA706" s="28"/>
      <c r="BB706" s="28"/>
      <c r="BC706" s="28"/>
      <c r="BD706" s="28"/>
      <c r="BE706" s="28"/>
      <c r="BF706" s="28"/>
      <c r="BG706" s="28"/>
      <c r="BH706" s="28"/>
      <c r="BI706" s="28"/>
      <c r="BJ706" s="28"/>
      <c r="BK706" s="28"/>
      <c r="BL706" s="28"/>
      <c r="BM706" s="28"/>
      <c r="BN706" s="28"/>
      <c r="BO706" s="28"/>
      <c r="BP706" s="28"/>
      <c r="BQ706" s="28"/>
      <c r="BR706" s="28"/>
      <c r="BS706" s="28"/>
      <c r="BT706" s="28"/>
      <c r="BU706" s="28"/>
      <c r="BV706" s="28"/>
      <c r="BW706" s="28"/>
    </row>
    <row r="707" spans="1:75" ht="12" x14ac:dyDescent="0.2">
      <c r="A707" s="34">
        <v>28</v>
      </c>
      <c r="B707" s="49">
        <f t="shared" si="53"/>
        <v>1428.47</v>
      </c>
      <c r="C707" s="49">
        <f t="shared" si="53"/>
        <v>1265.6899999999998</v>
      </c>
      <c r="D707" s="49">
        <f t="shared" si="53"/>
        <v>1122.4399999999998</v>
      </c>
      <c r="E707" s="49">
        <f t="shared" si="53"/>
        <v>1056.29</v>
      </c>
      <c r="F707" s="49">
        <f t="shared" si="53"/>
        <v>1041.2299999999998</v>
      </c>
      <c r="G707" s="49">
        <f t="shared" si="53"/>
        <v>1258.9399999999998</v>
      </c>
      <c r="H707" s="49">
        <f t="shared" si="53"/>
        <v>1471.7499999999998</v>
      </c>
      <c r="I707" s="49">
        <f t="shared" si="53"/>
        <v>1698.6299999999999</v>
      </c>
      <c r="J707" s="49">
        <f t="shared" si="53"/>
        <v>1936.55</v>
      </c>
      <c r="K707" s="49">
        <f t="shared" si="53"/>
        <v>2251.3500000000004</v>
      </c>
      <c r="L707" s="49">
        <f t="shared" si="53"/>
        <v>2250.88</v>
      </c>
      <c r="M707" s="49">
        <f t="shared" si="53"/>
        <v>2258.9</v>
      </c>
      <c r="N707" s="49">
        <f t="shared" si="53"/>
        <v>2231.13</v>
      </c>
      <c r="O707" s="49">
        <f t="shared" si="53"/>
        <v>2253.0600000000004</v>
      </c>
      <c r="P707" s="49">
        <f t="shared" si="53"/>
        <v>2262.42</v>
      </c>
      <c r="Q707" s="49">
        <f t="shared" si="53"/>
        <v>2246</v>
      </c>
      <c r="R707" s="49">
        <f t="shared" si="53"/>
        <v>2264.98</v>
      </c>
      <c r="S707" s="49">
        <f t="shared" si="53"/>
        <v>2244.3500000000004</v>
      </c>
      <c r="T707" s="49">
        <f t="shared" si="53"/>
        <v>2224.19</v>
      </c>
      <c r="U707" s="49">
        <f t="shared" si="53"/>
        <v>2188.4300000000003</v>
      </c>
      <c r="V707" s="49">
        <f t="shared" si="53"/>
        <v>2154.52</v>
      </c>
      <c r="W707" s="49">
        <f t="shared" si="53"/>
        <v>2138.92</v>
      </c>
      <c r="X707" s="49">
        <f t="shared" si="53"/>
        <v>1925.1299999999999</v>
      </c>
      <c r="Y707" s="49">
        <f t="shared" si="53"/>
        <v>1761.8300000000002</v>
      </c>
      <c r="AZ707" s="28"/>
      <c r="BA707" s="28"/>
      <c r="BB707" s="28"/>
      <c r="BC707" s="28"/>
      <c r="BD707" s="28"/>
      <c r="BE707" s="28"/>
      <c r="BF707" s="28"/>
      <c r="BG707" s="28"/>
      <c r="BH707" s="28"/>
      <c r="BI707" s="28"/>
      <c r="BJ707" s="28"/>
      <c r="BK707" s="28"/>
      <c r="BL707" s="28"/>
      <c r="BM707" s="28"/>
      <c r="BN707" s="28"/>
      <c r="BO707" s="28"/>
      <c r="BP707" s="28"/>
      <c r="BQ707" s="28"/>
      <c r="BR707" s="28"/>
      <c r="BS707" s="28"/>
      <c r="BT707" s="28"/>
      <c r="BU707" s="28"/>
      <c r="BV707" s="28"/>
      <c r="BW707" s="28"/>
    </row>
    <row r="708" spans="1:75" ht="12" x14ac:dyDescent="0.2">
      <c r="A708" s="34">
        <v>29</v>
      </c>
      <c r="B708" s="49">
        <f t="shared" si="53"/>
        <v>1534.3</v>
      </c>
      <c r="C708" s="49">
        <f t="shared" si="53"/>
        <v>1393.86</v>
      </c>
      <c r="D708" s="49">
        <f t="shared" si="53"/>
        <v>1301.7699999999998</v>
      </c>
      <c r="E708" s="49">
        <f t="shared" si="53"/>
        <v>1202.2299999999998</v>
      </c>
      <c r="F708" s="49">
        <f t="shared" si="53"/>
        <v>1169.3900000000001</v>
      </c>
      <c r="G708" s="49">
        <f t="shared" si="53"/>
        <v>1263.9799999999998</v>
      </c>
      <c r="H708" s="49">
        <f t="shared" si="53"/>
        <v>1263.4599999999998</v>
      </c>
      <c r="I708" s="49">
        <f t="shared" si="53"/>
        <v>1658.8300000000002</v>
      </c>
      <c r="J708" s="49">
        <f t="shared" si="53"/>
        <v>1774.2899999999997</v>
      </c>
      <c r="K708" s="49">
        <f t="shared" si="53"/>
        <v>2093.27</v>
      </c>
      <c r="L708" s="49">
        <f t="shared" si="53"/>
        <v>2272.92</v>
      </c>
      <c r="M708" s="49">
        <f t="shared" si="53"/>
        <v>2296.0200000000004</v>
      </c>
      <c r="N708" s="49">
        <f t="shared" si="53"/>
        <v>2285.8500000000004</v>
      </c>
      <c r="O708" s="49">
        <f t="shared" si="53"/>
        <v>2286.67</v>
      </c>
      <c r="P708" s="49">
        <f t="shared" si="53"/>
        <v>2278.8000000000002</v>
      </c>
      <c r="Q708" s="49">
        <f t="shared" si="53"/>
        <v>2229.6400000000003</v>
      </c>
      <c r="R708" s="49">
        <f t="shared" si="53"/>
        <v>2209.1600000000003</v>
      </c>
      <c r="S708" s="49">
        <f t="shared" si="53"/>
        <v>2188.4500000000003</v>
      </c>
      <c r="T708" s="49">
        <f t="shared" si="53"/>
        <v>2186.5700000000002</v>
      </c>
      <c r="U708" s="49">
        <f t="shared" si="53"/>
        <v>2075.84</v>
      </c>
      <c r="V708" s="49">
        <f t="shared" si="53"/>
        <v>2064.7800000000002</v>
      </c>
      <c r="W708" s="49">
        <f t="shared" si="53"/>
        <v>2044.68</v>
      </c>
      <c r="X708" s="49">
        <f t="shared" si="53"/>
        <v>1941.51</v>
      </c>
      <c r="Y708" s="49">
        <f t="shared" si="53"/>
        <v>1757.8500000000001</v>
      </c>
      <c r="Z708" s="20">
        <f>IFERROR(Y708,"скрыть")</f>
        <v>1757.8500000000001</v>
      </c>
      <c r="AZ708" s="28"/>
      <c r="BA708" s="28"/>
      <c r="BB708" s="28"/>
      <c r="BC708" s="28"/>
      <c r="BD708" s="28"/>
      <c r="BE708" s="28"/>
      <c r="BF708" s="28"/>
      <c r="BG708" s="28"/>
      <c r="BH708" s="28"/>
      <c r="BI708" s="28"/>
      <c r="BJ708" s="28"/>
      <c r="BK708" s="28"/>
      <c r="BL708" s="28"/>
      <c r="BM708" s="28"/>
      <c r="BN708" s="28"/>
      <c r="BO708" s="28"/>
      <c r="BP708" s="28"/>
      <c r="BQ708" s="28"/>
      <c r="BR708" s="28"/>
      <c r="BS708" s="28"/>
      <c r="BT708" s="28"/>
      <c r="BU708" s="28"/>
      <c r="BV708" s="28"/>
      <c r="BW708" s="28"/>
    </row>
    <row r="709" spans="1:75" ht="12" x14ac:dyDescent="0.2">
      <c r="A709" s="34">
        <v>30</v>
      </c>
      <c r="B709" s="49">
        <f t="shared" si="53"/>
        <v>1602.51</v>
      </c>
      <c r="C709" s="49">
        <f t="shared" si="53"/>
        <v>1422.03</v>
      </c>
      <c r="D709" s="49">
        <f t="shared" si="53"/>
        <v>1310.1099999999999</v>
      </c>
      <c r="E709" s="49">
        <f t="shared" si="53"/>
        <v>1252.58</v>
      </c>
      <c r="F709" s="49">
        <f t="shared" si="53"/>
        <v>1204.4399999999998</v>
      </c>
      <c r="G709" s="49">
        <f t="shared" si="53"/>
        <v>1228.1400000000001</v>
      </c>
      <c r="H709" s="49">
        <f t="shared" si="53"/>
        <v>1255.08</v>
      </c>
      <c r="I709" s="49">
        <f t="shared" si="53"/>
        <v>1571.8100000000002</v>
      </c>
      <c r="J709" s="49">
        <f t="shared" si="53"/>
        <v>1756.6000000000001</v>
      </c>
      <c r="K709" s="49">
        <f t="shared" si="53"/>
        <v>2103.6600000000003</v>
      </c>
      <c r="L709" s="49">
        <f t="shared" si="53"/>
        <v>2216.13</v>
      </c>
      <c r="M709" s="49">
        <f t="shared" si="53"/>
        <v>2234.8000000000002</v>
      </c>
      <c r="N709" s="49">
        <f t="shared" si="53"/>
        <v>2245.7600000000002</v>
      </c>
      <c r="O709" s="49">
        <f t="shared" si="53"/>
        <v>2249.2800000000002</v>
      </c>
      <c r="P709" s="49">
        <f t="shared" si="53"/>
        <v>2252.3000000000002</v>
      </c>
      <c r="Q709" s="49">
        <f t="shared" si="53"/>
        <v>2253.1800000000003</v>
      </c>
      <c r="R709" s="49">
        <f t="shared" si="53"/>
        <v>2252.65</v>
      </c>
      <c r="S709" s="49">
        <f t="shared" si="53"/>
        <v>2208.2600000000002</v>
      </c>
      <c r="T709" s="49">
        <f t="shared" si="53"/>
        <v>2218.2400000000002</v>
      </c>
      <c r="U709" s="49">
        <f t="shared" si="53"/>
        <v>2193.75</v>
      </c>
      <c r="V709" s="49">
        <f t="shared" si="53"/>
        <v>2169.2600000000002</v>
      </c>
      <c r="W709" s="49">
        <f t="shared" si="53"/>
        <v>2133.9500000000003</v>
      </c>
      <c r="X709" s="49">
        <f t="shared" si="53"/>
        <v>2019.2</v>
      </c>
      <c r="Y709" s="49">
        <f t="shared" si="53"/>
        <v>1778.5199999999998</v>
      </c>
      <c r="Z709" s="20">
        <f>IFERROR(Y709,"скрыть")</f>
        <v>1778.5199999999998</v>
      </c>
      <c r="AZ709" s="28"/>
      <c r="BA709" s="28"/>
      <c r="BB709" s="28"/>
      <c r="BC709" s="28"/>
      <c r="BD709" s="28"/>
      <c r="BE709" s="28"/>
      <c r="BF709" s="28"/>
      <c r="BG709" s="28"/>
      <c r="BH709" s="28"/>
      <c r="BI709" s="28"/>
      <c r="BJ709" s="28"/>
      <c r="BK709" s="28"/>
      <c r="BL709" s="28"/>
      <c r="BM709" s="28"/>
      <c r="BN709" s="28"/>
      <c r="BO709" s="28"/>
      <c r="BP709" s="28"/>
      <c r="BQ709" s="28"/>
      <c r="BR709" s="28"/>
      <c r="BS709" s="28"/>
      <c r="BT709" s="28"/>
      <c r="BU709" s="28"/>
      <c r="BV709" s="28"/>
      <c r="BW709" s="28"/>
    </row>
    <row r="710" spans="1:75" ht="12" x14ac:dyDescent="0.2">
      <c r="A710" s="34">
        <v>31</v>
      </c>
      <c r="B710" s="49">
        <f t="shared" si="53"/>
        <v>1541.09</v>
      </c>
      <c r="C710" s="49">
        <f t="shared" si="53"/>
        <v>1380.14</v>
      </c>
      <c r="D710" s="49">
        <f t="shared" si="53"/>
        <v>1292.22</v>
      </c>
      <c r="E710" s="49">
        <f t="shared" si="53"/>
        <v>1266.4799999999998</v>
      </c>
      <c r="F710" s="49">
        <f t="shared" si="53"/>
        <v>1276.7699999999998</v>
      </c>
      <c r="G710" s="49">
        <f t="shared" si="53"/>
        <v>1329.97</v>
      </c>
      <c r="H710" s="49">
        <f t="shared" si="53"/>
        <v>1571.8799999999999</v>
      </c>
      <c r="I710" s="49">
        <f t="shared" si="53"/>
        <v>1807.09</v>
      </c>
      <c r="J710" s="49">
        <f t="shared" si="53"/>
        <v>2062.19</v>
      </c>
      <c r="K710" s="49">
        <f t="shared" si="53"/>
        <v>2178.09</v>
      </c>
      <c r="L710" s="49">
        <f t="shared" si="53"/>
        <v>2256.13</v>
      </c>
      <c r="M710" s="49">
        <f t="shared" si="53"/>
        <v>2304.9800000000005</v>
      </c>
      <c r="N710" s="49">
        <f t="shared" si="53"/>
        <v>2280.5500000000002</v>
      </c>
      <c r="O710" s="49">
        <f t="shared" si="53"/>
        <v>2216.3300000000004</v>
      </c>
      <c r="P710" s="49">
        <f t="shared" si="53"/>
        <v>2358.3200000000002</v>
      </c>
      <c r="Q710" s="49">
        <f t="shared" si="53"/>
        <v>2341.86</v>
      </c>
      <c r="R710" s="49">
        <f t="shared" si="53"/>
        <v>2328.15</v>
      </c>
      <c r="S710" s="49">
        <f t="shared" si="53"/>
        <v>2271.77</v>
      </c>
      <c r="T710" s="49">
        <f t="shared" si="53"/>
        <v>2221.21</v>
      </c>
      <c r="U710" s="49">
        <f t="shared" si="53"/>
        <v>2162.94</v>
      </c>
      <c r="V710" s="49">
        <f t="shared" si="53"/>
        <v>2130.54</v>
      </c>
      <c r="W710" s="49">
        <f t="shared" si="53"/>
        <v>2107.73</v>
      </c>
      <c r="X710" s="49">
        <f t="shared" si="53"/>
        <v>1807.55</v>
      </c>
      <c r="Y710" s="49">
        <f t="shared" si="53"/>
        <v>1624.4799999999998</v>
      </c>
      <c r="Z710" s="20">
        <f>IFERROR(Y710,"скрыть")</f>
        <v>1624.4799999999998</v>
      </c>
      <c r="AZ710" s="28"/>
      <c r="BA710" s="28"/>
      <c r="BB710" s="28"/>
      <c r="BC710" s="28"/>
      <c r="BD710" s="28"/>
      <c r="BE710" s="28"/>
      <c r="BF710" s="28"/>
      <c r="BG710" s="28"/>
      <c r="BH710" s="28"/>
      <c r="BI710" s="28"/>
      <c r="BJ710" s="28"/>
      <c r="BK710" s="28"/>
      <c r="BL710" s="28"/>
      <c r="BM710" s="28"/>
      <c r="BN710" s="28"/>
      <c r="BO710" s="28"/>
      <c r="BP710" s="28"/>
      <c r="BQ710" s="28"/>
      <c r="BR710" s="28"/>
      <c r="BS710" s="28"/>
      <c r="BT710" s="28"/>
      <c r="BU710" s="28"/>
      <c r="BV710" s="28"/>
      <c r="BW710" s="28"/>
    </row>
    <row r="711" spans="1:75" x14ac:dyDescent="0.2">
      <c r="A711" s="30"/>
      <c r="B711" s="31" t="s">
        <v>98</v>
      </c>
      <c r="C711" s="31"/>
      <c r="D711" s="31"/>
      <c r="E711" s="31"/>
      <c r="F711" s="31"/>
      <c r="G711" s="31"/>
      <c r="H711" s="31"/>
      <c r="I711" s="31"/>
      <c r="J711" s="31"/>
      <c r="K711" s="31"/>
      <c r="L711" s="31"/>
      <c r="M711" s="31"/>
      <c r="N711" s="31"/>
      <c r="O711" s="31"/>
      <c r="P711" s="31"/>
      <c r="Q711" s="31"/>
      <c r="R711" s="31"/>
      <c r="S711" s="31"/>
      <c r="T711" s="31"/>
      <c r="U711" s="31"/>
      <c r="V711" s="31"/>
      <c r="W711" s="31"/>
      <c r="X711" s="31"/>
      <c r="Y711" s="31"/>
      <c r="AZ711" s="28"/>
      <c r="BA711" s="28"/>
      <c r="BB711" s="28"/>
      <c r="BC711" s="28"/>
      <c r="BD711" s="28"/>
      <c r="BE711" s="28"/>
      <c r="BF711" s="28"/>
      <c r="BG711" s="28"/>
      <c r="BH711" s="28"/>
      <c r="BI711" s="28"/>
      <c r="BJ711" s="28"/>
      <c r="BK711" s="28"/>
      <c r="BL711" s="28"/>
      <c r="BM711" s="28"/>
      <c r="BN711" s="28"/>
      <c r="BO711" s="28"/>
      <c r="BP711" s="28"/>
      <c r="BQ711" s="28"/>
      <c r="BR711" s="28"/>
      <c r="BS711" s="28"/>
      <c r="BT711" s="28"/>
      <c r="BU711" s="28"/>
      <c r="BV711" s="28"/>
      <c r="BW711" s="28"/>
    </row>
    <row r="712" spans="1:75" x14ac:dyDescent="0.2">
      <c r="A712" s="30"/>
      <c r="B712" s="31"/>
      <c r="C712" s="31"/>
      <c r="D712" s="31"/>
      <c r="E712" s="31"/>
      <c r="F712" s="31"/>
      <c r="G712" s="31"/>
      <c r="H712" s="31"/>
      <c r="I712" s="31"/>
      <c r="J712" s="31"/>
      <c r="K712" s="31"/>
      <c r="L712" s="31"/>
      <c r="M712" s="31"/>
      <c r="N712" s="31"/>
      <c r="O712" s="31"/>
      <c r="P712" s="31"/>
      <c r="Q712" s="31"/>
      <c r="R712" s="31"/>
      <c r="S712" s="31"/>
      <c r="T712" s="31"/>
      <c r="U712" s="31"/>
      <c r="V712" s="31"/>
      <c r="W712" s="31"/>
      <c r="X712" s="31"/>
      <c r="Y712" s="31"/>
      <c r="AZ712" s="28"/>
      <c r="BA712" s="28"/>
      <c r="BB712" s="28"/>
      <c r="BC712" s="28"/>
      <c r="BD712" s="28"/>
      <c r="BE712" s="28"/>
      <c r="BF712" s="28"/>
      <c r="BG712" s="28"/>
      <c r="BH712" s="28"/>
      <c r="BI712" s="28"/>
      <c r="BJ712" s="28"/>
      <c r="BK712" s="28"/>
      <c r="BL712" s="28"/>
      <c r="BM712" s="28"/>
      <c r="BN712" s="28"/>
      <c r="BO712" s="28"/>
      <c r="BP712" s="28"/>
      <c r="BQ712" s="28"/>
      <c r="BR712" s="28"/>
      <c r="BS712" s="28"/>
      <c r="BT712" s="28"/>
      <c r="BU712" s="28"/>
      <c r="BV712" s="28"/>
      <c r="BW712" s="28"/>
    </row>
    <row r="713" spans="1:75" s="26" customFormat="1" ht="32.65" customHeight="1" x14ac:dyDescent="0.2">
      <c r="A713" s="32" t="s">
        <v>64</v>
      </c>
      <c r="B713" s="33" t="s">
        <v>65</v>
      </c>
      <c r="C713" s="33" t="s">
        <v>66</v>
      </c>
      <c r="D713" s="33" t="s">
        <v>67</v>
      </c>
      <c r="E713" s="33" t="s">
        <v>68</v>
      </c>
      <c r="F713" s="33" t="s">
        <v>69</v>
      </c>
      <c r="G713" s="33" t="s">
        <v>70</v>
      </c>
      <c r="H713" s="33" t="s">
        <v>71</v>
      </c>
      <c r="I713" s="33" t="s">
        <v>72</v>
      </c>
      <c r="J713" s="33" t="s">
        <v>73</v>
      </c>
      <c r="K713" s="33" t="s">
        <v>74</v>
      </c>
      <c r="L713" s="33" t="s">
        <v>75</v>
      </c>
      <c r="M713" s="33" t="s">
        <v>76</v>
      </c>
      <c r="N713" s="33" t="s">
        <v>77</v>
      </c>
      <c r="O713" s="33" t="s">
        <v>78</v>
      </c>
      <c r="P713" s="33" t="s">
        <v>79</v>
      </c>
      <c r="Q713" s="33" t="s">
        <v>80</v>
      </c>
      <c r="R713" s="33" t="s">
        <v>81</v>
      </c>
      <c r="S713" s="33" t="s">
        <v>82</v>
      </c>
      <c r="T713" s="33" t="s">
        <v>83</v>
      </c>
      <c r="U713" s="33" t="s">
        <v>84</v>
      </c>
      <c r="V713" s="33" t="s">
        <v>85</v>
      </c>
      <c r="W713" s="33" t="s">
        <v>86</v>
      </c>
      <c r="X713" s="33" t="s">
        <v>87</v>
      </c>
      <c r="Y713" s="33" t="s">
        <v>88</v>
      </c>
      <c r="Z713" s="25"/>
      <c r="AZ713" s="28"/>
      <c r="BA713" s="28"/>
      <c r="BB713" s="28"/>
      <c r="BC713" s="28"/>
      <c r="BD713" s="28"/>
      <c r="BE713" s="28"/>
      <c r="BF713" s="28"/>
      <c r="BG713" s="28"/>
      <c r="BH713" s="28"/>
      <c r="BI713" s="28"/>
      <c r="BJ713" s="28"/>
      <c r="BK713" s="28"/>
      <c r="BL713" s="28"/>
      <c r="BM713" s="28"/>
      <c r="BN713" s="28"/>
      <c r="BO713" s="28"/>
      <c r="BP713" s="28"/>
      <c r="BQ713" s="28"/>
      <c r="BR713" s="28"/>
      <c r="BS713" s="28"/>
      <c r="BT713" s="28"/>
      <c r="BU713" s="28"/>
      <c r="BV713" s="28"/>
      <c r="BW713" s="28"/>
    </row>
    <row r="714" spans="1:75" ht="12" x14ac:dyDescent="0.2">
      <c r="A714" s="34">
        <v>1</v>
      </c>
      <c r="B714" s="46">
        <f>B499</f>
        <v>56.14</v>
      </c>
      <c r="C714" s="46">
        <f t="shared" ref="C714:Y714" si="54">C499</f>
        <v>50.47</v>
      </c>
      <c r="D714" s="46">
        <f t="shared" si="54"/>
        <v>0</v>
      </c>
      <c r="E714" s="46">
        <f t="shared" si="54"/>
        <v>25.5</v>
      </c>
      <c r="F714" s="46">
        <f t="shared" si="54"/>
        <v>95.64</v>
      </c>
      <c r="G714" s="46">
        <f t="shared" si="54"/>
        <v>197.21</v>
      </c>
      <c r="H714" s="46">
        <f t="shared" si="54"/>
        <v>318.92</v>
      </c>
      <c r="I714" s="46">
        <f t="shared" si="54"/>
        <v>69.87</v>
      </c>
      <c r="J714" s="46">
        <f t="shared" si="54"/>
        <v>234.48</v>
      </c>
      <c r="K714" s="46">
        <f t="shared" si="54"/>
        <v>124.85</v>
      </c>
      <c r="L714" s="46">
        <f t="shared" si="54"/>
        <v>38.47</v>
      </c>
      <c r="M714" s="46">
        <f t="shared" si="54"/>
        <v>0</v>
      </c>
      <c r="N714" s="46">
        <f t="shared" si="54"/>
        <v>0</v>
      </c>
      <c r="O714" s="46">
        <f t="shared" si="54"/>
        <v>0</v>
      </c>
      <c r="P714" s="46">
        <f t="shared" si="54"/>
        <v>0</v>
      </c>
      <c r="Q714" s="46">
        <f t="shared" si="54"/>
        <v>0</v>
      </c>
      <c r="R714" s="46">
        <f t="shared" si="54"/>
        <v>77.86</v>
      </c>
      <c r="S714" s="46">
        <f t="shared" si="54"/>
        <v>0</v>
      </c>
      <c r="T714" s="46">
        <f t="shared" si="54"/>
        <v>99.85</v>
      </c>
      <c r="U714" s="46">
        <f t="shared" si="54"/>
        <v>0</v>
      </c>
      <c r="V714" s="46">
        <f t="shared" si="54"/>
        <v>160.32</v>
      </c>
      <c r="W714" s="46">
        <f t="shared" si="54"/>
        <v>0</v>
      </c>
      <c r="X714" s="46">
        <f t="shared" si="54"/>
        <v>0</v>
      </c>
      <c r="Y714" s="46">
        <f t="shared" si="54"/>
        <v>0</v>
      </c>
      <c r="AZ714" s="28"/>
      <c r="BA714" s="28"/>
      <c r="BB714" s="28"/>
      <c r="BC714" s="28"/>
      <c r="BD714" s="28"/>
      <c r="BE714" s="28"/>
      <c r="BF714" s="28"/>
      <c r="BG714" s="28"/>
      <c r="BH714" s="28"/>
      <c r="BI714" s="28"/>
      <c r="BJ714" s="28"/>
      <c r="BK714" s="28"/>
      <c r="BL714" s="28"/>
      <c r="BM714" s="28"/>
      <c r="BN714" s="28"/>
      <c r="BO714" s="28"/>
      <c r="BP714" s="28"/>
      <c r="BQ714" s="28"/>
      <c r="BR714" s="28"/>
      <c r="BS714" s="28"/>
      <c r="BT714" s="28"/>
      <c r="BU714" s="28"/>
      <c r="BV714" s="28"/>
      <c r="BW714" s="28"/>
    </row>
    <row r="715" spans="1:75" ht="12" x14ac:dyDescent="0.2">
      <c r="A715" s="34">
        <v>2</v>
      </c>
      <c r="B715" s="46">
        <f t="shared" ref="B715:Y725" si="55">B500</f>
        <v>0</v>
      </c>
      <c r="C715" s="46">
        <f t="shared" si="55"/>
        <v>0</v>
      </c>
      <c r="D715" s="46">
        <f t="shared" si="55"/>
        <v>0</v>
      </c>
      <c r="E715" s="46">
        <f t="shared" si="55"/>
        <v>0</v>
      </c>
      <c r="F715" s="46">
        <f t="shared" si="55"/>
        <v>0</v>
      </c>
      <c r="G715" s="46">
        <f t="shared" si="55"/>
        <v>78.59</v>
      </c>
      <c r="H715" s="46">
        <f t="shared" si="55"/>
        <v>76.28</v>
      </c>
      <c r="I715" s="46">
        <f t="shared" si="55"/>
        <v>262.8</v>
      </c>
      <c r="J715" s="46">
        <f t="shared" si="55"/>
        <v>109.51</v>
      </c>
      <c r="K715" s="46">
        <f t="shared" si="55"/>
        <v>101.63</v>
      </c>
      <c r="L715" s="46">
        <f t="shared" si="55"/>
        <v>9.3800000000000008</v>
      </c>
      <c r="M715" s="46">
        <f t="shared" si="55"/>
        <v>0</v>
      </c>
      <c r="N715" s="46">
        <f t="shared" si="55"/>
        <v>0.01</v>
      </c>
      <c r="O715" s="46">
        <f t="shared" si="55"/>
        <v>16.149999999999999</v>
      </c>
      <c r="P715" s="46">
        <f t="shared" si="55"/>
        <v>6.99</v>
      </c>
      <c r="Q715" s="46">
        <f t="shared" si="55"/>
        <v>0.13</v>
      </c>
      <c r="R715" s="46">
        <f t="shared" si="55"/>
        <v>0</v>
      </c>
      <c r="S715" s="46">
        <f t="shared" si="55"/>
        <v>13.7</v>
      </c>
      <c r="T715" s="46">
        <f t="shared" si="55"/>
        <v>7.2</v>
      </c>
      <c r="U715" s="46">
        <f t="shared" si="55"/>
        <v>37.159999999999997</v>
      </c>
      <c r="V715" s="46">
        <f t="shared" si="55"/>
        <v>6.88</v>
      </c>
      <c r="W715" s="46">
        <f t="shared" si="55"/>
        <v>12.59</v>
      </c>
      <c r="X715" s="46">
        <f t="shared" si="55"/>
        <v>0</v>
      </c>
      <c r="Y715" s="46">
        <f t="shared" si="55"/>
        <v>0</v>
      </c>
      <c r="AZ715" s="28"/>
      <c r="BA715" s="28"/>
      <c r="BB715" s="28"/>
      <c r="BC715" s="28"/>
      <c r="BD715" s="28"/>
      <c r="BE715" s="28"/>
      <c r="BF715" s="28"/>
      <c r="BG715" s="28"/>
      <c r="BH715" s="28"/>
      <c r="BI715" s="28"/>
      <c r="BJ715" s="28"/>
      <c r="BK715" s="28"/>
      <c r="BL715" s="28"/>
      <c r="BM715" s="28"/>
      <c r="BN715" s="28"/>
      <c r="BO715" s="28"/>
      <c r="BP715" s="28"/>
      <c r="BQ715" s="28"/>
      <c r="BR715" s="28"/>
      <c r="BS715" s="28"/>
      <c r="BT715" s="28"/>
      <c r="BU715" s="28"/>
      <c r="BV715" s="28"/>
      <c r="BW715" s="28"/>
    </row>
    <row r="716" spans="1:75" ht="12" x14ac:dyDescent="0.2">
      <c r="A716" s="34">
        <v>3</v>
      </c>
      <c r="B716" s="46">
        <f t="shared" si="55"/>
        <v>0</v>
      </c>
      <c r="C716" s="46">
        <f t="shared" si="55"/>
        <v>0</v>
      </c>
      <c r="D716" s="46">
        <f t="shared" si="55"/>
        <v>56.95</v>
      </c>
      <c r="E716" s="46">
        <f t="shared" si="55"/>
        <v>0</v>
      </c>
      <c r="F716" s="46">
        <f t="shared" si="55"/>
        <v>0</v>
      </c>
      <c r="G716" s="46">
        <f t="shared" si="55"/>
        <v>100.18</v>
      </c>
      <c r="H716" s="46">
        <f t="shared" si="55"/>
        <v>170.3</v>
      </c>
      <c r="I716" s="46">
        <f t="shared" si="55"/>
        <v>140.1</v>
      </c>
      <c r="J716" s="46">
        <f t="shared" si="55"/>
        <v>289.13</v>
      </c>
      <c r="K716" s="46">
        <f t="shared" si="55"/>
        <v>99.18</v>
      </c>
      <c r="L716" s="46">
        <f t="shared" si="55"/>
        <v>34.909999999999997</v>
      </c>
      <c r="M716" s="46">
        <f t="shared" si="55"/>
        <v>59.7</v>
      </c>
      <c r="N716" s="46">
        <f t="shared" si="55"/>
        <v>63.73</v>
      </c>
      <c r="O716" s="46">
        <f t="shared" si="55"/>
        <v>94.11</v>
      </c>
      <c r="P716" s="46">
        <f t="shared" si="55"/>
        <v>85.16</v>
      </c>
      <c r="Q716" s="46">
        <f t="shared" si="55"/>
        <v>119.16</v>
      </c>
      <c r="R716" s="46">
        <f t="shared" si="55"/>
        <v>128.97</v>
      </c>
      <c r="S716" s="46">
        <f t="shared" si="55"/>
        <v>100.47</v>
      </c>
      <c r="T716" s="46">
        <f t="shared" si="55"/>
        <v>88.04</v>
      </c>
      <c r="U716" s="46">
        <f t="shared" si="55"/>
        <v>0</v>
      </c>
      <c r="V716" s="46">
        <f t="shared" si="55"/>
        <v>56.81</v>
      </c>
      <c r="W716" s="46">
        <f t="shared" si="55"/>
        <v>0</v>
      </c>
      <c r="X716" s="46">
        <f t="shared" si="55"/>
        <v>0</v>
      </c>
      <c r="Y716" s="46">
        <f t="shared" si="55"/>
        <v>0</v>
      </c>
      <c r="AZ716" s="28"/>
      <c r="BA716" s="28"/>
      <c r="BB716" s="28"/>
      <c r="BC716" s="28"/>
      <c r="BD716" s="28"/>
      <c r="BE716" s="28"/>
      <c r="BF716" s="28"/>
      <c r="BG716" s="28"/>
      <c r="BH716" s="28"/>
      <c r="BI716" s="28"/>
      <c r="BJ716" s="28"/>
      <c r="BK716" s="28"/>
      <c r="BL716" s="28"/>
      <c r="BM716" s="28"/>
      <c r="BN716" s="28"/>
      <c r="BO716" s="28"/>
      <c r="BP716" s="28"/>
      <c r="BQ716" s="28"/>
      <c r="BR716" s="28"/>
      <c r="BS716" s="28"/>
      <c r="BT716" s="28"/>
      <c r="BU716" s="28"/>
      <c r="BV716" s="28"/>
      <c r="BW716" s="28"/>
    </row>
    <row r="717" spans="1:75" ht="12" x14ac:dyDescent="0.2">
      <c r="A717" s="34">
        <v>4</v>
      </c>
      <c r="B717" s="46">
        <f t="shared" si="55"/>
        <v>0</v>
      </c>
      <c r="C717" s="46">
        <f t="shared" si="55"/>
        <v>0</v>
      </c>
      <c r="D717" s="46">
        <f t="shared" si="55"/>
        <v>0</v>
      </c>
      <c r="E717" s="46">
        <f t="shared" si="55"/>
        <v>0</v>
      </c>
      <c r="F717" s="46">
        <f t="shared" si="55"/>
        <v>53.81</v>
      </c>
      <c r="G717" s="46">
        <f t="shared" si="55"/>
        <v>315.35000000000002</v>
      </c>
      <c r="H717" s="46">
        <f t="shared" si="55"/>
        <v>131.93</v>
      </c>
      <c r="I717" s="46">
        <f t="shared" si="55"/>
        <v>105.73</v>
      </c>
      <c r="J717" s="46">
        <f t="shared" si="55"/>
        <v>263.14999999999998</v>
      </c>
      <c r="K717" s="46">
        <f t="shared" si="55"/>
        <v>148.16</v>
      </c>
      <c r="L717" s="46">
        <f t="shared" si="55"/>
        <v>90.9</v>
      </c>
      <c r="M717" s="46">
        <f t="shared" si="55"/>
        <v>54.19</v>
      </c>
      <c r="N717" s="46">
        <f t="shared" si="55"/>
        <v>71.260000000000005</v>
      </c>
      <c r="O717" s="46">
        <f t="shared" si="55"/>
        <v>96.21</v>
      </c>
      <c r="P717" s="46">
        <f t="shared" si="55"/>
        <v>184.15</v>
      </c>
      <c r="Q717" s="46">
        <f t="shared" si="55"/>
        <v>208.36</v>
      </c>
      <c r="R717" s="46">
        <f t="shared" si="55"/>
        <v>153.52000000000001</v>
      </c>
      <c r="S717" s="46">
        <f t="shared" si="55"/>
        <v>128.88999999999999</v>
      </c>
      <c r="T717" s="46">
        <f t="shared" si="55"/>
        <v>115.59</v>
      </c>
      <c r="U717" s="46">
        <f t="shared" si="55"/>
        <v>16.899999999999999</v>
      </c>
      <c r="V717" s="46">
        <f t="shared" si="55"/>
        <v>45.06</v>
      </c>
      <c r="W717" s="46">
        <f t="shared" si="55"/>
        <v>0</v>
      </c>
      <c r="X717" s="46">
        <f t="shared" si="55"/>
        <v>0</v>
      </c>
      <c r="Y717" s="46">
        <f t="shared" si="55"/>
        <v>0</v>
      </c>
      <c r="AZ717" s="28"/>
      <c r="BA717" s="28"/>
      <c r="BB717" s="28"/>
      <c r="BC717" s="28"/>
      <c r="BD717" s="28"/>
      <c r="BE717" s="28"/>
      <c r="BF717" s="28"/>
      <c r="BG717" s="28"/>
      <c r="BH717" s="28"/>
      <c r="BI717" s="28"/>
      <c r="BJ717" s="28"/>
      <c r="BK717" s="28"/>
      <c r="BL717" s="28"/>
      <c r="BM717" s="28"/>
      <c r="BN717" s="28"/>
      <c r="BO717" s="28"/>
      <c r="BP717" s="28"/>
      <c r="BQ717" s="28"/>
      <c r="BR717" s="28"/>
      <c r="BS717" s="28"/>
      <c r="BT717" s="28"/>
      <c r="BU717" s="28"/>
      <c r="BV717" s="28"/>
      <c r="BW717" s="28"/>
    </row>
    <row r="718" spans="1:75" ht="12" x14ac:dyDescent="0.2">
      <c r="A718" s="34">
        <v>5</v>
      </c>
      <c r="B718" s="46">
        <f t="shared" si="55"/>
        <v>0</v>
      </c>
      <c r="C718" s="46">
        <f t="shared" si="55"/>
        <v>0</v>
      </c>
      <c r="D718" s="46">
        <f t="shared" si="55"/>
        <v>0</v>
      </c>
      <c r="E718" s="46">
        <f t="shared" si="55"/>
        <v>0</v>
      </c>
      <c r="F718" s="46">
        <f t="shared" si="55"/>
        <v>55.33</v>
      </c>
      <c r="G718" s="46">
        <f t="shared" si="55"/>
        <v>273.25</v>
      </c>
      <c r="H718" s="46">
        <f t="shared" si="55"/>
        <v>269.23</v>
      </c>
      <c r="I718" s="46">
        <f t="shared" si="55"/>
        <v>89</v>
      </c>
      <c r="J718" s="46">
        <f t="shared" si="55"/>
        <v>252.59</v>
      </c>
      <c r="K718" s="46">
        <f t="shared" si="55"/>
        <v>76.2</v>
      </c>
      <c r="L718" s="46">
        <f t="shared" si="55"/>
        <v>85.3</v>
      </c>
      <c r="M718" s="46">
        <f t="shared" si="55"/>
        <v>60.2</v>
      </c>
      <c r="N718" s="46">
        <f t="shared" si="55"/>
        <v>86.39</v>
      </c>
      <c r="O718" s="46">
        <f t="shared" si="55"/>
        <v>83.72</v>
      </c>
      <c r="P718" s="46">
        <f t="shared" si="55"/>
        <v>190.7</v>
      </c>
      <c r="Q718" s="46">
        <f t="shared" si="55"/>
        <v>261.56</v>
      </c>
      <c r="R718" s="46">
        <f t="shared" si="55"/>
        <v>137.97999999999999</v>
      </c>
      <c r="S718" s="46">
        <f t="shared" si="55"/>
        <v>86.14</v>
      </c>
      <c r="T718" s="46">
        <f t="shared" si="55"/>
        <v>91.84</v>
      </c>
      <c r="U718" s="46">
        <f t="shared" si="55"/>
        <v>77.72</v>
      </c>
      <c r="V718" s="46">
        <f t="shared" si="55"/>
        <v>143.05000000000001</v>
      </c>
      <c r="W718" s="46">
        <f t="shared" si="55"/>
        <v>69.98</v>
      </c>
      <c r="X718" s="46">
        <f t="shared" si="55"/>
        <v>0</v>
      </c>
      <c r="Y718" s="46">
        <f t="shared" si="55"/>
        <v>0</v>
      </c>
      <c r="AZ718" s="28"/>
      <c r="BA718" s="28"/>
      <c r="BB718" s="28"/>
      <c r="BC718" s="28"/>
      <c r="BD718" s="28"/>
      <c r="BE718" s="28"/>
      <c r="BF718" s="28"/>
      <c r="BG718" s="28"/>
      <c r="BH718" s="28"/>
      <c r="BI718" s="28"/>
      <c r="BJ718" s="28"/>
      <c r="BK718" s="28"/>
      <c r="BL718" s="28"/>
      <c r="BM718" s="28"/>
      <c r="BN718" s="28"/>
      <c r="BO718" s="28"/>
      <c r="BP718" s="28"/>
      <c r="BQ718" s="28"/>
      <c r="BR718" s="28"/>
      <c r="BS718" s="28"/>
      <c r="BT718" s="28"/>
      <c r="BU718" s="28"/>
      <c r="BV718" s="28"/>
      <c r="BW718" s="28"/>
    </row>
    <row r="719" spans="1:75" ht="12" x14ac:dyDescent="0.2">
      <c r="A719" s="34">
        <v>6</v>
      </c>
      <c r="B719" s="46">
        <f t="shared" si="55"/>
        <v>0</v>
      </c>
      <c r="C719" s="46">
        <f t="shared" si="55"/>
        <v>0</v>
      </c>
      <c r="D719" s="46">
        <f t="shared" si="55"/>
        <v>0</v>
      </c>
      <c r="E719" s="46">
        <f t="shared" si="55"/>
        <v>0</v>
      </c>
      <c r="F719" s="46">
        <f t="shared" si="55"/>
        <v>0</v>
      </c>
      <c r="G719" s="46">
        <f t="shared" si="55"/>
        <v>0</v>
      </c>
      <c r="H719" s="46">
        <f t="shared" si="55"/>
        <v>400.41</v>
      </c>
      <c r="I719" s="46">
        <f t="shared" si="55"/>
        <v>119.02</v>
      </c>
      <c r="J719" s="46">
        <f t="shared" si="55"/>
        <v>269.45999999999998</v>
      </c>
      <c r="K719" s="46">
        <f t="shared" si="55"/>
        <v>82.88</v>
      </c>
      <c r="L719" s="46">
        <f t="shared" si="55"/>
        <v>85.9</v>
      </c>
      <c r="M719" s="46">
        <f t="shared" si="55"/>
        <v>94.11</v>
      </c>
      <c r="N719" s="46">
        <f t="shared" si="55"/>
        <v>118.7</v>
      </c>
      <c r="O719" s="46">
        <f t="shared" si="55"/>
        <v>107.22</v>
      </c>
      <c r="P719" s="46">
        <f t="shared" si="55"/>
        <v>276.3</v>
      </c>
      <c r="Q719" s="46">
        <f t="shared" si="55"/>
        <v>469.4</v>
      </c>
      <c r="R719" s="46">
        <f t="shared" si="55"/>
        <v>623.92999999999995</v>
      </c>
      <c r="S719" s="46">
        <f t="shared" si="55"/>
        <v>273.83</v>
      </c>
      <c r="T719" s="46">
        <f t="shared" si="55"/>
        <v>254.04</v>
      </c>
      <c r="U719" s="46">
        <f t="shared" si="55"/>
        <v>261.95999999999998</v>
      </c>
      <c r="V719" s="46">
        <f t="shared" si="55"/>
        <v>317.58</v>
      </c>
      <c r="W719" s="46">
        <f t="shared" si="55"/>
        <v>280.69</v>
      </c>
      <c r="X719" s="46">
        <f t="shared" si="55"/>
        <v>108.86</v>
      </c>
      <c r="Y719" s="46">
        <f t="shared" si="55"/>
        <v>60.71</v>
      </c>
      <c r="AZ719" s="28"/>
      <c r="BA719" s="28"/>
      <c r="BB719" s="28"/>
      <c r="BC719" s="28"/>
      <c r="BD719" s="28"/>
      <c r="BE719" s="28"/>
      <c r="BF719" s="28"/>
      <c r="BG719" s="28"/>
      <c r="BH719" s="28"/>
      <c r="BI719" s="28"/>
      <c r="BJ719" s="28"/>
      <c r="BK719" s="28"/>
      <c r="BL719" s="28"/>
      <c r="BM719" s="28"/>
      <c r="BN719" s="28"/>
      <c r="BO719" s="28"/>
      <c r="BP719" s="28"/>
      <c r="BQ719" s="28"/>
      <c r="BR719" s="28"/>
      <c r="BS719" s="28"/>
      <c r="BT719" s="28"/>
      <c r="BU719" s="28"/>
      <c r="BV719" s="28"/>
      <c r="BW719" s="28"/>
    </row>
    <row r="720" spans="1:75" ht="12" x14ac:dyDescent="0.2">
      <c r="A720" s="34">
        <v>7</v>
      </c>
      <c r="B720" s="46">
        <f t="shared" si="55"/>
        <v>174.56</v>
      </c>
      <c r="C720" s="46">
        <f t="shared" si="55"/>
        <v>64.41</v>
      </c>
      <c r="D720" s="46">
        <f t="shared" si="55"/>
        <v>62.81</v>
      </c>
      <c r="E720" s="46">
        <f t="shared" si="55"/>
        <v>48.97</v>
      </c>
      <c r="F720" s="46">
        <f t="shared" si="55"/>
        <v>66.900000000000006</v>
      </c>
      <c r="G720" s="46">
        <f t="shared" si="55"/>
        <v>308.45999999999998</v>
      </c>
      <c r="H720" s="46">
        <f t="shared" si="55"/>
        <v>320.49</v>
      </c>
      <c r="I720" s="46">
        <f t="shared" si="55"/>
        <v>218.2</v>
      </c>
      <c r="J720" s="46">
        <f t="shared" si="55"/>
        <v>305.48</v>
      </c>
      <c r="K720" s="46">
        <f t="shared" si="55"/>
        <v>157.66</v>
      </c>
      <c r="L720" s="46">
        <f t="shared" si="55"/>
        <v>100.48</v>
      </c>
      <c r="M720" s="46">
        <f t="shared" si="55"/>
        <v>121.12</v>
      </c>
      <c r="N720" s="46">
        <f t="shared" si="55"/>
        <v>200.2</v>
      </c>
      <c r="O720" s="46">
        <f t="shared" si="55"/>
        <v>296.89999999999998</v>
      </c>
      <c r="P720" s="46">
        <f t="shared" si="55"/>
        <v>444.7</v>
      </c>
      <c r="Q720" s="46">
        <f t="shared" si="55"/>
        <v>305.20999999999998</v>
      </c>
      <c r="R720" s="46">
        <f t="shared" si="55"/>
        <v>169.78</v>
      </c>
      <c r="S720" s="46">
        <f t="shared" si="55"/>
        <v>83.59</v>
      </c>
      <c r="T720" s="46">
        <f t="shared" si="55"/>
        <v>81.96</v>
      </c>
      <c r="U720" s="46">
        <f t="shared" si="55"/>
        <v>5.5</v>
      </c>
      <c r="V720" s="46">
        <f t="shared" si="55"/>
        <v>7.0000000000000007E-2</v>
      </c>
      <c r="W720" s="46">
        <f t="shared" si="55"/>
        <v>0</v>
      </c>
      <c r="X720" s="46">
        <f t="shared" si="55"/>
        <v>0</v>
      </c>
      <c r="Y720" s="46">
        <f t="shared" si="55"/>
        <v>0</v>
      </c>
      <c r="AZ720" s="28"/>
      <c r="BA720" s="28"/>
      <c r="BB720" s="28"/>
      <c r="BC720" s="28"/>
      <c r="BD720" s="28"/>
      <c r="BE720" s="28"/>
      <c r="BF720" s="28"/>
      <c r="BG720" s="28"/>
      <c r="BH720" s="28"/>
      <c r="BI720" s="28"/>
      <c r="BJ720" s="28"/>
      <c r="BK720" s="28"/>
      <c r="BL720" s="28"/>
      <c r="BM720" s="28"/>
      <c r="BN720" s="28"/>
      <c r="BO720" s="28"/>
      <c r="BP720" s="28"/>
      <c r="BQ720" s="28"/>
      <c r="BR720" s="28"/>
      <c r="BS720" s="28"/>
      <c r="BT720" s="28"/>
      <c r="BU720" s="28"/>
      <c r="BV720" s="28"/>
      <c r="BW720" s="28"/>
    </row>
    <row r="721" spans="1:75" ht="12" x14ac:dyDescent="0.2">
      <c r="A721" s="34">
        <v>8</v>
      </c>
      <c r="B721" s="46">
        <f t="shared" si="55"/>
        <v>0</v>
      </c>
      <c r="C721" s="46">
        <f t="shared" si="55"/>
        <v>0</v>
      </c>
      <c r="D721" s="46">
        <f t="shared" si="55"/>
        <v>0</v>
      </c>
      <c r="E721" s="46">
        <f t="shared" si="55"/>
        <v>3.63</v>
      </c>
      <c r="F721" s="46">
        <f t="shared" si="55"/>
        <v>70.64</v>
      </c>
      <c r="G721" s="46">
        <f t="shared" si="55"/>
        <v>115.85</v>
      </c>
      <c r="H721" s="46">
        <f t="shared" si="55"/>
        <v>101.72</v>
      </c>
      <c r="I721" s="46">
        <f t="shared" si="55"/>
        <v>126.48</v>
      </c>
      <c r="J721" s="46">
        <f t="shared" si="55"/>
        <v>277.99</v>
      </c>
      <c r="K721" s="46">
        <f t="shared" si="55"/>
        <v>128.56</v>
      </c>
      <c r="L721" s="46">
        <f t="shared" si="55"/>
        <v>73.94</v>
      </c>
      <c r="M721" s="46">
        <f t="shared" si="55"/>
        <v>50.05</v>
      </c>
      <c r="N721" s="46">
        <f t="shared" si="55"/>
        <v>36.97</v>
      </c>
      <c r="O721" s="46">
        <f t="shared" si="55"/>
        <v>63.68</v>
      </c>
      <c r="P721" s="46">
        <f t="shared" si="55"/>
        <v>50.22</v>
      </c>
      <c r="Q721" s="46">
        <f t="shared" si="55"/>
        <v>56.29</v>
      </c>
      <c r="R721" s="46">
        <f t="shared" si="55"/>
        <v>70.319999999999993</v>
      </c>
      <c r="S721" s="46">
        <f t="shared" si="55"/>
        <v>131.75</v>
      </c>
      <c r="T721" s="46">
        <f t="shared" si="55"/>
        <v>92.47</v>
      </c>
      <c r="U721" s="46">
        <f t="shared" si="55"/>
        <v>21.64</v>
      </c>
      <c r="V721" s="46">
        <f t="shared" si="55"/>
        <v>0.14000000000000001</v>
      </c>
      <c r="W721" s="46">
        <f t="shared" si="55"/>
        <v>0</v>
      </c>
      <c r="X721" s="46">
        <f t="shared" si="55"/>
        <v>0</v>
      </c>
      <c r="Y721" s="46">
        <f t="shared" si="55"/>
        <v>0</v>
      </c>
      <c r="AZ721" s="28"/>
      <c r="BA721" s="28"/>
      <c r="BB721" s="28"/>
      <c r="BC721" s="28"/>
      <c r="BD721" s="28"/>
      <c r="BE721" s="28"/>
      <c r="BF721" s="28"/>
      <c r="BG721" s="28"/>
      <c r="BH721" s="28"/>
      <c r="BI721" s="28"/>
      <c r="BJ721" s="28"/>
      <c r="BK721" s="28"/>
      <c r="BL721" s="28"/>
      <c r="BM721" s="28"/>
      <c r="BN721" s="28"/>
      <c r="BO721" s="28"/>
      <c r="BP721" s="28"/>
      <c r="BQ721" s="28"/>
      <c r="BR721" s="28"/>
      <c r="BS721" s="28"/>
      <c r="BT721" s="28"/>
      <c r="BU721" s="28"/>
      <c r="BV721" s="28"/>
      <c r="BW721" s="28"/>
    </row>
    <row r="722" spans="1:75" ht="12" x14ac:dyDescent="0.2">
      <c r="A722" s="34">
        <v>9</v>
      </c>
      <c r="B722" s="46">
        <f t="shared" si="55"/>
        <v>0</v>
      </c>
      <c r="C722" s="46">
        <f t="shared" si="55"/>
        <v>0</v>
      </c>
      <c r="D722" s="46">
        <f t="shared" si="55"/>
        <v>1.2</v>
      </c>
      <c r="E722" s="46">
        <f t="shared" si="55"/>
        <v>0</v>
      </c>
      <c r="F722" s="46">
        <f t="shared" si="55"/>
        <v>9.08</v>
      </c>
      <c r="G722" s="46">
        <f t="shared" si="55"/>
        <v>106.19</v>
      </c>
      <c r="H722" s="46">
        <f t="shared" si="55"/>
        <v>0</v>
      </c>
      <c r="I722" s="46">
        <f t="shared" si="55"/>
        <v>70.67</v>
      </c>
      <c r="J722" s="46">
        <f t="shared" si="55"/>
        <v>190.84</v>
      </c>
      <c r="K722" s="46">
        <f t="shared" si="55"/>
        <v>192.77</v>
      </c>
      <c r="L722" s="46">
        <f t="shared" si="55"/>
        <v>67.47</v>
      </c>
      <c r="M722" s="46">
        <f t="shared" si="55"/>
        <v>49.03</v>
      </c>
      <c r="N722" s="46">
        <f t="shared" si="55"/>
        <v>48.04</v>
      </c>
      <c r="O722" s="46">
        <f t="shared" si="55"/>
        <v>64.2</v>
      </c>
      <c r="P722" s="46">
        <f t="shared" si="55"/>
        <v>57.32</v>
      </c>
      <c r="Q722" s="46">
        <f t="shared" si="55"/>
        <v>40.619999999999997</v>
      </c>
      <c r="R722" s="46">
        <f t="shared" si="55"/>
        <v>58.19</v>
      </c>
      <c r="S722" s="46">
        <f t="shared" si="55"/>
        <v>0</v>
      </c>
      <c r="T722" s="46">
        <f t="shared" si="55"/>
        <v>0</v>
      </c>
      <c r="U722" s="46">
        <f t="shared" si="55"/>
        <v>0</v>
      </c>
      <c r="V722" s="46">
        <f t="shared" si="55"/>
        <v>0</v>
      </c>
      <c r="W722" s="46">
        <f t="shared" si="55"/>
        <v>0</v>
      </c>
      <c r="X722" s="46">
        <f t="shared" si="55"/>
        <v>0</v>
      </c>
      <c r="Y722" s="46">
        <f t="shared" si="55"/>
        <v>0</v>
      </c>
      <c r="AZ722" s="28"/>
      <c r="BA722" s="28"/>
      <c r="BB722" s="28"/>
      <c r="BC722" s="28"/>
      <c r="BD722" s="28"/>
      <c r="BE722" s="28"/>
      <c r="BF722" s="28"/>
      <c r="BG722" s="28"/>
      <c r="BH722" s="28"/>
      <c r="BI722" s="28"/>
      <c r="BJ722" s="28"/>
      <c r="BK722" s="28"/>
      <c r="BL722" s="28"/>
      <c r="BM722" s="28"/>
      <c r="BN722" s="28"/>
      <c r="BO722" s="28"/>
      <c r="BP722" s="28"/>
      <c r="BQ722" s="28"/>
      <c r="BR722" s="28"/>
      <c r="BS722" s="28"/>
      <c r="BT722" s="28"/>
      <c r="BU722" s="28"/>
      <c r="BV722" s="28"/>
      <c r="BW722" s="28"/>
    </row>
    <row r="723" spans="1:75" ht="12" x14ac:dyDescent="0.2">
      <c r="A723" s="34">
        <v>10</v>
      </c>
      <c r="B723" s="46">
        <f t="shared" si="55"/>
        <v>0</v>
      </c>
      <c r="C723" s="46">
        <f t="shared" si="55"/>
        <v>0</v>
      </c>
      <c r="D723" s="46">
        <f t="shared" si="55"/>
        <v>0</v>
      </c>
      <c r="E723" s="46">
        <f t="shared" si="55"/>
        <v>0</v>
      </c>
      <c r="F723" s="46">
        <f t="shared" si="55"/>
        <v>0</v>
      </c>
      <c r="G723" s="46">
        <f t="shared" si="55"/>
        <v>178.84</v>
      </c>
      <c r="H723" s="46">
        <f t="shared" si="55"/>
        <v>177.19</v>
      </c>
      <c r="I723" s="46">
        <f t="shared" si="55"/>
        <v>81.400000000000006</v>
      </c>
      <c r="J723" s="46">
        <f t="shared" si="55"/>
        <v>146.83000000000001</v>
      </c>
      <c r="K723" s="46">
        <f t="shared" si="55"/>
        <v>218</v>
      </c>
      <c r="L723" s="46">
        <f t="shared" si="55"/>
        <v>0</v>
      </c>
      <c r="M723" s="46">
        <f t="shared" si="55"/>
        <v>0</v>
      </c>
      <c r="N723" s="46">
        <f t="shared" si="55"/>
        <v>0</v>
      </c>
      <c r="O723" s="46">
        <f t="shared" si="55"/>
        <v>0</v>
      </c>
      <c r="P723" s="46">
        <f t="shared" si="55"/>
        <v>0</v>
      </c>
      <c r="Q723" s="46">
        <f t="shared" si="55"/>
        <v>0</v>
      </c>
      <c r="R723" s="46">
        <f t="shared" si="55"/>
        <v>0</v>
      </c>
      <c r="S723" s="46">
        <f t="shared" si="55"/>
        <v>0</v>
      </c>
      <c r="T723" s="46">
        <f t="shared" si="55"/>
        <v>0</v>
      </c>
      <c r="U723" s="46">
        <f t="shared" si="55"/>
        <v>0</v>
      </c>
      <c r="V723" s="46">
        <f t="shared" si="55"/>
        <v>0</v>
      </c>
      <c r="W723" s="46">
        <f t="shared" si="55"/>
        <v>0</v>
      </c>
      <c r="X723" s="46">
        <f t="shared" si="55"/>
        <v>0</v>
      </c>
      <c r="Y723" s="46">
        <f t="shared" si="55"/>
        <v>0.06</v>
      </c>
      <c r="AZ723" s="28"/>
      <c r="BA723" s="28"/>
      <c r="BB723" s="28"/>
      <c r="BC723" s="28"/>
      <c r="BD723" s="28"/>
      <c r="BE723" s="28"/>
      <c r="BF723" s="28"/>
      <c r="BG723" s="28"/>
      <c r="BH723" s="28"/>
      <c r="BI723" s="28"/>
      <c r="BJ723" s="28"/>
      <c r="BK723" s="28"/>
      <c r="BL723" s="28"/>
      <c r="BM723" s="28"/>
      <c r="BN723" s="28"/>
      <c r="BO723" s="28"/>
      <c r="BP723" s="28"/>
      <c r="BQ723" s="28"/>
      <c r="BR723" s="28"/>
      <c r="BS723" s="28"/>
      <c r="BT723" s="28"/>
      <c r="BU723" s="28"/>
      <c r="BV723" s="28"/>
      <c r="BW723" s="28"/>
    </row>
    <row r="724" spans="1:75" ht="12" x14ac:dyDescent="0.2">
      <c r="A724" s="34">
        <v>11</v>
      </c>
      <c r="B724" s="46">
        <f t="shared" si="55"/>
        <v>0</v>
      </c>
      <c r="C724" s="46">
        <f t="shared" si="55"/>
        <v>0</v>
      </c>
      <c r="D724" s="46">
        <f t="shared" si="55"/>
        <v>0</v>
      </c>
      <c r="E724" s="46">
        <f t="shared" si="55"/>
        <v>29.33</v>
      </c>
      <c r="F724" s="46">
        <f t="shared" si="55"/>
        <v>9.27</v>
      </c>
      <c r="G724" s="46">
        <f t="shared" si="55"/>
        <v>449.17</v>
      </c>
      <c r="H724" s="46">
        <f t="shared" si="55"/>
        <v>289.05</v>
      </c>
      <c r="I724" s="46">
        <f t="shared" si="55"/>
        <v>438</v>
      </c>
      <c r="J724" s="46">
        <f t="shared" si="55"/>
        <v>471.94</v>
      </c>
      <c r="K724" s="46">
        <f t="shared" si="55"/>
        <v>508.65</v>
      </c>
      <c r="L724" s="46">
        <f t="shared" si="55"/>
        <v>474.63</v>
      </c>
      <c r="M724" s="46">
        <f t="shared" si="55"/>
        <v>269.58999999999997</v>
      </c>
      <c r="N724" s="46">
        <f t="shared" si="55"/>
        <v>244.27</v>
      </c>
      <c r="O724" s="46">
        <f t="shared" si="55"/>
        <v>245.51</v>
      </c>
      <c r="P724" s="46">
        <f t="shared" si="55"/>
        <v>340.85</v>
      </c>
      <c r="Q724" s="46">
        <f t="shared" si="55"/>
        <v>348.66</v>
      </c>
      <c r="R724" s="46">
        <f t="shared" si="55"/>
        <v>0</v>
      </c>
      <c r="S724" s="46">
        <f t="shared" si="55"/>
        <v>0</v>
      </c>
      <c r="T724" s="46">
        <f t="shared" si="55"/>
        <v>0</v>
      </c>
      <c r="U724" s="46">
        <f t="shared" si="55"/>
        <v>0</v>
      </c>
      <c r="V724" s="46">
        <f t="shared" si="55"/>
        <v>0</v>
      </c>
      <c r="W724" s="46">
        <f t="shared" si="55"/>
        <v>0</v>
      </c>
      <c r="X724" s="46">
        <f t="shared" si="55"/>
        <v>0</v>
      </c>
      <c r="Y724" s="46">
        <f t="shared" si="55"/>
        <v>0</v>
      </c>
      <c r="AZ724" s="28"/>
      <c r="BA724" s="28"/>
      <c r="BB724" s="28"/>
      <c r="BC724" s="28"/>
      <c r="BD724" s="28"/>
      <c r="BE724" s="28"/>
      <c r="BF724" s="28"/>
      <c r="BG724" s="28"/>
      <c r="BH724" s="28"/>
      <c r="BI724" s="28"/>
      <c r="BJ724" s="28"/>
      <c r="BK724" s="28"/>
      <c r="BL724" s="28"/>
      <c r="BM724" s="28"/>
      <c r="BN724" s="28"/>
      <c r="BO724" s="28"/>
      <c r="BP724" s="28"/>
      <c r="BQ724" s="28"/>
      <c r="BR724" s="28"/>
      <c r="BS724" s="28"/>
      <c r="BT724" s="28"/>
      <c r="BU724" s="28"/>
      <c r="BV724" s="28"/>
      <c r="BW724" s="28"/>
    </row>
    <row r="725" spans="1:75" ht="12" x14ac:dyDescent="0.2">
      <c r="A725" s="34">
        <v>12</v>
      </c>
      <c r="B725" s="46">
        <f t="shared" si="55"/>
        <v>0</v>
      </c>
      <c r="C725" s="46">
        <f t="shared" si="55"/>
        <v>0</v>
      </c>
      <c r="D725" s="46">
        <f t="shared" si="55"/>
        <v>0</v>
      </c>
      <c r="E725" s="46">
        <f t="shared" si="55"/>
        <v>0</v>
      </c>
      <c r="F725" s="46">
        <f t="shared" si="55"/>
        <v>0</v>
      </c>
      <c r="G725" s="46">
        <f t="shared" si="55"/>
        <v>197.47</v>
      </c>
      <c r="H725" s="46">
        <f t="shared" si="55"/>
        <v>190.86</v>
      </c>
      <c r="I725" s="46">
        <f t="shared" si="55"/>
        <v>305.07</v>
      </c>
      <c r="J725" s="46">
        <f t="shared" si="55"/>
        <v>237.48</v>
      </c>
      <c r="K725" s="46">
        <f t="shared" si="55"/>
        <v>151.81</v>
      </c>
      <c r="L725" s="46">
        <f t="shared" si="55"/>
        <v>0</v>
      </c>
      <c r="M725" s="46">
        <f t="shared" si="55"/>
        <v>0</v>
      </c>
      <c r="N725" s="46">
        <f t="shared" si="55"/>
        <v>0</v>
      </c>
      <c r="O725" s="46">
        <f t="shared" si="55"/>
        <v>0</v>
      </c>
      <c r="P725" s="46">
        <f t="shared" si="55"/>
        <v>0</v>
      </c>
      <c r="Q725" s="46">
        <f t="shared" ref="Q725:AN725" si="56">Q510</f>
        <v>0</v>
      </c>
      <c r="R725" s="46">
        <f t="shared" si="56"/>
        <v>0</v>
      </c>
      <c r="S725" s="46">
        <f t="shared" si="56"/>
        <v>0</v>
      </c>
      <c r="T725" s="46">
        <f t="shared" si="56"/>
        <v>0</v>
      </c>
      <c r="U725" s="46">
        <f t="shared" si="56"/>
        <v>0</v>
      </c>
      <c r="V725" s="46">
        <f t="shared" si="56"/>
        <v>12.55</v>
      </c>
      <c r="W725" s="46">
        <f t="shared" si="56"/>
        <v>4.6900000000000004</v>
      </c>
      <c r="X725" s="46">
        <f t="shared" si="56"/>
        <v>0</v>
      </c>
      <c r="Y725" s="46">
        <f t="shared" si="56"/>
        <v>0</v>
      </c>
      <c r="AZ725" s="28"/>
      <c r="BA725" s="28"/>
      <c r="BB725" s="28"/>
      <c r="BC725" s="28"/>
      <c r="BD725" s="28"/>
      <c r="BE725" s="28"/>
      <c r="BF725" s="28"/>
      <c r="BG725" s="28"/>
      <c r="BH725" s="28"/>
      <c r="BI725" s="28"/>
      <c r="BJ725" s="28"/>
      <c r="BK725" s="28"/>
      <c r="BL725" s="28"/>
      <c r="BM725" s="28"/>
      <c r="BN725" s="28"/>
      <c r="BO725" s="28"/>
      <c r="BP725" s="28"/>
      <c r="BQ725" s="28"/>
      <c r="BR725" s="28"/>
      <c r="BS725" s="28"/>
      <c r="BT725" s="28"/>
      <c r="BU725" s="28"/>
      <c r="BV725" s="28"/>
      <c r="BW725" s="28"/>
    </row>
    <row r="726" spans="1:75" ht="12" x14ac:dyDescent="0.2">
      <c r="A726" s="34">
        <v>13</v>
      </c>
      <c r="B726" s="46">
        <f t="shared" ref="B726:Y736" si="57">B511</f>
        <v>0</v>
      </c>
      <c r="C726" s="46">
        <f t="shared" si="57"/>
        <v>0</v>
      </c>
      <c r="D726" s="46">
        <f t="shared" si="57"/>
        <v>0</v>
      </c>
      <c r="E726" s="46">
        <f t="shared" si="57"/>
        <v>0</v>
      </c>
      <c r="F726" s="46">
        <f t="shared" si="57"/>
        <v>0</v>
      </c>
      <c r="G726" s="46">
        <f t="shared" si="57"/>
        <v>13.12</v>
      </c>
      <c r="H726" s="46">
        <f t="shared" si="57"/>
        <v>104.68</v>
      </c>
      <c r="I726" s="46">
        <f t="shared" si="57"/>
        <v>147.19</v>
      </c>
      <c r="J726" s="46">
        <f t="shared" si="57"/>
        <v>100.74</v>
      </c>
      <c r="K726" s="46">
        <f t="shared" si="57"/>
        <v>124.59</v>
      </c>
      <c r="L726" s="46">
        <f t="shared" si="57"/>
        <v>0</v>
      </c>
      <c r="M726" s="46">
        <f t="shared" si="57"/>
        <v>0</v>
      </c>
      <c r="N726" s="46">
        <f t="shared" si="57"/>
        <v>0</v>
      </c>
      <c r="O726" s="46">
        <f t="shared" si="57"/>
        <v>65.78</v>
      </c>
      <c r="P726" s="46">
        <f t="shared" si="57"/>
        <v>16.13</v>
      </c>
      <c r="Q726" s="46">
        <f t="shared" si="57"/>
        <v>30.1</v>
      </c>
      <c r="R726" s="46">
        <f t="shared" si="57"/>
        <v>67.260000000000005</v>
      </c>
      <c r="S726" s="46">
        <f t="shared" si="57"/>
        <v>83.07</v>
      </c>
      <c r="T726" s="46">
        <f t="shared" si="57"/>
        <v>94.54</v>
      </c>
      <c r="U726" s="46">
        <f t="shared" si="57"/>
        <v>128.88</v>
      </c>
      <c r="V726" s="46">
        <f t="shared" si="57"/>
        <v>150.82</v>
      </c>
      <c r="W726" s="46">
        <f t="shared" si="57"/>
        <v>94.52</v>
      </c>
      <c r="X726" s="46">
        <f t="shared" si="57"/>
        <v>0</v>
      </c>
      <c r="Y726" s="46">
        <f t="shared" si="57"/>
        <v>0</v>
      </c>
      <c r="AZ726" s="28"/>
      <c r="BA726" s="28"/>
      <c r="BB726" s="28"/>
      <c r="BC726" s="28"/>
      <c r="BD726" s="28"/>
      <c r="BE726" s="28"/>
      <c r="BF726" s="28"/>
      <c r="BG726" s="28"/>
      <c r="BH726" s="28"/>
      <c r="BI726" s="28"/>
      <c r="BJ726" s="28"/>
      <c r="BK726" s="28"/>
      <c r="BL726" s="28"/>
      <c r="BM726" s="28"/>
      <c r="BN726" s="28"/>
      <c r="BO726" s="28"/>
      <c r="BP726" s="28"/>
      <c r="BQ726" s="28"/>
      <c r="BR726" s="28"/>
      <c r="BS726" s="28"/>
      <c r="BT726" s="28"/>
      <c r="BU726" s="28"/>
      <c r="BV726" s="28"/>
      <c r="BW726" s="28"/>
    </row>
    <row r="727" spans="1:75" ht="12" x14ac:dyDescent="0.2">
      <c r="A727" s="34">
        <v>14</v>
      </c>
      <c r="B727" s="46">
        <f t="shared" si="57"/>
        <v>46.74</v>
      </c>
      <c r="C727" s="46">
        <f t="shared" si="57"/>
        <v>93.16</v>
      </c>
      <c r="D727" s="46">
        <f t="shared" si="57"/>
        <v>161.27000000000001</v>
      </c>
      <c r="E727" s="46">
        <f t="shared" si="57"/>
        <v>140.99</v>
      </c>
      <c r="F727" s="46">
        <f t="shared" si="57"/>
        <v>221.24</v>
      </c>
      <c r="G727" s="46">
        <f t="shared" si="57"/>
        <v>277.63</v>
      </c>
      <c r="H727" s="46">
        <f t="shared" si="57"/>
        <v>209.24</v>
      </c>
      <c r="I727" s="46">
        <f t="shared" si="57"/>
        <v>370.06</v>
      </c>
      <c r="J727" s="46">
        <f t="shared" si="57"/>
        <v>326.64</v>
      </c>
      <c r="K727" s="46">
        <f t="shared" si="57"/>
        <v>166.54</v>
      </c>
      <c r="L727" s="46">
        <f t="shared" si="57"/>
        <v>77.48</v>
      </c>
      <c r="M727" s="46">
        <f t="shared" si="57"/>
        <v>47.06</v>
      </c>
      <c r="N727" s="46">
        <f t="shared" si="57"/>
        <v>62.94</v>
      </c>
      <c r="O727" s="46">
        <f t="shared" si="57"/>
        <v>57.25</v>
      </c>
      <c r="P727" s="46">
        <f t="shared" si="57"/>
        <v>36.54</v>
      </c>
      <c r="Q727" s="46">
        <f t="shared" si="57"/>
        <v>61.32</v>
      </c>
      <c r="R727" s="46">
        <f t="shared" si="57"/>
        <v>50.75</v>
      </c>
      <c r="S727" s="46">
        <f t="shared" si="57"/>
        <v>5.24</v>
      </c>
      <c r="T727" s="46">
        <f t="shared" si="57"/>
        <v>0</v>
      </c>
      <c r="U727" s="46">
        <f t="shared" si="57"/>
        <v>24.07</v>
      </c>
      <c r="V727" s="46">
        <f t="shared" si="57"/>
        <v>44.87</v>
      </c>
      <c r="W727" s="46">
        <f t="shared" si="57"/>
        <v>0</v>
      </c>
      <c r="X727" s="46">
        <f t="shared" si="57"/>
        <v>0</v>
      </c>
      <c r="Y727" s="46">
        <f t="shared" si="57"/>
        <v>0</v>
      </c>
      <c r="AZ727" s="28"/>
      <c r="BA727" s="28"/>
      <c r="BB727" s="28"/>
      <c r="BC727" s="28"/>
      <c r="BD727" s="28"/>
      <c r="BE727" s="28"/>
      <c r="BF727" s="28"/>
      <c r="BG727" s="28"/>
      <c r="BH727" s="28"/>
      <c r="BI727" s="28"/>
      <c r="BJ727" s="28"/>
      <c r="BK727" s="28"/>
      <c r="BL727" s="28"/>
      <c r="BM727" s="28"/>
      <c r="BN727" s="28"/>
      <c r="BO727" s="28"/>
      <c r="BP727" s="28"/>
      <c r="BQ727" s="28"/>
      <c r="BR727" s="28"/>
      <c r="BS727" s="28"/>
      <c r="BT727" s="28"/>
      <c r="BU727" s="28"/>
      <c r="BV727" s="28"/>
      <c r="BW727" s="28"/>
    </row>
    <row r="728" spans="1:75" ht="12" x14ac:dyDescent="0.2">
      <c r="A728" s="34">
        <v>15</v>
      </c>
      <c r="B728" s="46">
        <f t="shared" si="57"/>
        <v>0</v>
      </c>
      <c r="C728" s="46">
        <f t="shared" si="57"/>
        <v>0</v>
      </c>
      <c r="D728" s="46">
        <f t="shared" si="57"/>
        <v>0</v>
      </c>
      <c r="E728" s="46">
        <f t="shared" si="57"/>
        <v>34.81</v>
      </c>
      <c r="F728" s="46">
        <f t="shared" si="57"/>
        <v>42.25</v>
      </c>
      <c r="G728" s="46">
        <f t="shared" si="57"/>
        <v>67.569999999999993</v>
      </c>
      <c r="H728" s="46">
        <f t="shared" si="57"/>
        <v>69.3</v>
      </c>
      <c r="I728" s="46">
        <f t="shared" si="57"/>
        <v>76.3</v>
      </c>
      <c r="J728" s="46">
        <f t="shared" si="57"/>
        <v>149.97</v>
      </c>
      <c r="K728" s="46">
        <f t="shared" si="57"/>
        <v>148.79</v>
      </c>
      <c r="L728" s="46">
        <f t="shared" si="57"/>
        <v>7.31</v>
      </c>
      <c r="M728" s="46">
        <f t="shared" si="57"/>
        <v>32.369999999999997</v>
      </c>
      <c r="N728" s="46">
        <f t="shared" si="57"/>
        <v>80.13</v>
      </c>
      <c r="O728" s="46">
        <f t="shared" si="57"/>
        <v>56.26</v>
      </c>
      <c r="P728" s="46">
        <f t="shared" si="57"/>
        <v>41.79</v>
      </c>
      <c r="Q728" s="46">
        <f t="shared" si="57"/>
        <v>0</v>
      </c>
      <c r="R728" s="46">
        <f t="shared" si="57"/>
        <v>0</v>
      </c>
      <c r="S728" s="46">
        <f t="shared" si="57"/>
        <v>0</v>
      </c>
      <c r="T728" s="46">
        <f t="shared" si="57"/>
        <v>0</v>
      </c>
      <c r="U728" s="46">
        <f t="shared" si="57"/>
        <v>0</v>
      </c>
      <c r="V728" s="46">
        <f t="shared" si="57"/>
        <v>87.88</v>
      </c>
      <c r="W728" s="46">
        <f t="shared" si="57"/>
        <v>21.91</v>
      </c>
      <c r="X728" s="46">
        <f t="shared" si="57"/>
        <v>0</v>
      </c>
      <c r="Y728" s="46">
        <f t="shared" si="57"/>
        <v>0</v>
      </c>
      <c r="AZ728" s="28"/>
      <c r="BA728" s="28"/>
      <c r="BB728" s="28"/>
      <c r="BC728" s="28"/>
      <c r="BD728" s="28"/>
      <c r="BE728" s="28"/>
      <c r="BF728" s="28"/>
      <c r="BG728" s="28"/>
      <c r="BH728" s="28"/>
      <c r="BI728" s="28"/>
      <c r="BJ728" s="28"/>
      <c r="BK728" s="28"/>
      <c r="BL728" s="28"/>
      <c r="BM728" s="28"/>
      <c r="BN728" s="28"/>
      <c r="BO728" s="28"/>
      <c r="BP728" s="28"/>
      <c r="BQ728" s="28"/>
      <c r="BR728" s="28"/>
      <c r="BS728" s="28"/>
      <c r="BT728" s="28"/>
      <c r="BU728" s="28"/>
      <c r="BV728" s="28"/>
      <c r="BW728" s="28"/>
    </row>
    <row r="729" spans="1:75" ht="12" x14ac:dyDescent="0.2">
      <c r="A729" s="34">
        <v>16</v>
      </c>
      <c r="B729" s="46">
        <f t="shared" si="57"/>
        <v>0</v>
      </c>
      <c r="C729" s="46">
        <f t="shared" si="57"/>
        <v>0</v>
      </c>
      <c r="D729" s="46">
        <f t="shared" si="57"/>
        <v>0</v>
      </c>
      <c r="E729" s="46">
        <f t="shared" si="57"/>
        <v>0</v>
      </c>
      <c r="F729" s="46">
        <f t="shared" si="57"/>
        <v>0</v>
      </c>
      <c r="G729" s="46">
        <f t="shared" si="57"/>
        <v>0</v>
      </c>
      <c r="H729" s="46">
        <f t="shared" si="57"/>
        <v>0</v>
      </c>
      <c r="I729" s="46">
        <f t="shared" si="57"/>
        <v>68.540000000000006</v>
      </c>
      <c r="J729" s="46">
        <f t="shared" si="57"/>
        <v>9.56</v>
      </c>
      <c r="K729" s="46">
        <f t="shared" si="57"/>
        <v>0</v>
      </c>
      <c r="L729" s="46">
        <f t="shared" si="57"/>
        <v>0</v>
      </c>
      <c r="M729" s="46">
        <f t="shared" si="57"/>
        <v>0</v>
      </c>
      <c r="N729" s="46">
        <f t="shared" si="57"/>
        <v>0</v>
      </c>
      <c r="O729" s="46">
        <f t="shared" si="57"/>
        <v>0</v>
      </c>
      <c r="P729" s="46">
        <f t="shared" si="57"/>
        <v>0</v>
      </c>
      <c r="Q729" s="46">
        <f t="shared" si="57"/>
        <v>0</v>
      </c>
      <c r="R729" s="46">
        <f t="shared" si="57"/>
        <v>0</v>
      </c>
      <c r="S729" s="46">
        <f t="shared" si="57"/>
        <v>0</v>
      </c>
      <c r="T729" s="46">
        <f t="shared" si="57"/>
        <v>0</v>
      </c>
      <c r="U729" s="46">
        <f t="shared" si="57"/>
        <v>0</v>
      </c>
      <c r="V729" s="46">
        <f t="shared" si="57"/>
        <v>0</v>
      </c>
      <c r="W729" s="46">
        <f t="shared" si="57"/>
        <v>0</v>
      </c>
      <c r="X729" s="46">
        <f t="shared" si="57"/>
        <v>0</v>
      </c>
      <c r="Y729" s="46">
        <f t="shared" si="57"/>
        <v>0</v>
      </c>
      <c r="AZ729" s="28"/>
      <c r="BA729" s="28"/>
      <c r="BB729" s="28"/>
      <c r="BC729" s="28"/>
      <c r="BD729" s="28"/>
      <c r="BE729" s="28"/>
      <c r="BF729" s="28"/>
      <c r="BG729" s="28"/>
      <c r="BH729" s="28"/>
      <c r="BI729" s="28"/>
      <c r="BJ729" s="28"/>
      <c r="BK729" s="28"/>
      <c r="BL729" s="28"/>
      <c r="BM729" s="28"/>
      <c r="BN729" s="28"/>
      <c r="BO729" s="28"/>
      <c r="BP729" s="28"/>
      <c r="BQ729" s="28"/>
      <c r="BR729" s="28"/>
      <c r="BS729" s="28"/>
      <c r="BT729" s="28"/>
      <c r="BU729" s="28"/>
      <c r="BV729" s="28"/>
      <c r="BW729" s="28"/>
    </row>
    <row r="730" spans="1:75" ht="12" x14ac:dyDescent="0.2">
      <c r="A730" s="34">
        <v>17</v>
      </c>
      <c r="B730" s="46">
        <f t="shared" si="57"/>
        <v>0</v>
      </c>
      <c r="C730" s="46">
        <f t="shared" si="57"/>
        <v>0</v>
      </c>
      <c r="D730" s="46">
        <f t="shared" si="57"/>
        <v>0</v>
      </c>
      <c r="E730" s="46">
        <f t="shared" si="57"/>
        <v>0</v>
      </c>
      <c r="F730" s="46">
        <f t="shared" si="57"/>
        <v>0</v>
      </c>
      <c r="G730" s="46">
        <f t="shared" si="57"/>
        <v>161.52000000000001</v>
      </c>
      <c r="H730" s="46">
        <f t="shared" si="57"/>
        <v>73.349999999999994</v>
      </c>
      <c r="I730" s="46">
        <f t="shared" si="57"/>
        <v>124.1</v>
      </c>
      <c r="J730" s="46">
        <f t="shared" si="57"/>
        <v>121.19</v>
      </c>
      <c r="K730" s="46">
        <f t="shared" si="57"/>
        <v>8.23</v>
      </c>
      <c r="L730" s="46">
        <f t="shared" si="57"/>
        <v>3.09</v>
      </c>
      <c r="M730" s="46">
        <f t="shared" si="57"/>
        <v>0.87</v>
      </c>
      <c r="N730" s="46">
        <f t="shared" si="57"/>
        <v>6.57</v>
      </c>
      <c r="O730" s="46">
        <f t="shared" si="57"/>
        <v>4.08</v>
      </c>
      <c r="P730" s="46">
        <f t="shared" si="57"/>
        <v>0.67</v>
      </c>
      <c r="Q730" s="46">
        <f t="shared" si="57"/>
        <v>25.39</v>
      </c>
      <c r="R730" s="46">
        <f t="shared" si="57"/>
        <v>1.56</v>
      </c>
      <c r="S730" s="46">
        <f t="shared" si="57"/>
        <v>0.17</v>
      </c>
      <c r="T730" s="46">
        <f t="shared" si="57"/>
        <v>0.43</v>
      </c>
      <c r="U730" s="46">
        <f t="shared" si="57"/>
        <v>0.1</v>
      </c>
      <c r="V730" s="46">
        <f t="shared" si="57"/>
        <v>53.09</v>
      </c>
      <c r="W730" s="46">
        <f t="shared" si="57"/>
        <v>0</v>
      </c>
      <c r="X730" s="46">
        <f t="shared" si="57"/>
        <v>0</v>
      </c>
      <c r="Y730" s="46">
        <f t="shared" si="57"/>
        <v>0</v>
      </c>
      <c r="AZ730" s="28"/>
      <c r="BA730" s="28"/>
      <c r="BB730" s="28"/>
      <c r="BC730" s="28"/>
      <c r="BD730" s="28"/>
      <c r="BE730" s="28"/>
      <c r="BF730" s="28"/>
      <c r="BG730" s="28"/>
      <c r="BH730" s="28"/>
      <c r="BI730" s="28"/>
      <c r="BJ730" s="28"/>
      <c r="BK730" s="28"/>
      <c r="BL730" s="28"/>
      <c r="BM730" s="28"/>
      <c r="BN730" s="28"/>
      <c r="BO730" s="28"/>
      <c r="BP730" s="28"/>
      <c r="BQ730" s="28"/>
      <c r="BR730" s="28"/>
      <c r="BS730" s="28"/>
      <c r="BT730" s="28"/>
      <c r="BU730" s="28"/>
      <c r="BV730" s="28"/>
      <c r="BW730" s="28"/>
    </row>
    <row r="731" spans="1:75" ht="12" x14ac:dyDescent="0.2">
      <c r="A731" s="34">
        <v>18</v>
      </c>
      <c r="B731" s="46">
        <f t="shared" si="57"/>
        <v>0</v>
      </c>
      <c r="C731" s="46">
        <f t="shared" si="57"/>
        <v>0</v>
      </c>
      <c r="D731" s="46">
        <f t="shared" si="57"/>
        <v>0</v>
      </c>
      <c r="E731" s="46">
        <f t="shared" si="57"/>
        <v>0</v>
      </c>
      <c r="F731" s="46">
        <f t="shared" si="57"/>
        <v>0</v>
      </c>
      <c r="G731" s="46">
        <f t="shared" si="57"/>
        <v>129.69999999999999</v>
      </c>
      <c r="H731" s="46">
        <f t="shared" si="57"/>
        <v>191.86</v>
      </c>
      <c r="I731" s="46">
        <f t="shared" si="57"/>
        <v>202.8</v>
      </c>
      <c r="J731" s="46">
        <f t="shared" si="57"/>
        <v>295.25</v>
      </c>
      <c r="K731" s="46">
        <f t="shared" si="57"/>
        <v>143.1</v>
      </c>
      <c r="L731" s="46">
        <f t="shared" si="57"/>
        <v>103.64</v>
      </c>
      <c r="M731" s="46">
        <f t="shared" si="57"/>
        <v>53.49</v>
      </c>
      <c r="N731" s="46">
        <f t="shared" si="57"/>
        <v>54.84</v>
      </c>
      <c r="O731" s="46">
        <f t="shared" si="57"/>
        <v>50.1</v>
      </c>
      <c r="P731" s="46">
        <f t="shared" si="57"/>
        <v>330.91</v>
      </c>
      <c r="Q731" s="46">
        <f t="shared" si="57"/>
        <v>348.11</v>
      </c>
      <c r="R731" s="46">
        <f t="shared" si="57"/>
        <v>53.25</v>
      </c>
      <c r="S731" s="46">
        <f t="shared" si="57"/>
        <v>66.27</v>
      </c>
      <c r="T731" s="46">
        <f t="shared" si="57"/>
        <v>29.71</v>
      </c>
      <c r="U731" s="46">
        <f t="shared" si="57"/>
        <v>23.14</v>
      </c>
      <c r="V731" s="46">
        <f t="shared" si="57"/>
        <v>72.34</v>
      </c>
      <c r="W731" s="46">
        <f t="shared" si="57"/>
        <v>16.75</v>
      </c>
      <c r="X731" s="46">
        <f t="shared" si="57"/>
        <v>0</v>
      </c>
      <c r="Y731" s="46">
        <f t="shared" si="57"/>
        <v>0</v>
      </c>
      <c r="AZ731" s="28"/>
      <c r="BA731" s="28"/>
      <c r="BB731" s="28"/>
      <c r="BC731" s="28"/>
      <c r="BD731" s="28"/>
      <c r="BE731" s="28"/>
      <c r="BF731" s="28"/>
      <c r="BG731" s="28"/>
      <c r="BH731" s="28"/>
      <c r="BI731" s="28"/>
      <c r="BJ731" s="28"/>
      <c r="BK731" s="28"/>
      <c r="BL731" s="28"/>
      <c r="BM731" s="28"/>
      <c r="BN731" s="28"/>
      <c r="BO731" s="28"/>
      <c r="BP731" s="28"/>
      <c r="BQ731" s="28"/>
      <c r="BR731" s="28"/>
      <c r="BS731" s="28"/>
      <c r="BT731" s="28"/>
      <c r="BU731" s="28"/>
      <c r="BV731" s="28"/>
      <c r="BW731" s="28"/>
    </row>
    <row r="732" spans="1:75" ht="12" x14ac:dyDescent="0.2">
      <c r="A732" s="34">
        <v>19</v>
      </c>
      <c r="B732" s="46">
        <f t="shared" si="57"/>
        <v>0</v>
      </c>
      <c r="C732" s="46">
        <f t="shared" si="57"/>
        <v>0</v>
      </c>
      <c r="D732" s="46">
        <f t="shared" si="57"/>
        <v>0</v>
      </c>
      <c r="E732" s="46">
        <f t="shared" si="57"/>
        <v>0</v>
      </c>
      <c r="F732" s="46">
        <f t="shared" si="57"/>
        <v>0</v>
      </c>
      <c r="G732" s="46">
        <f t="shared" si="57"/>
        <v>99.06</v>
      </c>
      <c r="H732" s="46">
        <f t="shared" si="57"/>
        <v>148.94999999999999</v>
      </c>
      <c r="I732" s="46">
        <f t="shared" si="57"/>
        <v>133.22</v>
      </c>
      <c r="J732" s="46">
        <f t="shared" si="57"/>
        <v>177.32</v>
      </c>
      <c r="K732" s="46">
        <f t="shared" si="57"/>
        <v>12.54</v>
      </c>
      <c r="L732" s="46">
        <f t="shared" si="57"/>
        <v>0</v>
      </c>
      <c r="M732" s="46">
        <f t="shared" si="57"/>
        <v>0</v>
      </c>
      <c r="N732" s="46">
        <f t="shared" si="57"/>
        <v>0.09</v>
      </c>
      <c r="O732" s="46">
        <f t="shared" si="57"/>
        <v>0.33</v>
      </c>
      <c r="P732" s="46">
        <f t="shared" si="57"/>
        <v>0</v>
      </c>
      <c r="Q732" s="46">
        <f t="shared" si="57"/>
        <v>0</v>
      </c>
      <c r="R732" s="46">
        <f t="shared" si="57"/>
        <v>0.34</v>
      </c>
      <c r="S732" s="46">
        <f t="shared" si="57"/>
        <v>10.37</v>
      </c>
      <c r="T732" s="46">
        <f t="shared" si="57"/>
        <v>0</v>
      </c>
      <c r="U732" s="46">
        <f t="shared" si="57"/>
        <v>0</v>
      </c>
      <c r="V732" s="46">
        <f t="shared" si="57"/>
        <v>17.78</v>
      </c>
      <c r="W732" s="46">
        <f t="shared" si="57"/>
        <v>0</v>
      </c>
      <c r="X732" s="46">
        <f t="shared" si="57"/>
        <v>0</v>
      </c>
      <c r="Y732" s="46">
        <f t="shared" si="57"/>
        <v>0</v>
      </c>
      <c r="AZ732" s="28"/>
      <c r="BA732" s="28"/>
      <c r="BB732" s="28"/>
      <c r="BC732" s="28"/>
      <c r="BD732" s="28"/>
      <c r="BE732" s="28"/>
      <c r="BF732" s="28"/>
      <c r="BG732" s="28"/>
      <c r="BH732" s="28"/>
      <c r="BI732" s="28"/>
      <c r="BJ732" s="28"/>
      <c r="BK732" s="28"/>
      <c r="BL732" s="28"/>
      <c r="BM732" s="28"/>
      <c r="BN732" s="28"/>
      <c r="BO732" s="28"/>
      <c r="BP732" s="28"/>
      <c r="BQ732" s="28"/>
      <c r="BR732" s="28"/>
      <c r="BS732" s="28"/>
      <c r="BT732" s="28"/>
      <c r="BU732" s="28"/>
      <c r="BV732" s="28"/>
      <c r="BW732" s="28"/>
    </row>
    <row r="733" spans="1:75" ht="12" x14ac:dyDescent="0.2">
      <c r="A733" s="34">
        <v>20</v>
      </c>
      <c r="B733" s="46">
        <f t="shared" si="57"/>
        <v>0</v>
      </c>
      <c r="C733" s="46">
        <f t="shared" si="57"/>
        <v>0</v>
      </c>
      <c r="D733" s="46">
        <f t="shared" si="57"/>
        <v>112.43</v>
      </c>
      <c r="E733" s="46">
        <f t="shared" si="57"/>
        <v>37.200000000000003</v>
      </c>
      <c r="F733" s="46">
        <f t="shared" si="57"/>
        <v>170.16</v>
      </c>
      <c r="G733" s="46">
        <f t="shared" si="57"/>
        <v>242.08</v>
      </c>
      <c r="H733" s="46">
        <f t="shared" si="57"/>
        <v>331.59</v>
      </c>
      <c r="I733" s="46">
        <f t="shared" si="57"/>
        <v>216.88</v>
      </c>
      <c r="J733" s="46">
        <f t="shared" si="57"/>
        <v>209.51</v>
      </c>
      <c r="K733" s="46">
        <f t="shared" si="57"/>
        <v>71.209999999999994</v>
      </c>
      <c r="L733" s="46">
        <f t="shared" si="57"/>
        <v>78.45</v>
      </c>
      <c r="M733" s="46">
        <f t="shared" si="57"/>
        <v>33.5</v>
      </c>
      <c r="N733" s="46">
        <f t="shared" si="57"/>
        <v>28.81</v>
      </c>
      <c r="O733" s="46">
        <f t="shared" si="57"/>
        <v>45.7</v>
      </c>
      <c r="P733" s="46">
        <f t="shared" si="57"/>
        <v>86.24</v>
      </c>
      <c r="Q733" s="46">
        <f t="shared" si="57"/>
        <v>46.79</v>
      </c>
      <c r="R733" s="46">
        <f t="shared" si="57"/>
        <v>5.34</v>
      </c>
      <c r="S733" s="46">
        <f t="shared" si="57"/>
        <v>0</v>
      </c>
      <c r="T733" s="46">
        <f t="shared" si="57"/>
        <v>15.41</v>
      </c>
      <c r="U733" s="46">
        <f t="shared" si="57"/>
        <v>0</v>
      </c>
      <c r="V733" s="46">
        <f t="shared" si="57"/>
        <v>0</v>
      </c>
      <c r="W733" s="46">
        <f t="shared" si="57"/>
        <v>0</v>
      </c>
      <c r="X733" s="46">
        <f t="shared" si="57"/>
        <v>0</v>
      </c>
      <c r="Y733" s="46">
        <f t="shared" si="57"/>
        <v>0</v>
      </c>
      <c r="AZ733" s="28"/>
      <c r="BA733" s="28"/>
      <c r="BB733" s="28"/>
      <c r="BC733" s="28"/>
      <c r="BD733" s="28"/>
      <c r="BE733" s="28"/>
      <c r="BF733" s="28"/>
      <c r="BG733" s="28"/>
      <c r="BH733" s="28"/>
      <c r="BI733" s="28"/>
      <c r="BJ733" s="28"/>
      <c r="BK733" s="28"/>
      <c r="BL733" s="28"/>
      <c r="BM733" s="28"/>
      <c r="BN733" s="28"/>
      <c r="BO733" s="28"/>
      <c r="BP733" s="28"/>
      <c r="BQ733" s="28"/>
      <c r="BR733" s="28"/>
      <c r="BS733" s="28"/>
      <c r="BT733" s="28"/>
      <c r="BU733" s="28"/>
      <c r="BV733" s="28"/>
      <c r="BW733" s="28"/>
    </row>
    <row r="734" spans="1:75" ht="12" x14ac:dyDescent="0.2">
      <c r="A734" s="34">
        <v>21</v>
      </c>
      <c r="B734" s="46">
        <f t="shared" si="57"/>
        <v>0</v>
      </c>
      <c r="C734" s="46">
        <f t="shared" si="57"/>
        <v>0</v>
      </c>
      <c r="D734" s="46">
        <f t="shared" si="57"/>
        <v>0</v>
      </c>
      <c r="E734" s="46">
        <f t="shared" si="57"/>
        <v>0</v>
      </c>
      <c r="F734" s="46">
        <f t="shared" si="57"/>
        <v>0</v>
      </c>
      <c r="G734" s="46">
        <f t="shared" si="57"/>
        <v>126.11</v>
      </c>
      <c r="H734" s="46">
        <f t="shared" si="57"/>
        <v>201.68</v>
      </c>
      <c r="I734" s="46">
        <f t="shared" si="57"/>
        <v>35.85</v>
      </c>
      <c r="J734" s="46">
        <f t="shared" si="57"/>
        <v>105.16</v>
      </c>
      <c r="K734" s="46">
        <f t="shared" si="57"/>
        <v>4.67</v>
      </c>
      <c r="L734" s="46">
        <f t="shared" si="57"/>
        <v>1.06</v>
      </c>
      <c r="M734" s="46">
        <f t="shared" si="57"/>
        <v>0</v>
      </c>
      <c r="N734" s="46">
        <f t="shared" si="57"/>
        <v>4.32</v>
      </c>
      <c r="O734" s="46">
        <f t="shared" si="57"/>
        <v>0</v>
      </c>
      <c r="P734" s="46">
        <f t="shared" si="57"/>
        <v>1.61</v>
      </c>
      <c r="Q734" s="46">
        <f t="shared" si="57"/>
        <v>0.13</v>
      </c>
      <c r="R734" s="46">
        <f t="shared" si="57"/>
        <v>0</v>
      </c>
      <c r="S734" s="46">
        <f t="shared" si="57"/>
        <v>0</v>
      </c>
      <c r="T734" s="46">
        <f t="shared" si="57"/>
        <v>0.15</v>
      </c>
      <c r="U734" s="46">
        <f t="shared" si="57"/>
        <v>0</v>
      </c>
      <c r="V734" s="46">
        <f t="shared" si="57"/>
        <v>0</v>
      </c>
      <c r="W734" s="46">
        <f t="shared" si="57"/>
        <v>0</v>
      </c>
      <c r="X734" s="46">
        <f t="shared" si="57"/>
        <v>0</v>
      </c>
      <c r="Y734" s="46">
        <f t="shared" si="57"/>
        <v>0</v>
      </c>
      <c r="AZ734" s="28"/>
      <c r="BA734" s="28"/>
      <c r="BB734" s="28"/>
      <c r="BC734" s="28"/>
      <c r="BD734" s="28"/>
      <c r="BE734" s="28"/>
      <c r="BF734" s="28"/>
      <c r="BG734" s="28"/>
      <c r="BH734" s="28"/>
      <c r="BI734" s="28"/>
      <c r="BJ734" s="28"/>
      <c r="BK734" s="28"/>
      <c r="BL734" s="28"/>
      <c r="BM734" s="28"/>
      <c r="BN734" s="28"/>
      <c r="BO734" s="28"/>
      <c r="BP734" s="28"/>
      <c r="BQ734" s="28"/>
      <c r="BR734" s="28"/>
      <c r="BS734" s="28"/>
      <c r="BT734" s="28"/>
      <c r="BU734" s="28"/>
      <c r="BV734" s="28"/>
      <c r="BW734" s="28"/>
    </row>
    <row r="735" spans="1:75" ht="12" x14ac:dyDescent="0.2">
      <c r="A735" s="34">
        <v>22</v>
      </c>
      <c r="B735" s="46">
        <f t="shared" si="57"/>
        <v>0</v>
      </c>
      <c r="C735" s="46">
        <f t="shared" si="57"/>
        <v>0</v>
      </c>
      <c r="D735" s="46">
        <f t="shared" si="57"/>
        <v>0</v>
      </c>
      <c r="E735" s="46">
        <f t="shared" si="57"/>
        <v>0</v>
      </c>
      <c r="F735" s="46">
        <f t="shared" si="57"/>
        <v>0</v>
      </c>
      <c r="G735" s="46">
        <f t="shared" si="57"/>
        <v>127.96</v>
      </c>
      <c r="H735" s="46">
        <f t="shared" si="57"/>
        <v>0</v>
      </c>
      <c r="I735" s="46">
        <f t="shared" si="57"/>
        <v>13.85</v>
      </c>
      <c r="J735" s="46">
        <f t="shared" si="57"/>
        <v>184.09</v>
      </c>
      <c r="K735" s="46">
        <f t="shared" si="57"/>
        <v>0</v>
      </c>
      <c r="L735" s="46">
        <f t="shared" si="57"/>
        <v>0</v>
      </c>
      <c r="M735" s="46">
        <f t="shared" si="57"/>
        <v>0.36</v>
      </c>
      <c r="N735" s="46">
        <f t="shared" si="57"/>
        <v>0.15</v>
      </c>
      <c r="O735" s="46">
        <f t="shared" si="57"/>
        <v>0</v>
      </c>
      <c r="P735" s="46">
        <f t="shared" si="57"/>
        <v>0</v>
      </c>
      <c r="Q735" s="46">
        <f t="shared" si="57"/>
        <v>0</v>
      </c>
      <c r="R735" s="46">
        <f t="shared" si="57"/>
        <v>0</v>
      </c>
      <c r="S735" s="46">
        <f t="shared" si="57"/>
        <v>0</v>
      </c>
      <c r="T735" s="46">
        <f t="shared" si="57"/>
        <v>0</v>
      </c>
      <c r="U735" s="46">
        <f t="shared" si="57"/>
        <v>0</v>
      </c>
      <c r="V735" s="46">
        <f t="shared" si="57"/>
        <v>0</v>
      </c>
      <c r="W735" s="46">
        <f t="shared" si="57"/>
        <v>0</v>
      </c>
      <c r="X735" s="46">
        <f t="shared" si="57"/>
        <v>0</v>
      </c>
      <c r="Y735" s="46">
        <f t="shared" si="57"/>
        <v>0</v>
      </c>
      <c r="AZ735" s="28"/>
      <c r="BA735" s="28"/>
      <c r="BB735" s="28"/>
      <c r="BC735" s="28"/>
      <c r="BD735" s="28"/>
      <c r="BE735" s="28"/>
      <c r="BF735" s="28"/>
      <c r="BG735" s="28"/>
      <c r="BH735" s="28"/>
      <c r="BI735" s="28"/>
      <c r="BJ735" s="28"/>
      <c r="BK735" s="28"/>
      <c r="BL735" s="28"/>
      <c r="BM735" s="28"/>
      <c r="BN735" s="28"/>
      <c r="BO735" s="28"/>
      <c r="BP735" s="28"/>
      <c r="BQ735" s="28"/>
      <c r="BR735" s="28"/>
      <c r="BS735" s="28"/>
      <c r="BT735" s="28"/>
      <c r="BU735" s="28"/>
      <c r="BV735" s="28"/>
      <c r="BW735" s="28"/>
    </row>
    <row r="736" spans="1:75" ht="12" x14ac:dyDescent="0.2">
      <c r="A736" s="34">
        <v>23</v>
      </c>
      <c r="B736" s="46">
        <f t="shared" si="57"/>
        <v>0</v>
      </c>
      <c r="C736" s="46">
        <f t="shared" si="57"/>
        <v>0</v>
      </c>
      <c r="D736" s="46">
        <f t="shared" si="57"/>
        <v>0</v>
      </c>
      <c r="E736" s="46">
        <f t="shared" si="57"/>
        <v>0</v>
      </c>
      <c r="F736" s="46">
        <f t="shared" si="57"/>
        <v>0</v>
      </c>
      <c r="G736" s="46">
        <f t="shared" si="57"/>
        <v>125.03</v>
      </c>
      <c r="H736" s="46">
        <f t="shared" si="57"/>
        <v>127.93</v>
      </c>
      <c r="I736" s="46">
        <f t="shared" si="57"/>
        <v>126.72</v>
      </c>
      <c r="J736" s="46">
        <f t="shared" si="57"/>
        <v>121.09</v>
      </c>
      <c r="K736" s="46">
        <f t="shared" si="57"/>
        <v>121.03</v>
      </c>
      <c r="L736" s="46">
        <f t="shared" si="57"/>
        <v>0</v>
      </c>
      <c r="M736" s="46">
        <f t="shared" si="57"/>
        <v>0</v>
      </c>
      <c r="N736" s="46">
        <f t="shared" si="57"/>
        <v>0</v>
      </c>
      <c r="O736" s="46">
        <f t="shared" si="57"/>
        <v>0</v>
      </c>
      <c r="P736" s="46">
        <f t="shared" si="57"/>
        <v>0</v>
      </c>
      <c r="Q736" s="46">
        <f t="shared" ref="Q736:AN736" si="58">Q521</f>
        <v>6.78</v>
      </c>
      <c r="R736" s="46">
        <f t="shared" si="58"/>
        <v>0</v>
      </c>
      <c r="S736" s="46">
        <f t="shared" si="58"/>
        <v>0</v>
      </c>
      <c r="T736" s="46">
        <f t="shared" si="58"/>
        <v>0</v>
      </c>
      <c r="U736" s="46">
        <f t="shared" si="58"/>
        <v>0</v>
      </c>
      <c r="V736" s="46">
        <f t="shared" si="58"/>
        <v>0</v>
      </c>
      <c r="W736" s="46">
        <f t="shared" si="58"/>
        <v>0</v>
      </c>
      <c r="X736" s="46">
        <f t="shared" si="58"/>
        <v>0</v>
      </c>
      <c r="Y736" s="46">
        <f t="shared" si="58"/>
        <v>0</v>
      </c>
      <c r="AZ736" s="28"/>
      <c r="BA736" s="28"/>
      <c r="BB736" s="28"/>
      <c r="BC736" s="28"/>
      <c r="BD736" s="28"/>
      <c r="BE736" s="28"/>
      <c r="BF736" s="28"/>
      <c r="BG736" s="28"/>
      <c r="BH736" s="28"/>
      <c r="BI736" s="28"/>
      <c r="BJ736" s="28"/>
      <c r="BK736" s="28"/>
      <c r="BL736" s="28"/>
      <c r="BM736" s="28"/>
      <c r="BN736" s="28"/>
      <c r="BO736" s="28"/>
      <c r="BP736" s="28"/>
      <c r="BQ736" s="28"/>
      <c r="BR736" s="28"/>
      <c r="BS736" s="28"/>
      <c r="BT736" s="28"/>
      <c r="BU736" s="28"/>
      <c r="BV736" s="28"/>
      <c r="BW736" s="28"/>
    </row>
    <row r="737" spans="1:75" ht="12" x14ac:dyDescent="0.2">
      <c r="A737" s="34">
        <v>24</v>
      </c>
      <c r="B737" s="46">
        <f t="shared" ref="B737:Y744" si="59">B522</f>
        <v>0</v>
      </c>
      <c r="C737" s="46">
        <f t="shared" si="59"/>
        <v>0</v>
      </c>
      <c r="D737" s="46">
        <f t="shared" si="59"/>
        <v>0</v>
      </c>
      <c r="E737" s="46">
        <f t="shared" si="59"/>
        <v>0</v>
      </c>
      <c r="F737" s="46">
        <f t="shared" si="59"/>
        <v>0</v>
      </c>
      <c r="G737" s="46">
        <f t="shared" si="59"/>
        <v>99.43</v>
      </c>
      <c r="H737" s="46">
        <f t="shared" si="59"/>
        <v>5.81</v>
      </c>
      <c r="I737" s="46">
        <f t="shared" si="59"/>
        <v>111.84</v>
      </c>
      <c r="J737" s="46">
        <f t="shared" si="59"/>
        <v>68.7</v>
      </c>
      <c r="K737" s="46">
        <f t="shared" si="59"/>
        <v>7.0000000000000007E-2</v>
      </c>
      <c r="L737" s="46">
        <f t="shared" si="59"/>
        <v>0</v>
      </c>
      <c r="M737" s="46">
        <f t="shared" si="59"/>
        <v>0</v>
      </c>
      <c r="N737" s="46">
        <f t="shared" si="59"/>
        <v>0</v>
      </c>
      <c r="O737" s="46">
        <f t="shared" si="59"/>
        <v>0</v>
      </c>
      <c r="P737" s="46">
        <f t="shared" si="59"/>
        <v>0</v>
      </c>
      <c r="Q737" s="46">
        <f t="shared" si="59"/>
        <v>0</v>
      </c>
      <c r="R737" s="46">
        <f t="shared" si="59"/>
        <v>0</v>
      </c>
      <c r="S737" s="46">
        <f t="shared" si="59"/>
        <v>0</v>
      </c>
      <c r="T737" s="46">
        <f t="shared" si="59"/>
        <v>0</v>
      </c>
      <c r="U737" s="46">
        <f t="shared" si="59"/>
        <v>17.02</v>
      </c>
      <c r="V737" s="46">
        <f t="shared" si="59"/>
        <v>130.13999999999999</v>
      </c>
      <c r="W737" s="46">
        <f t="shared" si="59"/>
        <v>0</v>
      </c>
      <c r="X737" s="46">
        <f t="shared" si="59"/>
        <v>0</v>
      </c>
      <c r="Y737" s="46">
        <f t="shared" si="59"/>
        <v>0</v>
      </c>
      <c r="AZ737" s="28"/>
      <c r="BA737" s="28"/>
      <c r="BB737" s="28"/>
      <c r="BC737" s="28"/>
      <c r="BD737" s="28"/>
      <c r="BE737" s="28"/>
      <c r="BF737" s="28"/>
      <c r="BG737" s="28"/>
      <c r="BH737" s="28"/>
      <c r="BI737" s="28"/>
      <c r="BJ737" s="28"/>
      <c r="BK737" s="28"/>
      <c r="BL737" s="28"/>
      <c r="BM737" s="28"/>
      <c r="BN737" s="28"/>
      <c r="BO737" s="28"/>
      <c r="BP737" s="28"/>
      <c r="BQ737" s="28"/>
      <c r="BR737" s="28"/>
      <c r="BS737" s="28"/>
      <c r="BT737" s="28"/>
      <c r="BU737" s="28"/>
      <c r="BV737" s="28"/>
      <c r="BW737" s="28"/>
    </row>
    <row r="738" spans="1:75" ht="12" x14ac:dyDescent="0.2">
      <c r="A738" s="34">
        <v>25</v>
      </c>
      <c r="B738" s="46">
        <f t="shared" si="59"/>
        <v>79.69</v>
      </c>
      <c r="C738" s="46">
        <f t="shared" si="59"/>
        <v>59.24</v>
      </c>
      <c r="D738" s="46">
        <f t="shared" si="59"/>
        <v>107.48</v>
      </c>
      <c r="E738" s="46">
        <f t="shared" si="59"/>
        <v>95.22</v>
      </c>
      <c r="F738" s="46">
        <f t="shared" si="59"/>
        <v>208.82</v>
      </c>
      <c r="G738" s="46">
        <f t="shared" si="59"/>
        <v>315.63</v>
      </c>
      <c r="H738" s="46">
        <f t="shared" si="59"/>
        <v>282.81</v>
      </c>
      <c r="I738" s="46">
        <f t="shared" si="59"/>
        <v>189.31</v>
      </c>
      <c r="J738" s="46">
        <f t="shared" si="59"/>
        <v>368.37</v>
      </c>
      <c r="K738" s="46">
        <f t="shared" si="59"/>
        <v>198.3</v>
      </c>
      <c r="L738" s="46">
        <f t="shared" si="59"/>
        <v>107.7</v>
      </c>
      <c r="M738" s="46">
        <f t="shared" si="59"/>
        <v>101.64</v>
      </c>
      <c r="N738" s="46">
        <f t="shared" si="59"/>
        <v>106.23</v>
      </c>
      <c r="O738" s="46">
        <f t="shared" si="59"/>
        <v>91.11</v>
      </c>
      <c r="P738" s="46">
        <f t="shared" si="59"/>
        <v>96.47</v>
      </c>
      <c r="Q738" s="46">
        <f t="shared" si="59"/>
        <v>240.37</v>
      </c>
      <c r="R738" s="46">
        <f t="shared" si="59"/>
        <v>99.2</v>
      </c>
      <c r="S738" s="46">
        <f t="shared" si="59"/>
        <v>94.37</v>
      </c>
      <c r="T738" s="46">
        <f t="shared" si="59"/>
        <v>111.77</v>
      </c>
      <c r="U738" s="46">
        <f t="shared" si="59"/>
        <v>131.05000000000001</v>
      </c>
      <c r="V738" s="46">
        <f t="shared" si="59"/>
        <v>326.62</v>
      </c>
      <c r="W738" s="46">
        <f t="shared" si="59"/>
        <v>222.12</v>
      </c>
      <c r="X738" s="46">
        <f t="shared" si="59"/>
        <v>0</v>
      </c>
      <c r="Y738" s="46">
        <f t="shared" si="59"/>
        <v>0</v>
      </c>
      <c r="AZ738" s="28"/>
      <c r="BA738" s="28"/>
      <c r="BB738" s="28"/>
      <c r="BC738" s="28"/>
      <c r="BD738" s="28"/>
      <c r="BE738" s="28"/>
      <c r="BF738" s="28"/>
      <c r="BG738" s="28"/>
      <c r="BH738" s="28"/>
      <c r="BI738" s="28"/>
      <c r="BJ738" s="28"/>
      <c r="BK738" s="28"/>
      <c r="BL738" s="28"/>
      <c r="BM738" s="28"/>
      <c r="BN738" s="28"/>
      <c r="BO738" s="28"/>
      <c r="BP738" s="28"/>
      <c r="BQ738" s="28"/>
      <c r="BR738" s="28"/>
      <c r="BS738" s="28"/>
      <c r="BT738" s="28"/>
      <c r="BU738" s="28"/>
      <c r="BV738" s="28"/>
      <c r="BW738" s="28"/>
    </row>
    <row r="739" spans="1:75" ht="12" x14ac:dyDescent="0.2">
      <c r="A739" s="34">
        <v>26</v>
      </c>
      <c r="B739" s="46">
        <f t="shared" si="59"/>
        <v>0</v>
      </c>
      <c r="C739" s="46">
        <f t="shared" si="59"/>
        <v>0</v>
      </c>
      <c r="D739" s="46">
        <f t="shared" si="59"/>
        <v>0</v>
      </c>
      <c r="E739" s="46">
        <f t="shared" si="59"/>
        <v>85.91</v>
      </c>
      <c r="F739" s="46">
        <f t="shared" si="59"/>
        <v>114.18</v>
      </c>
      <c r="G739" s="46">
        <f t="shared" si="59"/>
        <v>242.09</v>
      </c>
      <c r="H739" s="46">
        <f t="shared" si="59"/>
        <v>130.01</v>
      </c>
      <c r="I739" s="46">
        <f t="shared" si="59"/>
        <v>240.74</v>
      </c>
      <c r="J739" s="46">
        <f t="shared" si="59"/>
        <v>290.18</v>
      </c>
      <c r="K739" s="46">
        <f t="shared" si="59"/>
        <v>104.84</v>
      </c>
      <c r="L739" s="46">
        <f t="shared" si="59"/>
        <v>36.119999999999997</v>
      </c>
      <c r="M739" s="46">
        <f t="shared" si="59"/>
        <v>73.31</v>
      </c>
      <c r="N739" s="46">
        <f t="shared" si="59"/>
        <v>2.11</v>
      </c>
      <c r="O739" s="46">
        <f t="shared" si="59"/>
        <v>98.88</v>
      </c>
      <c r="P739" s="46">
        <f t="shared" si="59"/>
        <v>88.19</v>
      </c>
      <c r="Q739" s="46">
        <f t="shared" si="59"/>
        <v>178.48</v>
      </c>
      <c r="R739" s="46">
        <f t="shared" si="59"/>
        <v>357.39</v>
      </c>
      <c r="S739" s="46">
        <f t="shared" si="59"/>
        <v>308.08</v>
      </c>
      <c r="T739" s="46">
        <f t="shared" si="59"/>
        <v>209.64</v>
      </c>
      <c r="U739" s="46">
        <f t="shared" si="59"/>
        <v>78.94</v>
      </c>
      <c r="V739" s="46">
        <f t="shared" si="59"/>
        <v>87.59</v>
      </c>
      <c r="W739" s="46">
        <f t="shared" si="59"/>
        <v>0.87</v>
      </c>
      <c r="X739" s="46">
        <f t="shared" si="59"/>
        <v>0</v>
      </c>
      <c r="Y739" s="46">
        <f t="shared" si="59"/>
        <v>0</v>
      </c>
      <c r="AZ739" s="28"/>
      <c r="BA739" s="28"/>
      <c r="BB739" s="28"/>
      <c r="BC739" s="28"/>
      <c r="BD739" s="28"/>
      <c r="BE739" s="28"/>
      <c r="BF739" s="28"/>
      <c r="BG739" s="28"/>
      <c r="BH739" s="28"/>
      <c r="BI739" s="28"/>
      <c r="BJ739" s="28"/>
      <c r="BK739" s="28"/>
      <c r="BL739" s="28"/>
      <c r="BM739" s="28"/>
      <c r="BN739" s="28"/>
      <c r="BO739" s="28"/>
      <c r="BP739" s="28"/>
      <c r="BQ739" s="28"/>
      <c r="BR739" s="28"/>
      <c r="BS739" s="28"/>
      <c r="BT739" s="28"/>
      <c r="BU739" s="28"/>
      <c r="BV739" s="28"/>
      <c r="BW739" s="28"/>
    </row>
    <row r="740" spans="1:75" ht="12" x14ac:dyDescent="0.2">
      <c r="A740" s="34">
        <v>27</v>
      </c>
      <c r="B740" s="46">
        <f t="shared" si="59"/>
        <v>0</v>
      </c>
      <c r="C740" s="46">
        <f t="shared" si="59"/>
        <v>0</v>
      </c>
      <c r="D740" s="46">
        <f t="shared" si="59"/>
        <v>0</v>
      </c>
      <c r="E740" s="46">
        <f t="shared" si="59"/>
        <v>0</v>
      </c>
      <c r="F740" s="46">
        <f t="shared" si="59"/>
        <v>0</v>
      </c>
      <c r="G740" s="46">
        <f t="shared" si="59"/>
        <v>178.94</v>
      </c>
      <c r="H740" s="46">
        <f t="shared" si="59"/>
        <v>139.30000000000001</v>
      </c>
      <c r="I740" s="46">
        <f t="shared" si="59"/>
        <v>92.76</v>
      </c>
      <c r="J740" s="46">
        <f t="shared" si="59"/>
        <v>193.88</v>
      </c>
      <c r="K740" s="46">
        <f t="shared" si="59"/>
        <v>186.29</v>
      </c>
      <c r="L740" s="46">
        <f t="shared" si="59"/>
        <v>142.72999999999999</v>
      </c>
      <c r="M740" s="46">
        <f t="shared" si="59"/>
        <v>167.41</v>
      </c>
      <c r="N740" s="46">
        <f t="shared" si="59"/>
        <v>133.66999999999999</v>
      </c>
      <c r="O740" s="46">
        <f t="shared" si="59"/>
        <v>176.91</v>
      </c>
      <c r="P740" s="46">
        <f t="shared" si="59"/>
        <v>225.52</v>
      </c>
      <c r="Q740" s="46">
        <f t="shared" si="59"/>
        <v>230.66</v>
      </c>
      <c r="R740" s="46">
        <f t="shared" si="59"/>
        <v>605.42999999999995</v>
      </c>
      <c r="S740" s="46">
        <f t="shared" si="59"/>
        <v>268.52</v>
      </c>
      <c r="T740" s="46">
        <f t="shared" si="59"/>
        <v>87.8</v>
      </c>
      <c r="U740" s="46">
        <f t="shared" si="59"/>
        <v>40.380000000000003</v>
      </c>
      <c r="V740" s="46">
        <f t="shared" si="59"/>
        <v>105.13</v>
      </c>
      <c r="W740" s="46">
        <f t="shared" si="59"/>
        <v>15.98</v>
      </c>
      <c r="X740" s="46">
        <f t="shared" si="59"/>
        <v>0</v>
      </c>
      <c r="Y740" s="46">
        <f t="shared" si="59"/>
        <v>43.96</v>
      </c>
      <c r="AZ740" s="28"/>
      <c r="BA740" s="28"/>
      <c r="BB740" s="28"/>
      <c r="BC740" s="28"/>
      <c r="BD740" s="28"/>
      <c r="BE740" s="28"/>
      <c r="BF740" s="28"/>
      <c r="BG740" s="28"/>
      <c r="BH740" s="28"/>
      <c r="BI740" s="28"/>
      <c r="BJ740" s="28"/>
      <c r="BK740" s="28"/>
      <c r="BL740" s="28"/>
      <c r="BM740" s="28"/>
      <c r="BN740" s="28"/>
      <c r="BO740" s="28"/>
      <c r="BP740" s="28"/>
      <c r="BQ740" s="28"/>
      <c r="BR740" s="28"/>
      <c r="BS740" s="28"/>
      <c r="BT740" s="28"/>
      <c r="BU740" s="28"/>
      <c r="BV740" s="28"/>
      <c r="BW740" s="28"/>
    </row>
    <row r="741" spans="1:75" ht="12" x14ac:dyDescent="0.2">
      <c r="A741" s="34">
        <v>28</v>
      </c>
      <c r="B741" s="46">
        <f t="shared" si="59"/>
        <v>2.64</v>
      </c>
      <c r="C741" s="46">
        <f t="shared" si="59"/>
        <v>8.85</v>
      </c>
      <c r="D741" s="46">
        <f t="shared" si="59"/>
        <v>23.79</v>
      </c>
      <c r="E741" s="46">
        <f t="shared" si="59"/>
        <v>44</v>
      </c>
      <c r="F741" s="46">
        <f t="shared" si="59"/>
        <v>28.18</v>
      </c>
      <c r="G741" s="46">
        <f t="shared" si="59"/>
        <v>205.19</v>
      </c>
      <c r="H741" s="46">
        <f t="shared" si="59"/>
        <v>225.47</v>
      </c>
      <c r="I741" s="46">
        <f t="shared" si="59"/>
        <v>247.72</v>
      </c>
      <c r="J741" s="46">
        <f t="shared" si="59"/>
        <v>264.47000000000003</v>
      </c>
      <c r="K741" s="46">
        <f t="shared" si="59"/>
        <v>13.16</v>
      </c>
      <c r="L741" s="46">
        <f t="shared" si="59"/>
        <v>10</v>
      </c>
      <c r="M741" s="46">
        <f t="shared" si="59"/>
        <v>9.52</v>
      </c>
      <c r="N741" s="46">
        <f t="shared" si="59"/>
        <v>37.07</v>
      </c>
      <c r="O741" s="46">
        <f t="shared" si="59"/>
        <v>109.6</v>
      </c>
      <c r="P741" s="46">
        <f t="shared" si="59"/>
        <v>112.49</v>
      </c>
      <c r="Q741" s="46">
        <f t="shared" si="59"/>
        <v>4.41</v>
      </c>
      <c r="R741" s="46">
        <f t="shared" si="59"/>
        <v>4.7300000000000004</v>
      </c>
      <c r="S741" s="46">
        <f t="shared" si="59"/>
        <v>6.44</v>
      </c>
      <c r="T741" s="46">
        <f t="shared" si="59"/>
        <v>4.9400000000000004</v>
      </c>
      <c r="U741" s="46">
        <f t="shared" si="59"/>
        <v>0.47</v>
      </c>
      <c r="V741" s="46">
        <f t="shared" si="59"/>
        <v>0.8</v>
      </c>
      <c r="W741" s="46">
        <f t="shared" si="59"/>
        <v>0</v>
      </c>
      <c r="X741" s="46">
        <f t="shared" si="59"/>
        <v>0</v>
      </c>
      <c r="Y741" s="46">
        <f t="shared" si="59"/>
        <v>0</v>
      </c>
      <c r="Z741" s="42" t="str">
        <f>IF(Y741=0,"скрыть","")</f>
        <v>скрыть</v>
      </c>
      <c r="AZ741" s="28"/>
      <c r="BA741" s="28"/>
      <c r="BB741" s="28"/>
      <c r="BC741" s="28"/>
      <c r="BD741" s="28"/>
      <c r="BE741" s="28"/>
      <c r="BF741" s="28"/>
      <c r="BG741" s="28"/>
      <c r="BH741" s="28"/>
      <c r="BI741" s="28"/>
      <c r="BJ741" s="28"/>
      <c r="BK741" s="28"/>
      <c r="BL741" s="28"/>
      <c r="BM741" s="28"/>
      <c r="BN741" s="28"/>
      <c r="BO741" s="28"/>
      <c r="BP741" s="28"/>
      <c r="BQ741" s="28"/>
      <c r="BR741" s="28"/>
      <c r="BS741" s="28"/>
      <c r="BT741" s="28"/>
      <c r="BU741" s="28"/>
      <c r="BV741" s="28"/>
      <c r="BW741" s="28"/>
    </row>
    <row r="742" spans="1:75" ht="12" x14ac:dyDescent="0.2">
      <c r="A742" s="34">
        <v>29</v>
      </c>
      <c r="B742" s="46">
        <f t="shared" si="59"/>
        <v>0.35</v>
      </c>
      <c r="C742" s="46">
        <f t="shared" si="59"/>
        <v>0</v>
      </c>
      <c r="D742" s="46">
        <f t="shared" si="59"/>
        <v>1.72</v>
      </c>
      <c r="E742" s="46">
        <f t="shared" si="59"/>
        <v>7.61</v>
      </c>
      <c r="F742" s="46">
        <f t="shared" si="59"/>
        <v>7.6</v>
      </c>
      <c r="G742" s="46">
        <f t="shared" si="59"/>
        <v>54.73</v>
      </c>
      <c r="H742" s="46">
        <f t="shared" si="59"/>
        <v>325.23</v>
      </c>
      <c r="I742" s="46">
        <f t="shared" si="59"/>
        <v>29.55</v>
      </c>
      <c r="J742" s="46">
        <f t="shared" si="59"/>
        <v>187.44</v>
      </c>
      <c r="K742" s="46">
        <f t="shared" si="59"/>
        <v>132.55000000000001</v>
      </c>
      <c r="L742" s="46">
        <f t="shared" si="59"/>
        <v>0</v>
      </c>
      <c r="M742" s="46">
        <f t="shared" si="59"/>
        <v>34.15</v>
      </c>
      <c r="N742" s="46">
        <f t="shared" si="59"/>
        <v>0</v>
      </c>
      <c r="O742" s="46">
        <f t="shared" si="59"/>
        <v>30.27</v>
      </c>
      <c r="P742" s="46">
        <f t="shared" si="59"/>
        <v>58.31</v>
      </c>
      <c r="Q742" s="46">
        <f t="shared" si="59"/>
        <v>84.02</v>
      </c>
      <c r="R742" s="46">
        <f t="shared" si="59"/>
        <v>109.72</v>
      </c>
      <c r="S742" s="46">
        <f t="shared" si="59"/>
        <v>69.8</v>
      </c>
      <c r="T742" s="46">
        <f t="shared" si="59"/>
        <v>47.47</v>
      </c>
      <c r="U742" s="46">
        <f t="shared" si="59"/>
        <v>0</v>
      </c>
      <c r="V742" s="46">
        <f t="shared" si="59"/>
        <v>15.92</v>
      </c>
      <c r="W742" s="46">
        <f t="shared" si="59"/>
        <v>0</v>
      </c>
      <c r="X742" s="46">
        <f t="shared" si="59"/>
        <v>0</v>
      </c>
      <c r="Y742" s="46">
        <f t="shared" si="59"/>
        <v>0</v>
      </c>
      <c r="Z742" s="42" t="str">
        <f>IF(Y742=0,"скрыть","")</f>
        <v>скрыть</v>
      </c>
      <c r="AZ742" s="28"/>
      <c r="BA742" s="28"/>
      <c r="BB742" s="28"/>
      <c r="BC742" s="28"/>
      <c r="BD742" s="28"/>
      <c r="BE742" s="28"/>
      <c r="BF742" s="28"/>
      <c r="BG742" s="28"/>
      <c r="BH742" s="28"/>
      <c r="BI742" s="28"/>
      <c r="BJ742" s="28"/>
      <c r="BK742" s="28"/>
      <c r="BL742" s="28"/>
      <c r="BM742" s="28"/>
      <c r="BN742" s="28"/>
      <c r="BO742" s="28"/>
      <c r="BP742" s="28"/>
      <c r="BQ742" s="28"/>
      <c r="BR742" s="28"/>
      <c r="BS742" s="28"/>
      <c r="BT742" s="28"/>
      <c r="BU742" s="28"/>
      <c r="BV742" s="28"/>
      <c r="BW742" s="28"/>
    </row>
    <row r="743" spans="1:75" ht="12" x14ac:dyDescent="0.2">
      <c r="A743" s="34">
        <v>30</v>
      </c>
      <c r="B743" s="46">
        <f t="shared" si="59"/>
        <v>0</v>
      </c>
      <c r="C743" s="46">
        <f t="shared" si="59"/>
        <v>0</v>
      </c>
      <c r="D743" s="46">
        <f t="shared" si="59"/>
        <v>0</v>
      </c>
      <c r="E743" s="46">
        <f t="shared" si="59"/>
        <v>0</v>
      </c>
      <c r="F743" s="46">
        <f t="shared" si="59"/>
        <v>0</v>
      </c>
      <c r="G743" s="46">
        <f t="shared" si="59"/>
        <v>49.34</v>
      </c>
      <c r="H743" s="46">
        <f t="shared" si="59"/>
        <v>63.72</v>
      </c>
      <c r="I743" s="46">
        <f t="shared" si="59"/>
        <v>116.75</v>
      </c>
      <c r="J743" s="46">
        <f t="shared" si="59"/>
        <v>135.72</v>
      </c>
      <c r="K743" s="46">
        <f t="shared" si="59"/>
        <v>133.26</v>
      </c>
      <c r="L743" s="46">
        <f t="shared" si="59"/>
        <v>47.39</v>
      </c>
      <c r="M743" s="46">
        <f t="shared" si="59"/>
        <v>85.87</v>
      </c>
      <c r="N743" s="46">
        <f t="shared" si="59"/>
        <v>92.74</v>
      </c>
      <c r="O743" s="46">
        <f t="shared" si="59"/>
        <v>98.78</v>
      </c>
      <c r="P743" s="46">
        <f t="shared" si="59"/>
        <v>104.33</v>
      </c>
      <c r="Q743" s="46">
        <f t="shared" si="59"/>
        <v>104.57</v>
      </c>
      <c r="R743" s="46">
        <f t="shared" si="59"/>
        <v>120.36</v>
      </c>
      <c r="S743" s="46">
        <f t="shared" si="59"/>
        <v>97.09</v>
      </c>
      <c r="T743" s="46">
        <f t="shared" si="59"/>
        <v>121.21</v>
      </c>
      <c r="U743" s="46">
        <f t="shared" si="59"/>
        <v>134.27000000000001</v>
      </c>
      <c r="V743" s="46">
        <f t="shared" si="59"/>
        <v>140.59</v>
      </c>
      <c r="W743" s="46">
        <f t="shared" si="59"/>
        <v>0</v>
      </c>
      <c r="X743" s="46">
        <f t="shared" si="59"/>
        <v>0</v>
      </c>
      <c r="Y743" s="46">
        <f t="shared" si="59"/>
        <v>0</v>
      </c>
      <c r="Z743" s="42" t="str">
        <f>IF(Y743=0,"скрыть","")</f>
        <v>скрыть</v>
      </c>
      <c r="AZ743" s="28"/>
      <c r="BA743" s="28"/>
      <c r="BB743" s="28"/>
      <c r="BC743" s="28"/>
      <c r="BD743" s="28"/>
      <c r="BE743" s="28"/>
      <c r="BF743" s="28"/>
      <c r="BG743" s="28"/>
      <c r="BH743" s="28"/>
      <c r="BI743" s="28"/>
      <c r="BJ743" s="28"/>
      <c r="BK743" s="28"/>
      <c r="BL743" s="28"/>
      <c r="BM743" s="28"/>
      <c r="BN743" s="28"/>
      <c r="BO743" s="28"/>
      <c r="BP743" s="28"/>
      <c r="BQ743" s="28"/>
      <c r="BR743" s="28"/>
      <c r="BS743" s="28"/>
      <c r="BT743" s="28"/>
      <c r="BU743" s="28"/>
      <c r="BV743" s="28"/>
      <c r="BW743" s="28"/>
    </row>
    <row r="744" spans="1:75" ht="12" x14ac:dyDescent="0.2">
      <c r="A744" s="34">
        <v>31</v>
      </c>
      <c r="B744" s="46">
        <f t="shared" si="59"/>
        <v>0</v>
      </c>
      <c r="C744" s="46">
        <f t="shared" si="59"/>
        <v>0</v>
      </c>
      <c r="D744" s="46">
        <f t="shared" si="59"/>
        <v>0</v>
      </c>
      <c r="E744" s="46">
        <f t="shared" si="59"/>
        <v>0</v>
      </c>
      <c r="F744" s="46">
        <f t="shared" si="59"/>
        <v>0</v>
      </c>
      <c r="G744" s="46">
        <f t="shared" si="59"/>
        <v>214.47</v>
      </c>
      <c r="H744" s="46">
        <f t="shared" si="59"/>
        <v>158.34</v>
      </c>
      <c r="I744" s="46">
        <f t="shared" si="59"/>
        <v>257.37</v>
      </c>
      <c r="J744" s="46">
        <f t="shared" si="59"/>
        <v>225.8</v>
      </c>
      <c r="K744" s="46">
        <f t="shared" si="59"/>
        <v>140.29</v>
      </c>
      <c r="L744" s="46">
        <f t="shared" si="59"/>
        <v>10.35</v>
      </c>
      <c r="M744" s="46">
        <f t="shared" si="59"/>
        <v>29.92</v>
      </c>
      <c r="N744" s="46">
        <f t="shared" si="59"/>
        <v>62.36</v>
      </c>
      <c r="O744" s="46">
        <f t="shared" si="59"/>
        <v>204.68</v>
      </c>
      <c r="P744" s="46">
        <f t="shared" si="59"/>
        <v>261.2</v>
      </c>
      <c r="Q744" s="46">
        <f t="shared" si="59"/>
        <v>551.30999999999995</v>
      </c>
      <c r="R744" s="46">
        <f t="shared" si="59"/>
        <v>260.43</v>
      </c>
      <c r="S744" s="46">
        <f t="shared" si="59"/>
        <v>59.76</v>
      </c>
      <c r="T744" s="46">
        <f t="shared" si="59"/>
        <v>105.48</v>
      </c>
      <c r="U744" s="46">
        <f t="shared" si="59"/>
        <v>72.11</v>
      </c>
      <c r="V744" s="46">
        <f t="shared" si="59"/>
        <v>15.94</v>
      </c>
      <c r="W744" s="46">
        <f t="shared" si="59"/>
        <v>0</v>
      </c>
      <c r="X744" s="46">
        <f t="shared" si="59"/>
        <v>0</v>
      </c>
      <c r="Y744" s="46">
        <f t="shared" si="59"/>
        <v>0</v>
      </c>
      <c r="Z744" s="42" t="str">
        <f>IF(Y744=0,"скрыть","")</f>
        <v>скрыть</v>
      </c>
      <c r="AZ744" s="28"/>
      <c r="BA744" s="28"/>
      <c r="BB744" s="28"/>
      <c r="BC744" s="28"/>
      <c r="BD744" s="28"/>
      <c r="BE744" s="28"/>
      <c r="BF744" s="28"/>
      <c r="BG744" s="28"/>
      <c r="BH744" s="28"/>
      <c r="BI744" s="28"/>
      <c r="BJ744" s="28"/>
      <c r="BK744" s="28"/>
      <c r="BL744" s="28"/>
      <c r="BM744" s="28"/>
      <c r="BN744" s="28"/>
      <c r="BO744" s="28"/>
      <c r="BP744" s="28"/>
      <c r="BQ744" s="28"/>
      <c r="BR744" s="28"/>
      <c r="BS744" s="28"/>
      <c r="BT744" s="28"/>
      <c r="BU744" s="28"/>
      <c r="BV744" s="28"/>
      <c r="BW744" s="28"/>
    </row>
    <row r="745" spans="1:75" x14ac:dyDescent="0.2">
      <c r="A745" s="30"/>
      <c r="B745" s="31" t="s">
        <v>99</v>
      </c>
      <c r="C745" s="31"/>
      <c r="D745" s="31"/>
      <c r="E745" s="31"/>
      <c r="F745" s="31"/>
      <c r="G745" s="31"/>
      <c r="H745" s="31"/>
      <c r="I745" s="31"/>
      <c r="J745" s="31"/>
      <c r="K745" s="31"/>
      <c r="L745" s="31"/>
      <c r="M745" s="31"/>
      <c r="N745" s="31"/>
      <c r="O745" s="31"/>
      <c r="P745" s="31"/>
      <c r="Q745" s="31"/>
      <c r="R745" s="31"/>
      <c r="S745" s="31"/>
      <c r="T745" s="31"/>
      <c r="U745" s="31"/>
      <c r="V745" s="31"/>
      <c r="W745" s="31"/>
      <c r="X745" s="31"/>
      <c r="Y745" s="31"/>
      <c r="AZ745" s="28"/>
      <c r="BA745" s="28"/>
      <c r="BB745" s="28"/>
      <c r="BC745" s="28"/>
      <c r="BD745" s="28"/>
      <c r="BE745" s="28"/>
      <c r="BF745" s="28"/>
      <c r="BG745" s="28"/>
      <c r="BH745" s="28"/>
      <c r="BI745" s="28"/>
      <c r="BJ745" s="28"/>
      <c r="BK745" s="28"/>
      <c r="BL745" s="28"/>
      <c r="BM745" s="28"/>
      <c r="BN745" s="28"/>
      <c r="BO745" s="28"/>
      <c r="BP745" s="28"/>
      <c r="BQ745" s="28"/>
      <c r="BR745" s="28"/>
      <c r="BS745" s="28"/>
      <c r="BT745" s="28"/>
      <c r="BU745" s="28"/>
      <c r="BV745" s="28"/>
      <c r="BW745" s="28"/>
    </row>
    <row r="746" spans="1:75" x14ac:dyDescent="0.2">
      <c r="A746" s="30"/>
      <c r="B746" s="31"/>
      <c r="C746" s="31"/>
      <c r="D746" s="31"/>
      <c r="E746" s="31"/>
      <c r="F746" s="31"/>
      <c r="G746" s="31"/>
      <c r="H746" s="31"/>
      <c r="I746" s="31"/>
      <c r="J746" s="31"/>
      <c r="K746" s="31"/>
      <c r="L746" s="31"/>
      <c r="M746" s="31"/>
      <c r="N746" s="31"/>
      <c r="O746" s="31"/>
      <c r="P746" s="31"/>
      <c r="Q746" s="31"/>
      <c r="R746" s="31"/>
      <c r="S746" s="31"/>
      <c r="T746" s="31"/>
      <c r="U746" s="31"/>
      <c r="V746" s="31"/>
      <c r="W746" s="31"/>
      <c r="X746" s="31"/>
      <c r="Y746" s="31"/>
      <c r="AZ746" s="28"/>
      <c r="BA746" s="28"/>
      <c r="BB746" s="28"/>
      <c r="BC746" s="28"/>
      <c r="BD746" s="28"/>
      <c r="BE746" s="28"/>
      <c r="BF746" s="28"/>
      <c r="BG746" s="28"/>
      <c r="BH746" s="28"/>
      <c r="BI746" s="28"/>
      <c r="BJ746" s="28"/>
      <c r="BK746" s="28"/>
      <c r="BL746" s="28"/>
      <c r="BM746" s="28"/>
      <c r="BN746" s="28"/>
      <c r="BO746" s="28"/>
      <c r="BP746" s="28"/>
      <c r="BQ746" s="28"/>
      <c r="BR746" s="28"/>
      <c r="BS746" s="28"/>
      <c r="BT746" s="28"/>
      <c r="BU746" s="28"/>
      <c r="BV746" s="28"/>
      <c r="BW746" s="28"/>
    </row>
    <row r="747" spans="1:75" s="26" customFormat="1" ht="32.65" customHeight="1" x14ac:dyDescent="0.2">
      <c r="A747" s="32" t="s">
        <v>64</v>
      </c>
      <c r="B747" s="33" t="s">
        <v>65</v>
      </c>
      <c r="C747" s="33" t="s">
        <v>66</v>
      </c>
      <c r="D747" s="33" t="s">
        <v>67</v>
      </c>
      <c r="E747" s="33" t="s">
        <v>68</v>
      </c>
      <c r="F747" s="33" t="s">
        <v>69</v>
      </c>
      <c r="G747" s="33" t="s">
        <v>70</v>
      </c>
      <c r="H747" s="33" t="s">
        <v>71</v>
      </c>
      <c r="I747" s="33" t="s">
        <v>72</v>
      </c>
      <c r="J747" s="33" t="s">
        <v>73</v>
      </c>
      <c r="K747" s="33" t="s">
        <v>74</v>
      </c>
      <c r="L747" s="33" t="s">
        <v>75</v>
      </c>
      <c r="M747" s="33" t="s">
        <v>76</v>
      </c>
      <c r="N747" s="33" t="s">
        <v>77</v>
      </c>
      <c r="O747" s="33" t="s">
        <v>78</v>
      </c>
      <c r="P747" s="33" t="s">
        <v>79</v>
      </c>
      <c r="Q747" s="33" t="s">
        <v>80</v>
      </c>
      <c r="R747" s="33" t="s">
        <v>81</v>
      </c>
      <c r="S747" s="33" t="s">
        <v>82</v>
      </c>
      <c r="T747" s="33" t="s">
        <v>83</v>
      </c>
      <c r="U747" s="33" t="s">
        <v>84</v>
      </c>
      <c r="V747" s="33" t="s">
        <v>85</v>
      </c>
      <c r="W747" s="33" t="s">
        <v>86</v>
      </c>
      <c r="X747" s="33" t="s">
        <v>87</v>
      </c>
      <c r="Y747" s="33" t="s">
        <v>88</v>
      </c>
      <c r="Z747" s="25"/>
      <c r="AZ747" s="28"/>
      <c r="BA747" s="28"/>
      <c r="BB747" s="28"/>
      <c r="BC747" s="28"/>
      <c r="BD747" s="28"/>
      <c r="BE747" s="28"/>
      <c r="BF747" s="28"/>
      <c r="BG747" s="28"/>
      <c r="BH747" s="28"/>
      <c r="BI747" s="28"/>
      <c r="BJ747" s="28"/>
      <c r="BK747" s="28"/>
      <c r="BL747" s="28"/>
      <c r="BM747" s="28"/>
      <c r="BN747" s="28"/>
      <c r="BO747" s="28"/>
      <c r="BP747" s="28"/>
      <c r="BQ747" s="28"/>
      <c r="BR747" s="28"/>
      <c r="BS747" s="28"/>
      <c r="BT747" s="28"/>
      <c r="BU747" s="28"/>
      <c r="BV747" s="28"/>
      <c r="BW747" s="28"/>
    </row>
    <row r="748" spans="1:75" ht="12" x14ac:dyDescent="0.2">
      <c r="A748" s="34">
        <v>1</v>
      </c>
      <c r="B748" s="46">
        <f>B533</f>
        <v>0</v>
      </c>
      <c r="C748" s="46">
        <f t="shared" ref="C748:Y748" si="60">C533</f>
        <v>0</v>
      </c>
      <c r="D748" s="46">
        <f t="shared" si="60"/>
        <v>15.4</v>
      </c>
      <c r="E748" s="46">
        <f t="shared" si="60"/>
        <v>0</v>
      </c>
      <c r="F748" s="46">
        <f t="shared" si="60"/>
        <v>0</v>
      </c>
      <c r="G748" s="46">
        <f t="shared" si="60"/>
        <v>0</v>
      </c>
      <c r="H748" s="46">
        <f t="shared" si="60"/>
        <v>0</v>
      </c>
      <c r="I748" s="46">
        <f t="shared" si="60"/>
        <v>0</v>
      </c>
      <c r="J748" s="46">
        <f t="shared" si="60"/>
        <v>0</v>
      </c>
      <c r="K748" s="46">
        <f t="shared" si="60"/>
        <v>0</v>
      </c>
      <c r="L748" s="46">
        <f t="shared" si="60"/>
        <v>0</v>
      </c>
      <c r="M748" s="46">
        <f t="shared" si="60"/>
        <v>127.95</v>
      </c>
      <c r="N748" s="46">
        <f t="shared" si="60"/>
        <v>120.43</v>
      </c>
      <c r="O748" s="46">
        <f t="shared" si="60"/>
        <v>113.75</v>
      </c>
      <c r="P748" s="46">
        <f t="shared" si="60"/>
        <v>61.79</v>
      </c>
      <c r="Q748" s="46">
        <f t="shared" si="60"/>
        <v>61.73</v>
      </c>
      <c r="R748" s="46">
        <f t="shared" si="60"/>
        <v>0</v>
      </c>
      <c r="S748" s="46">
        <f t="shared" si="60"/>
        <v>134.72</v>
      </c>
      <c r="T748" s="46">
        <f t="shared" si="60"/>
        <v>0</v>
      </c>
      <c r="U748" s="46">
        <f t="shared" si="60"/>
        <v>78.459999999999994</v>
      </c>
      <c r="V748" s="46">
        <f t="shared" si="60"/>
        <v>0</v>
      </c>
      <c r="W748" s="46">
        <f t="shared" si="60"/>
        <v>149.83000000000001</v>
      </c>
      <c r="X748" s="46">
        <f t="shared" si="60"/>
        <v>309.7</v>
      </c>
      <c r="Y748" s="46">
        <f t="shared" si="60"/>
        <v>502.57</v>
      </c>
      <c r="AZ748" s="28"/>
      <c r="BA748" s="28"/>
      <c r="BB748" s="28"/>
      <c r="BC748" s="28"/>
      <c r="BD748" s="28"/>
      <c r="BE748" s="28"/>
      <c r="BF748" s="28"/>
      <c r="BG748" s="28"/>
      <c r="BH748" s="28"/>
      <c r="BI748" s="28"/>
      <c r="BJ748" s="28"/>
      <c r="BK748" s="28"/>
      <c r="BL748" s="28"/>
      <c r="BM748" s="28"/>
      <c r="BN748" s="28"/>
      <c r="BO748" s="28"/>
      <c r="BP748" s="28"/>
      <c r="BQ748" s="28"/>
      <c r="BR748" s="28"/>
      <c r="BS748" s="28"/>
      <c r="BT748" s="28"/>
      <c r="BU748" s="28"/>
      <c r="BV748" s="28"/>
      <c r="BW748" s="28"/>
    </row>
    <row r="749" spans="1:75" ht="12" x14ac:dyDescent="0.2">
      <c r="A749" s="34">
        <v>2</v>
      </c>
      <c r="B749" s="46">
        <f t="shared" ref="B749:Y759" si="61">B534</f>
        <v>257.33</v>
      </c>
      <c r="C749" s="46">
        <f t="shared" si="61"/>
        <v>132.25</v>
      </c>
      <c r="D749" s="46">
        <f t="shared" si="61"/>
        <v>309.45999999999998</v>
      </c>
      <c r="E749" s="46">
        <f t="shared" si="61"/>
        <v>290.83999999999997</v>
      </c>
      <c r="F749" s="46">
        <f t="shared" si="61"/>
        <v>220.68</v>
      </c>
      <c r="G749" s="46">
        <f t="shared" si="61"/>
        <v>0</v>
      </c>
      <c r="H749" s="46">
        <f t="shared" si="61"/>
        <v>0</v>
      </c>
      <c r="I749" s="46">
        <f t="shared" si="61"/>
        <v>0</v>
      </c>
      <c r="J749" s="46">
        <f t="shared" si="61"/>
        <v>0</v>
      </c>
      <c r="K749" s="46">
        <f t="shared" si="61"/>
        <v>0</v>
      </c>
      <c r="L749" s="46">
        <f t="shared" si="61"/>
        <v>0</v>
      </c>
      <c r="M749" s="46">
        <f t="shared" si="61"/>
        <v>7.15</v>
      </c>
      <c r="N749" s="46">
        <f t="shared" si="61"/>
        <v>3.19</v>
      </c>
      <c r="O749" s="46">
        <f t="shared" si="61"/>
        <v>0</v>
      </c>
      <c r="P749" s="46">
        <f t="shared" si="61"/>
        <v>0</v>
      </c>
      <c r="Q749" s="46">
        <f t="shared" si="61"/>
        <v>1.73</v>
      </c>
      <c r="R749" s="46">
        <f t="shared" si="61"/>
        <v>6.82</v>
      </c>
      <c r="S749" s="46">
        <f t="shared" si="61"/>
        <v>0</v>
      </c>
      <c r="T749" s="46">
        <f t="shared" si="61"/>
        <v>0</v>
      </c>
      <c r="U749" s="46">
        <f t="shared" si="61"/>
        <v>0</v>
      </c>
      <c r="V749" s="46">
        <f t="shared" si="61"/>
        <v>0</v>
      </c>
      <c r="W749" s="46">
        <f t="shared" si="61"/>
        <v>0</v>
      </c>
      <c r="X749" s="46">
        <f t="shared" si="61"/>
        <v>134.71</v>
      </c>
      <c r="Y749" s="46">
        <f t="shared" si="61"/>
        <v>154.93</v>
      </c>
      <c r="AZ749" s="28"/>
      <c r="BA749" s="28"/>
      <c r="BB749" s="28"/>
      <c r="BC749" s="28"/>
      <c r="BD749" s="28"/>
      <c r="BE749" s="28"/>
      <c r="BF749" s="28"/>
      <c r="BG749" s="28"/>
      <c r="BH749" s="28"/>
      <c r="BI749" s="28"/>
      <c r="BJ749" s="28"/>
      <c r="BK749" s="28"/>
      <c r="BL749" s="28"/>
      <c r="BM749" s="28"/>
      <c r="BN749" s="28"/>
      <c r="BO749" s="28"/>
      <c r="BP749" s="28"/>
      <c r="BQ749" s="28"/>
      <c r="BR749" s="28"/>
      <c r="BS749" s="28"/>
      <c r="BT749" s="28"/>
      <c r="BU749" s="28"/>
      <c r="BV749" s="28"/>
      <c r="BW749" s="28"/>
    </row>
    <row r="750" spans="1:75" ht="12" x14ac:dyDescent="0.2">
      <c r="A750" s="34">
        <v>3</v>
      </c>
      <c r="B750" s="46">
        <f t="shared" si="61"/>
        <v>178.3</v>
      </c>
      <c r="C750" s="46">
        <f t="shared" si="61"/>
        <v>146.24</v>
      </c>
      <c r="D750" s="46">
        <f t="shared" si="61"/>
        <v>0</v>
      </c>
      <c r="E750" s="46">
        <f t="shared" si="61"/>
        <v>75.62</v>
      </c>
      <c r="F750" s="46">
        <f t="shared" si="61"/>
        <v>178.86</v>
      </c>
      <c r="G750" s="46">
        <f t="shared" si="61"/>
        <v>0</v>
      </c>
      <c r="H750" s="46">
        <f t="shared" si="61"/>
        <v>0</v>
      </c>
      <c r="I750" s="46">
        <f t="shared" si="61"/>
        <v>0</v>
      </c>
      <c r="J750" s="46">
        <f t="shared" si="61"/>
        <v>0</v>
      </c>
      <c r="K750" s="46">
        <f t="shared" si="61"/>
        <v>0</v>
      </c>
      <c r="L750" s="46">
        <f t="shared" si="61"/>
        <v>0</v>
      </c>
      <c r="M750" s="46">
        <f t="shared" si="61"/>
        <v>0</v>
      </c>
      <c r="N750" s="46">
        <f t="shared" si="61"/>
        <v>0</v>
      </c>
      <c r="O750" s="46">
        <f t="shared" si="61"/>
        <v>0</v>
      </c>
      <c r="P750" s="46">
        <f t="shared" si="61"/>
        <v>0</v>
      </c>
      <c r="Q750" s="46">
        <f t="shared" si="61"/>
        <v>0</v>
      </c>
      <c r="R750" s="46">
        <f t="shared" si="61"/>
        <v>0</v>
      </c>
      <c r="S750" s="46">
        <f t="shared" si="61"/>
        <v>0</v>
      </c>
      <c r="T750" s="46">
        <f t="shared" si="61"/>
        <v>0</v>
      </c>
      <c r="U750" s="46">
        <f t="shared" si="61"/>
        <v>49.51</v>
      </c>
      <c r="V750" s="46">
        <f t="shared" si="61"/>
        <v>0</v>
      </c>
      <c r="W750" s="46">
        <f t="shared" si="61"/>
        <v>187.62</v>
      </c>
      <c r="X750" s="46">
        <f t="shared" si="61"/>
        <v>51.63</v>
      </c>
      <c r="Y750" s="46">
        <f t="shared" si="61"/>
        <v>159.12</v>
      </c>
      <c r="AZ750" s="28"/>
      <c r="BA750" s="28"/>
      <c r="BB750" s="28"/>
      <c r="BC750" s="28"/>
      <c r="BD750" s="28"/>
      <c r="BE750" s="28"/>
      <c r="BF750" s="28"/>
      <c r="BG750" s="28"/>
      <c r="BH750" s="28"/>
      <c r="BI750" s="28"/>
      <c r="BJ750" s="28"/>
      <c r="BK750" s="28"/>
      <c r="BL750" s="28"/>
      <c r="BM750" s="28"/>
      <c r="BN750" s="28"/>
      <c r="BO750" s="28"/>
      <c r="BP750" s="28"/>
      <c r="BQ750" s="28"/>
      <c r="BR750" s="28"/>
      <c r="BS750" s="28"/>
      <c r="BT750" s="28"/>
      <c r="BU750" s="28"/>
      <c r="BV750" s="28"/>
      <c r="BW750" s="28"/>
    </row>
    <row r="751" spans="1:75" ht="12" x14ac:dyDescent="0.2">
      <c r="A751" s="34">
        <v>4</v>
      </c>
      <c r="B751" s="46">
        <f t="shared" si="61"/>
        <v>93.09</v>
      </c>
      <c r="C751" s="46">
        <f t="shared" si="61"/>
        <v>156.58000000000001</v>
      </c>
      <c r="D751" s="46">
        <f t="shared" si="61"/>
        <v>179.1</v>
      </c>
      <c r="E751" s="46">
        <f t="shared" si="61"/>
        <v>32.9</v>
      </c>
      <c r="F751" s="46">
        <f t="shared" si="61"/>
        <v>0</v>
      </c>
      <c r="G751" s="46">
        <f t="shared" si="61"/>
        <v>0</v>
      </c>
      <c r="H751" s="46">
        <f t="shared" si="61"/>
        <v>0</v>
      </c>
      <c r="I751" s="46">
        <f t="shared" si="61"/>
        <v>0</v>
      </c>
      <c r="J751" s="46">
        <f t="shared" si="61"/>
        <v>0</v>
      </c>
      <c r="K751" s="46">
        <f t="shared" si="61"/>
        <v>0</v>
      </c>
      <c r="L751" s="46">
        <f t="shared" si="61"/>
        <v>0</v>
      </c>
      <c r="M751" s="46">
        <f t="shared" si="61"/>
        <v>0</v>
      </c>
      <c r="N751" s="46">
        <f t="shared" si="61"/>
        <v>0</v>
      </c>
      <c r="O751" s="46">
        <f t="shared" si="61"/>
        <v>0</v>
      </c>
      <c r="P751" s="46">
        <f t="shared" si="61"/>
        <v>0</v>
      </c>
      <c r="Q751" s="46">
        <f t="shared" si="61"/>
        <v>0</v>
      </c>
      <c r="R751" s="46">
        <f t="shared" si="61"/>
        <v>0</v>
      </c>
      <c r="S751" s="46">
        <f t="shared" si="61"/>
        <v>0</v>
      </c>
      <c r="T751" s="46">
        <f t="shared" si="61"/>
        <v>0</v>
      </c>
      <c r="U751" s="46">
        <f t="shared" si="61"/>
        <v>0.12</v>
      </c>
      <c r="V751" s="46">
        <f t="shared" si="61"/>
        <v>0</v>
      </c>
      <c r="W751" s="46">
        <f t="shared" si="61"/>
        <v>194.49</v>
      </c>
      <c r="X751" s="46">
        <f t="shared" si="61"/>
        <v>144.66</v>
      </c>
      <c r="Y751" s="46">
        <f t="shared" si="61"/>
        <v>319.68</v>
      </c>
      <c r="AZ751" s="28"/>
      <c r="BA751" s="28"/>
      <c r="BB751" s="28"/>
      <c r="BC751" s="28"/>
      <c r="BD751" s="28"/>
      <c r="BE751" s="28"/>
      <c r="BF751" s="28"/>
      <c r="BG751" s="28"/>
      <c r="BH751" s="28"/>
      <c r="BI751" s="28"/>
      <c r="BJ751" s="28"/>
      <c r="BK751" s="28"/>
      <c r="BL751" s="28"/>
      <c r="BM751" s="28"/>
      <c r="BN751" s="28"/>
      <c r="BO751" s="28"/>
      <c r="BP751" s="28"/>
      <c r="BQ751" s="28"/>
      <c r="BR751" s="28"/>
      <c r="BS751" s="28"/>
      <c r="BT751" s="28"/>
      <c r="BU751" s="28"/>
      <c r="BV751" s="28"/>
      <c r="BW751" s="28"/>
    </row>
    <row r="752" spans="1:75" ht="12" x14ac:dyDescent="0.2">
      <c r="A752" s="34">
        <v>5</v>
      </c>
      <c r="B752" s="46">
        <f t="shared" si="61"/>
        <v>134.16</v>
      </c>
      <c r="C752" s="46">
        <f t="shared" si="61"/>
        <v>147.1</v>
      </c>
      <c r="D752" s="46">
        <f t="shared" si="61"/>
        <v>116.68</v>
      </c>
      <c r="E752" s="46">
        <f t="shared" si="61"/>
        <v>135.36000000000001</v>
      </c>
      <c r="F752" s="46">
        <f t="shared" si="61"/>
        <v>0</v>
      </c>
      <c r="G752" s="46">
        <f t="shared" si="61"/>
        <v>0</v>
      </c>
      <c r="H752" s="46">
        <f t="shared" si="61"/>
        <v>0</v>
      </c>
      <c r="I752" s="46">
        <f t="shared" si="61"/>
        <v>0</v>
      </c>
      <c r="J752" s="46">
        <f t="shared" si="61"/>
        <v>0</v>
      </c>
      <c r="K752" s="46">
        <f t="shared" si="61"/>
        <v>0</v>
      </c>
      <c r="L752" s="46">
        <f t="shared" si="61"/>
        <v>0</v>
      </c>
      <c r="M752" s="46">
        <f t="shared" si="61"/>
        <v>0</v>
      </c>
      <c r="N752" s="46">
        <f t="shared" si="61"/>
        <v>0</v>
      </c>
      <c r="O752" s="46">
        <f t="shared" si="61"/>
        <v>0</v>
      </c>
      <c r="P752" s="46">
        <f t="shared" si="61"/>
        <v>0</v>
      </c>
      <c r="Q752" s="46">
        <f t="shared" si="61"/>
        <v>0</v>
      </c>
      <c r="R752" s="46">
        <f t="shared" si="61"/>
        <v>0</v>
      </c>
      <c r="S752" s="46">
        <f t="shared" si="61"/>
        <v>0</v>
      </c>
      <c r="T752" s="46">
        <f t="shared" si="61"/>
        <v>0</v>
      </c>
      <c r="U752" s="46">
        <f t="shared" si="61"/>
        <v>0</v>
      </c>
      <c r="V752" s="46">
        <f t="shared" si="61"/>
        <v>0</v>
      </c>
      <c r="W752" s="46">
        <f t="shared" si="61"/>
        <v>0</v>
      </c>
      <c r="X752" s="46">
        <f t="shared" si="61"/>
        <v>131.28</v>
      </c>
      <c r="Y752" s="46">
        <f t="shared" si="61"/>
        <v>271.75</v>
      </c>
      <c r="AZ752" s="28"/>
      <c r="BA752" s="28"/>
      <c r="BB752" s="28"/>
      <c r="BC752" s="28"/>
      <c r="BD752" s="28"/>
      <c r="BE752" s="28"/>
      <c r="BF752" s="28"/>
      <c r="BG752" s="28"/>
      <c r="BH752" s="28"/>
      <c r="BI752" s="28"/>
      <c r="BJ752" s="28"/>
      <c r="BK752" s="28"/>
      <c r="BL752" s="28"/>
      <c r="BM752" s="28"/>
      <c r="BN752" s="28"/>
      <c r="BO752" s="28"/>
      <c r="BP752" s="28"/>
      <c r="BQ752" s="28"/>
      <c r="BR752" s="28"/>
      <c r="BS752" s="28"/>
      <c r="BT752" s="28"/>
      <c r="BU752" s="28"/>
      <c r="BV752" s="28"/>
      <c r="BW752" s="28"/>
    </row>
    <row r="753" spans="1:75" ht="12" x14ac:dyDescent="0.2">
      <c r="A753" s="34">
        <v>6</v>
      </c>
      <c r="B753" s="46">
        <f t="shared" si="61"/>
        <v>123.51</v>
      </c>
      <c r="C753" s="46">
        <f t="shared" si="61"/>
        <v>110.36</v>
      </c>
      <c r="D753" s="46">
        <f t="shared" si="61"/>
        <v>256.52999999999997</v>
      </c>
      <c r="E753" s="46">
        <f t="shared" si="61"/>
        <v>330.09</v>
      </c>
      <c r="F753" s="46">
        <f t="shared" si="61"/>
        <v>103.52</v>
      </c>
      <c r="G753" s="46">
        <f t="shared" si="61"/>
        <v>7.2</v>
      </c>
      <c r="H753" s="46">
        <f t="shared" si="61"/>
        <v>0</v>
      </c>
      <c r="I753" s="46">
        <f t="shared" si="61"/>
        <v>0</v>
      </c>
      <c r="J753" s="46">
        <f t="shared" si="61"/>
        <v>0</v>
      </c>
      <c r="K753" s="46">
        <f t="shared" si="61"/>
        <v>0</v>
      </c>
      <c r="L753" s="46">
        <f t="shared" si="61"/>
        <v>0</v>
      </c>
      <c r="M753" s="46">
        <f t="shared" si="61"/>
        <v>0</v>
      </c>
      <c r="N753" s="46">
        <f t="shared" si="61"/>
        <v>0</v>
      </c>
      <c r="O753" s="46">
        <f t="shared" si="61"/>
        <v>0</v>
      </c>
      <c r="P753" s="46">
        <f t="shared" si="61"/>
        <v>0</v>
      </c>
      <c r="Q753" s="46">
        <f t="shared" si="61"/>
        <v>0</v>
      </c>
      <c r="R753" s="46">
        <f t="shared" si="61"/>
        <v>0</v>
      </c>
      <c r="S753" s="46">
        <f t="shared" si="61"/>
        <v>0</v>
      </c>
      <c r="T753" s="46">
        <f t="shared" si="61"/>
        <v>0</v>
      </c>
      <c r="U753" s="46">
        <f t="shared" si="61"/>
        <v>0</v>
      </c>
      <c r="V753" s="46">
        <f t="shared" si="61"/>
        <v>0</v>
      </c>
      <c r="W753" s="46">
        <f t="shared" si="61"/>
        <v>0</v>
      </c>
      <c r="X753" s="46">
        <f t="shared" si="61"/>
        <v>0</v>
      </c>
      <c r="Y753" s="46">
        <f t="shared" si="61"/>
        <v>0</v>
      </c>
      <c r="AZ753" s="28"/>
      <c r="BA753" s="28"/>
      <c r="BB753" s="28"/>
      <c r="BC753" s="28"/>
      <c r="BD753" s="28"/>
      <c r="BE753" s="28"/>
      <c r="BF753" s="28"/>
      <c r="BG753" s="28"/>
      <c r="BH753" s="28"/>
      <c r="BI753" s="28"/>
      <c r="BJ753" s="28"/>
      <c r="BK753" s="28"/>
      <c r="BL753" s="28"/>
      <c r="BM753" s="28"/>
      <c r="BN753" s="28"/>
      <c r="BO753" s="28"/>
      <c r="BP753" s="28"/>
      <c r="BQ753" s="28"/>
      <c r="BR753" s="28"/>
      <c r="BS753" s="28"/>
      <c r="BT753" s="28"/>
      <c r="BU753" s="28"/>
      <c r="BV753" s="28"/>
      <c r="BW753" s="28"/>
    </row>
    <row r="754" spans="1:75" ht="12" x14ac:dyDescent="0.2">
      <c r="A754" s="34">
        <v>7</v>
      </c>
      <c r="B754" s="46">
        <f t="shared" si="61"/>
        <v>0</v>
      </c>
      <c r="C754" s="46">
        <f t="shared" si="61"/>
        <v>0</v>
      </c>
      <c r="D754" s="46">
        <f t="shared" si="61"/>
        <v>0</v>
      </c>
      <c r="E754" s="46">
        <f t="shared" si="61"/>
        <v>0</v>
      </c>
      <c r="F754" s="46">
        <f t="shared" si="61"/>
        <v>0</v>
      </c>
      <c r="G754" s="46">
        <f t="shared" si="61"/>
        <v>0</v>
      </c>
      <c r="H754" s="46">
        <f t="shared" si="61"/>
        <v>0</v>
      </c>
      <c r="I754" s="46">
        <f t="shared" si="61"/>
        <v>0</v>
      </c>
      <c r="J754" s="46">
        <f t="shared" si="61"/>
        <v>0</v>
      </c>
      <c r="K754" s="46">
        <f t="shared" si="61"/>
        <v>0</v>
      </c>
      <c r="L754" s="46">
        <f t="shared" si="61"/>
        <v>0</v>
      </c>
      <c r="M754" s="46">
        <f t="shared" si="61"/>
        <v>0</v>
      </c>
      <c r="N754" s="46">
        <f t="shared" si="61"/>
        <v>0</v>
      </c>
      <c r="O754" s="46">
        <f t="shared" si="61"/>
        <v>0</v>
      </c>
      <c r="P754" s="46">
        <f t="shared" si="61"/>
        <v>0</v>
      </c>
      <c r="Q754" s="46">
        <f t="shared" si="61"/>
        <v>0</v>
      </c>
      <c r="R754" s="46">
        <f t="shared" si="61"/>
        <v>0</v>
      </c>
      <c r="S754" s="46">
        <f t="shared" si="61"/>
        <v>0</v>
      </c>
      <c r="T754" s="46">
        <f t="shared" si="61"/>
        <v>0</v>
      </c>
      <c r="U754" s="46">
        <f t="shared" si="61"/>
        <v>0</v>
      </c>
      <c r="V754" s="46">
        <f t="shared" si="61"/>
        <v>18.260000000000002</v>
      </c>
      <c r="W754" s="46">
        <f t="shared" si="61"/>
        <v>121.62</v>
      </c>
      <c r="X754" s="46">
        <f t="shared" si="61"/>
        <v>264.75</v>
      </c>
      <c r="Y754" s="46">
        <f t="shared" si="61"/>
        <v>216.57</v>
      </c>
      <c r="AZ754" s="28"/>
      <c r="BA754" s="28"/>
      <c r="BB754" s="28"/>
      <c r="BC754" s="28"/>
      <c r="BD754" s="28"/>
      <c r="BE754" s="28"/>
      <c r="BF754" s="28"/>
      <c r="BG754" s="28"/>
      <c r="BH754" s="28"/>
      <c r="BI754" s="28"/>
      <c r="BJ754" s="28"/>
      <c r="BK754" s="28"/>
      <c r="BL754" s="28"/>
      <c r="BM754" s="28"/>
      <c r="BN754" s="28"/>
      <c r="BO754" s="28"/>
      <c r="BP754" s="28"/>
      <c r="BQ754" s="28"/>
      <c r="BR754" s="28"/>
      <c r="BS754" s="28"/>
      <c r="BT754" s="28"/>
      <c r="BU754" s="28"/>
      <c r="BV754" s="28"/>
      <c r="BW754" s="28"/>
    </row>
    <row r="755" spans="1:75" ht="12" x14ac:dyDescent="0.2">
      <c r="A755" s="34">
        <v>8</v>
      </c>
      <c r="B755" s="46">
        <f t="shared" si="61"/>
        <v>130.44</v>
      </c>
      <c r="C755" s="46">
        <f t="shared" si="61"/>
        <v>10.199999999999999</v>
      </c>
      <c r="D755" s="46">
        <f t="shared" si="61"/>
        <v>17.73</v>
      </c>
      <c r="E755" s="46">
        <f t="shared" si="61"/>
        <v>0.01</v>
      </c>
      <c r="F755" s="46">
        <f t="shared" si="61"/>
        <v>0</v>
      </c>
      <c r="G755" s="46">
        <f t="shared" si="61"/>
        <v>0</v>
      </c>
      <c r="H755" s="46">
        <f t="shared" si="61"/>
        <v>0</v>
      </c>
      <c r="I755" s="46">
        <f t="shared" si="61"/>
        <v>0</v>
      </c>
      <c r="J755" s="46">
        <f t="shared" si="61"/>
        <v>0</v>
      </c>
      <c r="K755" s="46">
        <f t="shared" si="61"/>
        <v>0</v>
      </c>
      <c r="L755" s="46">
        <f t="shared" si="61"/>
        <v>0</v>
      </c>
      <c r="M755" s="46">
        <f t="shared" si="61"/>
        <v>0</v>
      </c>
      <c r="N755" s="46">
        <f t="shared" si="61"/>
        <v>0</v>
      </c>
      <c r="O755" s="46">
        <f t="shared" si="61"/>
        <v>0</v>
      </c>
      <c r="P755" s="46">
        <f t="shared" si="61"/>
        <v>0</v>
      </c>
      <c r="Q755" s="46">
        <f t="shared" si="61"/>
        <v>0</v>
      </c>
      <c r="R755" s="46">
        <f t="shared" si="61"/>
        <v>0</v>
      </c>
      <c r="S755" s="46">
        <f t="shared" si="61"/>
        <v>0</v>
      </c>
      <c r="T755" s="46">
        <f t="shared" si="61"/>
        <v>0</v>
      </c>
      <c r="U755" s="46">
        <f t="shared" si="61"/>
        <v>0</v>
      </c>
      <c r="V755" s="46">
        <f t="shared" si="61"/>
        <v>36.880000000000003</v>
      </c>
      <c r="W755" s="46">
        <f t="shared" si="61"/>
        <v>60.36</v>
      </c>
      <c r="X755" s="46">
        <f t="shared" si="61"/>
        <v>156.82</v>
      </c>
      <c r="Y755" s="46">
        <f t="shared" si="61"/>
        <v>274.64999999999998</v>
      </c>
      <c r="AZ755" s="28"/>
      <c r="BA755" s="28"/>
      <c r="BB755" s="28"/>
      <c r="BC755" s="28"/>
      <c r="BD755" s="28"/>
      <c r="BE755" s="28"/>
      <c r="BF755" s="28"/>
      <c r="BG755" s="28"/>
      <c r="BH755" s="28"/>
      <c r="BI755" s="28"/>
      <c r="BJ755" s="28"/>
      <c r="BK755" s="28"/>
      <c r="BL755" s="28"/>
      <c r="BM755" s="28"/>
      <c r="BN755" s="28"/>
      <c r="BO755" s="28"/>
      <c r="BP755" s="28"/>
      <c r="BQ755" s="28"/>
      <c r="BR755" s="28"/>
      <c r="BS755" s="28"/>
      <c r="BT755" s="28"/>
      <c r="BU755" s="28"/>
      <c r="BV755" s="28"/>
      <c r="BW755" s="28"/>
    </row>
    <row r="756" spans="1:75" ht="12" x14ac:dyDescent="0.2">
      <c r="A756" s="34">
        <v>9</v>
      </c>
      <c r="B756" s="46">
        <f t="shared" si="61"/>
        <v>38.31</v>
      </c>
      <c r="C756" s="46">
        <f t="shared" si="61"/>
        <v>55.24</v>
      </c>
      <c r="D756" s="46">
        <f t="shared" si="61"/>
        <v>0.32</v>
      </c>
      <c r="E756" s="46">
        <f t="shared" si="61"/>
        <v>33.590000000000003</v>
      </c>
      <c r="F756" s="46">
        <f t="shared" si="61"/>
        <v>0</v>
      </c>
      <c r="G756" s="46">
        <f t="shared" si="61"/>
        <v>0</v>
      </c>
      <c r="H756" s="46">
        <f t="shared" si="61"/>
        <v>78.3</v>
      </c>
      <c r="I756" s="46">
        <f t="shared" si="61"/>
        <v>0</v>
      </c>
      <c r="J756" s="46">
        <f t="shared" si="61"/>
        <v>0</v>
      </c>
      <c r="K756" s="46">
        <f t="shared" si="61"/>
        <v>0</v>
      </c>
      <c r="L756" s="46">
        <f t="shared" si="61"/>
        <v>0</v>
      </c>
      <c r="M756" s="46">
        <f t="shared" si="61"/>
        <v>0</v>
      </c>
      <c r="N756" s="46">
        <f t="shared" si="61"/>
        <v>0</v>
      </c>
      <c r="O756" s="46">
        <f t="shared" si="61"/>
        <v>0</v>
      </c>
      <c r="P756" s="46">
        <f t="shared" si="61"/>
        <v>0</v>
      </c>
      <c r="Q756" s="46">
        <f t="shared" si="61"/>
        <v>0</v>
      </c>
      <c r="R756" s="46">
        <f t="shared" si="61"/>
        <v>0</v>
      </c>
      <c r="S756" s="46">
        <f t="shared" si="61"/>
        <v>27.21</v>
      </c>
      <c r="T756" s="46">
        <f t="shared" si="61"/>
        <v>146.04</v>
      </c>
      <c r="U756" s="46">
        <f t="shared" si="61"/>
        <v>297.87</v>
      </c>
      <c r="V756" s="46">
        <f t="shared" si="61"/>
        <v>137.44999999999999</v>
      </c>
      <c r="W756" s="46">
        <f t="shared" si="61"/>
        <v>319.41000000000003</v>
      </c>
      <c r="X756" s="46">
        <f t="shared" si="61"/>
        <v>453.47</v>
      </c>
      <c r="Y756" s="46">
        <f t="shared" si="61"/>
        <v>253.54</v>
      </c>
      <c r="AZ756" s="28"/>
      <c r="BA756" s="28"/>
      <c r="BB756" s="28"/>
      <c r="BC756" s="28"/>
      <c r="BD756" s="28"/>
      <c r="BE756" s="28"/>
      <c r="BF756" s="28"/>
      <c r="BG756" s="28"/>
      <c r="BH756" s="28"/>
      <c r="BI756" s="28"/>
      <c r="BJ756" s="28"/>
      <c r="BK756" s="28"/>
      <c r="BL756" s="28"/>
      <c r="BM756" s="28"/>
      <c r="BN756" s="28"/>
      <c r="BO756" s="28"/>
      <c r="BP756" s="28"/>
      <c r="BQ756" s="28"/>
      <c r="BR756" s="28"/>
      <c r="BS756" s="28"/>
      <c r="BT756" s="28"/>
      <c r="BU756" s="28"/>
      <c r="BV756" s="28"/>
      <c r="BW756" s="28"/>
    </row>
    <row r="757" spans="1:75" ht="12" x14ac:dyDescent="0.2">
      <c r="A757" s="34">
        <v>10</v>
      </c>
      <c r="B757" s="46">
        <f t="shared" si="61"/>
        <v>212.91</v>
      </c>
      <c r="C757" s="46">
        <f t="shared" si="61"/>
        <v>314.13</v>
      </c>
      <c r="D757" s="46">
        <f t="shared" si="61"/>
        <v>356.7</v>
      </c>
      <c r="E757" s="46">
        <f t="shared" si="61"/>
        <v>234.76</v>
      </c>
      <c r="F757" s="46">
        <f t="shared" si="61"/>
        <v>24.92</v>
      </c>
      <c r="G757" s="46">
        <f t="shared" si="61"/>
        <v>0</v>
      </c>
      <c r="H757" s="46">
        <f t="shared" si="61"/>
        <v>0</v>
      </c>
      <c r="I757" s="46">
        <f t="shared" si="61"/>
        <v>0</v>
      </c>
      <c r="J757" s="46">
        <f t="shared" si="61"/>
        <v>0</v>
      </c>
      <c r="K757" s="46">
        <f t="shared" si="61"/>
        <v>0</v>
      </c>
      <c r="L757" s="46">
        <f t="shared" si="61"/>
        <v>35.700000000000003</v>
      </c>
      <c r="M757" s="46">
        <f t="shared" si="61"/>
        <v>124.56</v>
      </c>
      <c r="N757" s="46">
        <f t="shared" si="61"/>
        <v>151.91999999999999</v>
      </c>
      <c r="O757" s="46">
        <f t="shared" si="61"/>
        <v>137.43</v>
      </c>
      <c r="P757" s="46">
        <f t="shared" si="61"/>
        <v>198.57</v>
      </c>
      <c r="Q757" s="46">
        <f t="shared" si="61"/>
        <v>145.16</v>
      </c>
      <c r="R757" s="46">
        <f t="shared" si="61"/>
        <v>332.37</v>
      </c>
      <c r="S757" s="46">
        <f t="shared" si="61"/>
        <v>444.18</v>
      </c>
      <c r="T757" s="46">
        <f t="shared" si="61"/>
        <v>352.77</v>
      </c>
      <c r="U757" s="46">
        <f t="shared" si="61"/>
        <v>328.44</v>
      </c>
      <c r="V757" s="46">
        <f t="shared" si="61"/>
        <v>10.61</v>
      </c>
      <c r="W757" s="46">
        <f t="shared" si="61"/>
        <v>6.27</v>
      </c>
      <c r="X757" s="46">
        <f t="shared" si="61"/>
        <v>398.37</v>
      </c>
      <c r="Y757" s="46">
        <f t="shared" si="61"/>
        <v>111.91</v>
      </c>
      <c r="AZ757" s="28"/>
      <c r="BA757" s="28"/>
      <c r="BB757" s="28"/>
      <c r="BC757" s="28"/>
      <c r="BD757" s="28"/>
      <c r="BE757" s="28"/>
      <c r="BF757" s="28"/>
      <c r="BG757" s="28"/>
      <c r="BH757" s="28"/>
      <c r="BI757" s="28"/>
      <c r="BJ757" s="28"/>
      <c r="BK757" s="28"/>
      <c r="BL757" s="28"/>
      <c r="BM757" s="28"/>
      <c r="BN757" s="28"/>
      <c r="BO757" s="28"/>
      <c r="BP757" s="28"/>
      <c r="BQ757" s="28"/>
      <c r="BR757" s="28"/>
      <c r="BS757" s="28"/>
      <c r="BT757" s="28"/>
      <c r="BU757" s="28"/>
      <c r="BV757" s="28"/>
      <c r="BW757" s="28"/>
    </row>
    <row r="758" spans="1:75" ht="12" x14ac:dyDescent="0.2">
      <c r="A758" s="34">
        <v>11</v>
      </c>
      <c r="B758" s="46">
        <f t="shared" si="61"/>
        <v>234.61</v>
      </c>
      <c r="C758" s="46">
        <f t="shared" si="61"/>
        <v>255.92</v>
      </c>
      <c r="D758" s="46">
        <f t="shared" si="61"/>
        <v>128.43</v>
      </c>
      <c r="E758" s="46">
        <f t="shared" si="61"/>
        <v>0</v>
      </c>
      <c r="F758" s="46">
        <f t="shared" si="61"/>
        <v>0.38</v>
      </c>
      <c r="G758" s="46">
        <f t="shared" si="61"/>
        <v>0</v>
      </c>
      <c r="H758" s="46">
        <f t="shared" si="61"/>
        <v>0</v>
      </c>
      <c r="I758" s="46">
        <f t="shared" si="61"/>
        <v>0</v>
      </c>
      <c r="J758" s="46">
        <f t="shared" si="61"/>
        <v>0</v>
      </c>
      <c r="K758" s="46">
        <f t="shared" si="61"/>
        <v>0</v>
      </c>
      <c r="L758" s="46">
        <f t="shared" si="61"/>
        <v>0</v>
      </c>
      <c r="M758" s="46">
        <f t="shared" si="61"/>
        <v>0</v>
      </c>
      <c r="N758" s="46">
        <f t="shared" si="61"/>
        <v>0</v>
      </c>
      <c r="O758" s="46">
        <f t="shared" si="61"/>
        <v>0</v>
      </c>
      <c r="P758" s="46">
        <f t="shared" si="61"/>
        <v>0</v>
      </c>
      <c r="Q758" s="46">
        <f t="shared" si="61"/>
        <v>0</v>
      </c>
      <c r="R758" s="46">
        <f t="shared" si="61"/>
        <v>70.94</v>
      </c>
      <c r="S758" s="46">
        <f t="shared" si="61"/>
        <v>152.91</v>
      </c>
      <c r="T758" s="46">
        <f t="shared" si="61"/>
        <v>203.89</v>
      </c>
      <c r="U758" s="46">
        <f t="shared" si="61"/>
        <v>125.68</v>
      </c>
      <c r="V758" s="46">
        <f t="shared" si="61"/>
        <v>42.76</v>
      </c>
      <c r="W758" s="46">
        <f t="shared" si="61"/>
        <v>127.93</v>
      </c>
      <c r="X758" s="46">
        <f t="shared" si="61"/>
        <v>127.01</v>
      </c>
      <c r="Y758" s="46">
        <f t="shared" si="61"/>
        <v>328.33</v>
      </c>
      <c r="AZ758" s="28"/>
      <c r="BA758" s="28"/>
      <c r="BB758" s="28"/>
      <c r="BC758" s="28"/>
      <c r="BD758" s="28"/>
      <c r="BE758" s="28"/>
      <c r="BF758" s="28"/>
      <c r="BG758" s="28"/>
      <c r="BH758" s="28"/>
      <c r="BI758" s="28"/>
      <c r="BJ758" s="28"/>
      <c r="BK758" s="28"/>
      <c r="BL758" s="28"/>
      <c r="BM758" s="28"/>
      <c r="BN758" s="28"/>
      <c r="BO758" s="28"/>
      <c r="BP758" s="28"/>
      <c r="BQ758" s="28"/>
      <c r="BR758" s="28"/>
      <c r="BS758" s="28"/>
      <c r="BT758" s="28"/>
      <c r="BU758" s="28"/>
      <c r="BV758" s="28"/>
      <c r="BW758" s="28"/>
    </row>
    <row r="759" spans="1:75" ht="12" x14ac:dyDescent="0.2">
      <c r="A759" s="34">
        <v>12</v>
      </c>
      <c r="B759" s="46">
        <f t="shared" si="61"/>
        <v>249.45</v>
      </c>
      <c r="C759" s="46">
        <f t="shared" si="61"/>
        <v>342.68</v>
      </c>
      <c r="D759" s="46">
        <f t="shared" si="61"/>
        <v>275.42</v>
      </c>
      <c r="E759" s="46">
        <f t="shared" si="61"/>
        <v>232.05</v>
      </c>
      <c r="F759" s="46">
        <f t="shared" si="61"/>
        <v>197.17</v>
      </c>
      <c r="G759" s="46">
        <f t="shared" si="61"/>
        <v>0</v>
      </c>
      <c r="H759" s="46">
        <f t="shared" si="61"/>
        <v>0</v>
      </c>
      <c r="I759" s="46">
        <f t="shared" si="61"/>
        <v>0</v>
      </c>
      <c r="J759" s="46">
        <f t="shared" si="61"/>
        <v>0</v>
      </c>
      <c r="K759" s="46">
        <f t="shared" si="61"/>
        <v>0</v>
      </c>
      <c r="L759" s="46">
        <f t="shared" si="61"/>
        <v>48.72</v>
      </c>
      <c r="M759" s="46">
        <f t="shared" si="61"/>
        <v>60.37</v>
      </c>
      <c r="N759" s="46">
        <f t="shared" si="61"/>
        <v>74.709999999999994</v>
      </c>
      <c r="O759" s="46">
        <f t="shared" si="61"/>
        <v>105.35</v>
      </c>
      <c r="P759" s="46">
        <f t="shared" si="61"/>
        <v>110.65</v>
      </c>
      <c r="Q759" s="46">
        <f t="shared" ref="Q759:AN759" si="62">Q544</f>
        <v>148.03</v>
      </c>
      <c r="R759" s="46">
        <f t="shared" si="62"/>
        <v>142.15</v>
      </c>
      <c r="S759" s="46">
        <f t="shared" si="62"/>
        <v>91.32</v>
      </c>
      <c r="T759" s="46">
        <f t="shared" si="62"/>
        <v>96.33</v>
      </c>
      <c r="U759" s="46">
        <f t="shared" si="62"/>
        <v>178.74</v>
      </c>
      <c r="V759" s="46">
        <f t="shared" si="62"/>
        <v>0.05</v>
      </c>
      <c r="W759" s="46">
        <f t="shared" si="62"/>
        <v>0.6</v>
      </c>
      <c r="X759" s="46">
        <f t="shared" si="62"/>
        <v>304</v>
      </c>
      <c r="Y759" s="46">
        <f t="shared" si="62"/>
        <v>222.62</v>
      </c>
      <c r="AZ759" s="28"/>
      <c r="BA759" s="28"/>
      <c r="BB759" s="28"/>
      <c r="BC759" s="28"/>
      <c r="BD759" s="28"/>
      <c r="BE759" s="28"/>
      <c r="BF759" s="28"/>
      <c r="BG759" s="28"/>
      <c r="BH759" s="28"/>
      <c r="BI759" s="28"/>
      <c r="BJ759" s="28"/>
      <c r="BK759" s="28"/>
      <c r="BL759" s="28"/>
      <c r="BM759" s="28"/>
      <c r="BN759" s="28"/>
      <c r="BO759" s="28"/>
      <c r="BP759" s="28"/>
      <c r="BQ759" s="28"/>
      <c r="BR759" s="28"/>
      <c r="BS759" s="28"/>
      <c r="BT759" s="28"/>
      <c r="BU759" s="28"/>
      <c r="BV759" s="28"/>
      <c r="BW759" s="28"/>
    </row>
    <row r="760" spans="1:75" ht="12" x14ac:dyDescent="0.2">
      <c r="A760" s="34">
        <v>13</v>
      </c>
      <c r="B760" s="46">
        <f t="shared" ref="B760:Y770" si="63">B545</f>
        <v>332.89</v>
      </c>
      <c r="C760" s="46">
        <f t="shared" si="63"/>
        <v>282.2</v>
      </c>
      <c r="D760" s="46">
        <f t="shared" si="63"/>
        <v>197.85</v>
      </c>
      <c r="E760" s="46">
        <f t="shared" si="63"/>
        <v>153.84</v>
      </c>
      <c r="F760" s="46">
        <f t="shared" si="63"/>
        <v>123.43</v>
      </c>
      <c r="G760" s="46">
        <f t="shared" si="63"/>
        <v>0</v>
      </c>
      <c r="H760" s="46">
        <f t="shared" si="63"/>
        <v>0</v>
      </c>
      <c r="I760" s="46">
        <f t="shared" si="63"/>
        <v>0</v>
      </c>
      <c r="J760" s="46">
        <f t="shared" si="63"/>
        <v>0</v>
      </c>
      <c r="K760" s="46">
        <f t="shared" si="63"/>
        <v>0</v>
      </c>
      <c r="L760" s="46">
        <f t="shared" si="63"/>
        <v>73.05</v>
      </c>
      <c r="M760" s="46">
        <f t="shared" si="63"/>
        <v>78.25</v>
      </c>
      <c r="N760" s="46">
        <f t="shared" si="63"/>
        <v>19.29</v>
      </c>
      <c r="O760" s="46">
        <f t="shared" si="63"/>
        <v>0</v>
      </c>
      <c r="P760" s="46">
        <f t="shared" si="63"/>
        <v>0</v>
      </c>
      <c r="Q760" s="46">
        <f t="shared" si="63"/>
        <v>0</v>
      </c>
      <c r="R760" s="46">
        <f t="shared" si="63"/>
        <v>0</v>
      </c>
      <c r="S760" s="46">
        <f t="shared" si="63"/>
        <v>0</v>
      </c>
      <c r="T760" s="46">
        <f t="shared" si="63"/>
        <v>0</v>
      </c>
      <c r="U760" s="46">
        <f t="shared" si="63"/>
        <v>0</v>
      </c>
      <c r="V760" s="46">
        <f t="shared" si="63"/>
        <v>0</v>
      </c>
      <c r="W760" s="46">
        <f t="shared" si="63"/>
        <v>0</v>
      </c>
      <c r="X760" s="46">
        <f t="shared" si="63"/>
        <v>166.16</v>
      </c>
      <c r="Y760" s="46">
        <f t="shared" si="63"/>
        <v>26.55</v>
      </c>
      <c r="AZ760" s="28"/>
      <c r="BA760" s="28"/>
      <c r="BB760" s="28"/>
      <c r="BC760" s="28"/>
      <c r="BD760" s="28"/>
      <c r="BE760" s="28"/>
      <c r="BF760" s="28"/>
      <c r="BG760" s="28"/>
      <c r="BH760" s="28"/>
      <c r="BI760" s="28"/>
      <c r="BJ760" s="28"/>
      <c r="BK760" s="28"/>
      <c r="BL760" s="28"/>
      <c r="BM760" s="28"/>
      <c r="BN760" s="28"/>
      <c r="BO760" s="28"/>
      <c r="BP760" s="28"/>
      <c r="BQ760" s="28"/>
      <c r="BR760" s="28"/>
      <c r="BS760" s="28"/>
      <c r="BT760" s="28"/>
      <c r="BU760" s="28"/>
      <c r="BV760" s="28"/>
      <c r="BW760" s="28"/>
    </row>
    <row r="761" spans="1:75" ht="12" x14ac:dyDescent="0.2">
      <c r="A761" s="34">
        <v>14</v>
      </c>
      <c r="B761" s="46">
        <f t="shared" si="63"/>
        <v>0</v>
      </c>
      <c r="C761" s="46">
        <f t="shared" si="63"/>
        <v>0</v>
      </c>
      <c r="D761" s="46">
        <f t="shared" si="63"/>
        <v>0</v>
      </c>
      <c r="E761" s="46">
        <f t="shared" si="63"/>
        <v>0</v>
      </c>
      <c r="F761" s="46">
        <f t="shared" si="63"/>
        <v>0</v>
      </c>
      <c r="G761" s="46">
        <f t="shared" si="63"/>
        <v>0</v>
      </c>
      <c r="H761" s="46">
        <f t="shared" si="63"/>
        <v>0</v>
      </c>
      <c r="I761" s="46">
        <f t="shared" si="63"/>
        <v>0</v>
      </c>
      <c r="J761" s="46">
        <f t="shared" si="63"/>
        <v>0</v>
      </c>
      <c r="K761" s="46">
        <f t="shared" si="63"/>
        <v>0</v>
      </c>
      <c r="L761" s="46">
        <f t="shared" si="63"/>
        <v>0</v>
      </c>
      <c r="M761" s="46">
        <f t="shared" si="63"/>
        <v>0</v>
      </c>
      <c r="N761" s="46">
        <f t="shared" si="63"/>
        <v>0</v>
      </c>
      <c r="O761" s="46">
        <f t="shared" si="63"/>
        <v>0</v>
      </c>
      <c r="P761" s="46">
        <f t="shared" si="63"/>
        <v>0</v>
      </c>
      <c r="Q761" s="46">
        <f t="shared" si="63"/>
        <v>0</v>
      </c>
      <c r="R761" s="46">
        <f t="shared" si="63"/>
        <v>0</v>
      </c>
      <c r="S761" s="46">
        <f t="shared" si="63"/>
        <v>1.71</v>
      </c>
      <c r="T761" s="46">
        <f t="shared" si="63"/>
        <v>29.32</v>
      </c>
      <c r="U761" s="46">
        <f t="shared" si="63"/>
        <v>0</v>
      </c>
      <c r="V761" s="46">
        <f t="shared" si="63"/>
        <v>0</v>
      </c>
      <c r="W761" s="46">
        <f t="shared" si="63"/>
        <v>84.89</v>
      </c>
      <c r="X761" s="46">
        <f t="shared" si="63"/>
        <v>318.45999999999998</v>
      </c>
      <c r="Y761" s="46">
        <f t="shared" si="63"/>
        <v>82.8</v>
      </c>
      <c r="AZ761" s="28"/>
      <c r="BA761" s="28"/>
      <c r="BB761" s="28"/>
      <c r="BC761" s="28"/>
      <c r="BD761" s="28"/>
      <c r="BE761" s="28"/>
      <c r="BF761" s="28"/>
      <c r="BG761" s="28"/>
      <c r="BH761" s="28"/>
      <c r="BI761" s="28"/>
      <c r="BJ761" s="28"/>
      <c r="BK761" s="28"/>
      <c r="BL761" s="28"/>
      <c r="BM761" s="28"/>
      <c r="BN761" s="28"/>
      <c r="BO761" s="28"/>
      <c r="BP761" s="28"/>
      <c r="BQ761" s="28"/>
      <c r="BR761" s="28"/>
      <c r="BS761" s="28"/>
      <c r="BT761" s="28"/>
      <c r="BU761" s="28"/>
      <c r="BV761" s="28"/>
      <c r="BW761" s="28"/>
    </row>
    <row r="762" spans="1:75" ht="12" x14ac:dyDescent="0.2">
      <c r="A762" s="34">
        <v>15</v>
      </c>
      <c r="B762" s="46">
        <f t="shared" si="63"/>
        <v>72.569999999999993</v>
      </c>
      <c r="C762" s="46">
        <f t="shared" si="63"/>
        <v>149.87</v>
      </c>
      <c r="D762" s="46">
        <f t="shared" si="63"/>
        <v>52.61</v>
      </c>
      <c r="E762" s="46">
        <f t="shared" si="63"/>
        <v>0</v>
      </c>
      <c r="F762" s="46">
        <f t="shared" si="63"/>
        <v>0</v>
      </c>
      <c r="G762" s="46">
        <f t="shared" si="63"/>
        <v>0</v>
      </c>
      <c r="H762" s="46">
        <f t="shared" si="63"/>
        <v>0</v>
      </c>
      <c r="I762" s="46">
        <f t="shared" si="63"/>
        <v>0</v>
      </c>
      <c r="J762" s="46">
        <f t="shared" si="63"/>
        <v>0</v>
      </c>
      <c r="K762" s="46">
        <f t="shared" si="63"/>
        <v>0</v>
      </c>
      <c r="L762" s="46">
        <f t="shared" si="63"/>
        <v>0</v>
      </c>
      <c r="M762" s="46">
        <f t="shared" si="63"/>
        <v>0</v>
      </c>
      <c r="N762" s="46">
        <f t="shared" si="63"/>
        <v>0</v>
      </c>
      <c r="O762" s="46">
        <f t="shared" si="63"/>
        <v>0</v>
      </c>
      <c r="P762" s="46">
        <f t="shared" si="63"/>
        <v>0</v>
      </c>
      <c r="Q762" s="46">
        <f t="shared" si="63"/>
        <v>18.12</v>
      </c>
      <c r="R762" s="46">
        <f t="shared" si="63"/>
        <v>49.61</v>
      </c>
      <c r="S762" s="46">
        <f t="shared" si="63"/>
        <v>12.99</v>
      </c>
      <c r="T762" s="46">
        <f t="shared" si="63"/>
        <v>76.739999999999995</v>
      </c>
      <c r="U762" s="46">
        <f t="shared" si="63"/>
        <v>41.13</v>
      </c>
      <c r="V762" s="46">
        <f t="shared" si="63"/>
        <v>0</v>
      </c>
      <c r="W762" s="46">
        <f t="shared" si="63"/>
        <v>0</v>
      </c>
      <c r="X762" s="46">
        <f t="shared" si="63"/>
        <v>169.12</v>
      </c>
      <c r="Y762" s="46">
        <f t="shared" si="63"/>
        <v>96.51</v>
      </c>
      <c r="AZ762" s="28"/>
      <c r="BA762" s="28"/>
      <c r="BB762" s="28"/>
      <c r="BC762" s="28"/>
      <c r="BD762" s="28"/>
      <c r="BE762" s="28"/>
      <c r="BF762" s="28"/>
      <c r="BG762" s="28"/>
      <c r="BH762" s="28"/>
      <c r="BI762" s="28"/>
      <c r="BJ762" s="28"/>
      <c r="BK762" s="28"/>
      <c r="BL762" s="28"/>
      <c r="BM762" s="28"/>
      <c r="BN762" s="28"/>
      <c r="BO762" s="28"/>
      <c r="BP762" s="28"/>
      <c r="BQ762" s="28"/>
      <c r="BR762" s="28"/>
      <c r="BS762" s="28"/>
      <c r="BT762" s="28"/>
      <c r="BU762" s="28"/>
      <c r="BV762" s="28"/>
      <c r="BW762" s="28"/>
    </row>
    <row r="763" spans="1:75" ht="12" x14ac:dyDescent="0.2">
      <c r="A763" s="34">
        <v>16</v>
      </c>
      <c r="B763" s="46">
        <f t="shared" si="63"/>
        <v>23.37</v>
      </c>
      <c r="C763" s="46">
        <f t="shared" si="63"/>
        <v>74.36</v>
      </c>
      <c r="D763" s="46">
        <f t="shared" si="63"/>
        <v>131.33000000000001</v>
      </c>
      <c r="E763" s="46">
        <f t="shared" si="63"/>
        <v>111.55</v>
      </c>
      <c r="F763" s="46">
        <f t="shared" si="63"/>
        <v>18.34</v>
      </c>
      <c r="G763" s="46">
        <f t="shared" si="63"/>
        <v>54.64</v>
      </c>
      <c r="H763" s="46">
        <f t="shared" si="63"/>
        <v>5.8</v>
      </c>
      <c r="I763" s="46">
        <f t="shared" si="63"/>
        <v>0</v>
      </c>
      <c r="J763" s="46">
        <f t="shared" si="63"/>
        <v>0</v>
      </c>
      <c r="K763" s="46">
        <f t="shared" si="63"/>
        <v>150.82</v>
      </c>
      <c r="L763" s="46">
        <f t="shared" si="63"/>
        <v>149.38</v>
      </c>
      <c r="M763" s="46">
        <f t="shared" si="63"/>
        <v>171.4</v>
      </c>
      <c r="N763" s="46">
        <f t="shared" si="63"/>
        <v>299.31</v>
      </c>
      <c r="O763" s="46">
        <f t="shared" si="63"/>
        <v>357.51</v>
      </c>
      <c r="P763" s="46">
        <f t="shared" si="63"/>
        <v>217.98</v>
      </c>
      <c r="Q763" s="46">
        <f t="shared" si="63"/>
        <v>166.61</v>
      </c>
      <c r="R763" s="46">
        <f t="shared" si="63"/>
        <v>138.07</v>
      </c>
      <c r="S763" s="46">
        <f t="shared" si="63"/>
        <v>164.37</v>
      </c>
      <c r="T763" s="46">
        <f t="shared" si="63"/>
        <v>158.49</v>
      </c>
      <c r="U763" s="46">
        <f t="shared" si="63"/>
        <v>210.33</v>
      </c>
      <c r="V763" s="46">
        <f t="shared" si="63"/>
        <v>25.31</v>
      </c>
      <c r="W763" s="46">
        <f t="shared" si="63"/>
        <v>112.6</v>
      </c>
      <c r="X763" s="46">
        <f t="shared" si="63"/>
        <v>412.88</v>
      </c>
      <c r="Y763" s="46">
        <f t="shared" si="63"/>
        <v>535.59</v>
      </c>
      <c r="AZ763" s="28"/>
      <c r="BA763" s="28"/>
      <c r="BB763" s="28"/>
      <c r="BC763" s="28"/>
      <c r="BD763" s="28"/>
      <c r="BE763" s="28"/>
      <c r="BF763" s="28"/>
      <c r="BG763" s="28"/>
      <c r="BH763" s="28"/>
      <c r="BI763" s="28"/>
      <c r="BJ763" s="28"/>
      <c r="BK763" s="28"/>
      <c r="BL763" s="28"/>
      <c r="BM763" s="28"/>
      <c r="BN763" s="28"/>
      <c r="BO763" s="28"/>
      <c r="BP763" s="28"/>
      <c r="BQ763" s="28"/>
      <c r="BR763" s="28"/>
      <c r="BS763" s="28"/>
      <c r="BT763" s="28"/>
      <c r="BU763" s="28"/>
      <c r="BV763" s="28"/>
      <c r="BW763" s="28"/>
    </row>
    <row r="764" spans="1:75" ht="12" x14ac:dyDescent="0.2">
      <c r="A764" s="34">
        <v>17</v>
      </c>
      <c r="B764" s="46">
        <f t="shared" si="63"/>
        <v>205.25</v>
      </c>
      <c r="C764" s="46">
        <f t="shared" si="63"/>
        <v>304.26</v>
      </c>
      <c r="D764" s="46">
        <f t="shared" si="63"/>
        <v>287.89999999999998</v>
      </c>
      <c r="E764" s="46">
        <f t="shared" si="63"/>
        <v>202.22</v>
      </c>
      <c r="F764" s="46">
        <f t="shared" si="63"/>
        <v>6.65</v>
      </c>
      <c r="G764" s="46">
        <f t="shared" si="63"/>
        <v>0</v>
      </c>
      <c r="H764" s="46">
        <f t="shared" si="63"/>
        <v>0</v>
      </c>
      <c r="I764" s="46">
        <f t="shared" si="63"/>
        <v>0</v>
      </c>
      <c r="J764" s="46">
        <f t="shared" si="63"/>
        <v>0</v>
      </c>
      <c r="K764" s="46">
        <f t="shared" si="63"/>
        <v>11.62</v>
      </c>
      <c r="L764" s="46">
        <f t="shared" si="63"/>
        <v>12.19</v>
      </c>
      <c r="M764" s="46">
        <f t="shared" si="63"/>
        <v>31.47</v>
      </c>
      <c r="N764" s="46">
        <f t="shared" si="63"/>
        <v>0.91</v>
      </c>
      <c r="O764" s="46">
        <f t="shared" si="63"/>
        <v>2.6</v>
      </c>
      <c r="P764" s="46">
        <f t="shared" si="63"/>
        <v>14.69</v>
      </c>
      <c r="Q764" s="46">
        <f t="shared" si="63"/>
        <v>0</v>
      </c>
      <c r="R764" s="46">
        <f t="shared" si="63"/>
        <v>13.15</v>
      </c>
      <c r="S764" s="46">
        <f t="shared" si="63"/>
        <v>21.37</v>
      </c>
      <c r="T764" s="46">
        <f t="shared" si="63"/>
        <v>17.170000000000002</v>
      </c>
      <c r="U764" s="46">
        <f t="shared" si="63"/>
        <v>24.15</v>
      </c>
      <c r="V764" s="46">
        <f t="shared" si="63"/>
        <v>0</v>
      </c>
      <c r="W764" s="46">
        <f t="shared" si="63"/>
        <v>154.66</v>
      </c>
      <c r="X764" s="46">
        <f t="shared" si="63"/>
        <v>221.45</v>
      </c>
      <c r="Y764" s="46">
        <f t="shared" si="63"/>
        <v>55.76</v>
      </c>
      <c r="AZ764" s="28"/>
      <c r="BA764" s="28"/>
      <c r="BB764" s="28"/>
      <c r="BC764" s="28"/>
      <c r="BD764" s="28"/>
      <c r="BE764" s="28"/>
      <c r="BF764" s="28"/>
      <c r="BG764" s="28"/>
      <c r="BH764" s="28"/>
      <c r="BI764" s="28"/>
      <c r="BJ764" s="28"/>
      <c r="BK764" s="28"/>
      <c r="BL764" s="28"/>
      <c r="BM764" s="28"/>
      <c r="BN764" s="28"/>
      <c r="BO764" s="28"/>
      <c r="BP764" s="28"/>
      <c r="BQ764" s="28"/>
      <c r="BR764" s="28"/>
      <c r="BS764" s="28"/>
      <c r="BT764" s="28"/>
      <c r="BU764" s="28"/>
      <c r="BV764" s="28"/>
      <c r="BW764" s="28"/>
    </row>
    <row r="765" spans="1:75" ht="12" x14ac:dyDescent="0.2">
      <c r="A765" s="34">
        <v>18</v>
      </c>
      <c r="B765" s="46">
        <f t="shared" si="63"/>
        <v>165.43</v>
      </c>
      <c r="C765" s="46">
        <f t="shared" si="63"/>
        <v>86.29</v>
      </c>
      <c r="D765" s="46">
        <f t="shared" si="63"/>
        <v>139.13999999999999</v>
      </c>
      <c r="E765" s="46">
        <f t="shared" si="63"/>
        <v>82.61</v>
      </c>
      <c r="F765" s="46">
        <f t="shared" si="63"/>
        <v>94.49</v>
      </c>
      <c r="G765" s="46">
        <f t="shared" si="63"/>
        <v>0</v>
      </c>
      <c r="H765" s="46">
        <f t="shared" si="63"/>
        <v>0</v>
      </c>
      <c r="I765" s="46">
        <f t="shared" si="63"/>
        <v>0</v>
      </c>
      <c r="J765" s="46">
        <f t="shared" si="63"/>
        <v>0</v>
      </c>
      <c r="K765" s="46">
        <f t="shared" si="63"/>
        <v>0</v>
      </c>
      <c r="L765" s="46">
        <f t="shared" si="63"/>
        <v>0</v>
      </c>
      <c r="M765" s="46">
        <f t="shared" si="63"/>
        <v>0</v>
      </c>
      <c r="N765" s="46">
        <f t="shared" si="63"/>
        <v>0</v>
      </c>
      <c r="O765" s="46">
        <f t="shared" si="63"/>
        <v>0</v>
      </c>
      <c r="P765" s="46">
        <f t="shared" si="63"/>
        <v>0</v>
      </c>
      <c r="Q765" s="46">
        <f t="shared" si="63"/>
        <v>0</v>
      </c>
      <c r="R765" s="46">
        <f t="shared" si="63"/>
        <v>0</v>
      </c>
      <c r="S765" s="46">
        <f t="shared" si="63"/>
        <v>0</v>
      </c>
      <c r="T765" s="46">
        <f t="shared" si="63"/>
        <v>0</v>
      </c>
      <c r="U765" s="46">
        <f t="shared" si="63"/>
        <v>0</v>
      </c>
      <c r="V765" s="46">
        <f t="shared" si="63"/>
        <v>0</v>
      </c>
      <c r="W765" s="46">
        <f t="shared" si="63"/>
        <v>0</v>
      </c>
      <c r="X765" s="46">
        <f t="shared" si="63"/>
        <v>106.37</v>
      </c>
      <c r="Y765" s="46">
        <f t="shared" si="63"/>
        <v>143.47999999999999</v>
      </c>
      <c r="AZ765" s="28"/>
      <c r="BA765" s="28"/>
      <c r="BB765" s="28"/>
      <c r="BC765" s="28"/>
      <c r="BD765" s="28"/>
      <c r="BE765" s="28"/>
      <c r="BF765" s="28"/>
      <c r="BG765" s="28"/>
      <c r="BH765" s="28"/>
      <c r="BI765" s="28"/>
      <c r="BJ765" s="28"/>
      <c r="BK765" s="28"/>
      <c r="BL765" s="28"/>
      <c r="BM765" s="28"/>
      <c r="BN765" s="28"/>
      <c r="BO765" s="28"/>
      <c r="BP765" s="28"/>
      <c r="BQ765" s="28"/>
      <c r="BR765" s="28"/>
      <c r="BS765" s="28"/>
      <c r="BT765" s="28"/>
      <c r="BU765" s="28"/>
      <c r="BV765" s="28"/>
      <c r="BW765" s="28"/>
    </row>
    <row r="766" spans="1:75" ht="12" x14ac:dyDescent="0.2">
      <c r="A766" s="34">
        <v>19</v>
      </c>
      <c r="B766" s="46">
        <f t="shared" si="63"/>
        <v>276.24</v>
      </c>
      <c r="C766" s="46">
        <f t="shared" si="63"/>
        <v>254.71</v>
      </c>
      <c r="D766" s="46">
        <f t="shared" si="63"/>
        <v>137.55000000000001</v>
      </c>
      <c r="E766" s="46">
        <f t="shared" si="63"/>
        <v>90.39</v>
      </c>
      <c r="F766" s="46">
        <f t="shared" si="63"/>
        <v>43.62</v>
      </c>
      <c r="G766" s="46">
        <f t="shared" si="63"/>
        <v>0</v>
      </c>
      <c r="H766" s="46">
        <f t="shared" si="63"/>
        <v>0</v>
      </c>
      <c r="I766" s="46">
        <f t="shared" si="63"/>
        <v>0</v>
      </c>
      <c r="J766" s="46">
        <f t="shared" si="63"/>
        <v>0</v>
      </c>
      <c r="K766" s="46">
        <f t="shared" si="63"/>
        <v>0</v>
      </c>
      <c r="L766" s="46">
        <f t="shared" si="63"/>
        <v>47.07</v>
      </c>
      <c r="M766" s="46">
        <f t="shared" si="63"/>
        <v>50.18</v>
      </c>
      <c r="N766" s="46">
        <f t="shared" si="63"/>
        <v>25.52</v>
      </c>
      <c r="O766" s="46">
        <f t="shared" si="63"/>
        <v>16.149999999999999</v>
      </c>
      <c r="P766" s="46">
        <f t="shared" si="63"/>
        <v>53.39</v>
      </c>
      <c r="Q766" s="46">
        <f t="shared" si="63"/>
        <v>22.18</v>
      </c>
      <c r="R766" s="46">
        <f t="shared" si="63"/>
        <v>10.029999999999999</v>
      </c>
      <c r="S766" s="46">
        <f t="shared" si="63"/>
        <v>6.26</v>
      </c>
      <c r="T766" s="46">
        <f t="shared" si="63"/>
        <v>30.34</v>
      </c>
      <c r="U766" s="46">
        <f t="shared" si="63"/>
        <v>76.44</v>
      </c>
      <c r="V766" s="46">
        <f t="shared" si="63"/>
        <v>5.6</v>
      </c>
      <c r="W766" s="46">
        <f t="shared" si="63"/>
        <v>452.29</v>
      </c>
      <c r="X766" s="46">
        <f t="shared" si="63"/>
        <v>694.63</v>
      </c>
      <c r="Y766" s="46">
        <f t="shared" si="63"/>
        <v>568.54999999999995</v>
      </c>
      <c r="AZ766" s="28"/>
      <c r="BA766" s="28"/>
      <c r="BB766" s="28"/>
      <c r="BC766" s="28"/>
      <c r="BD766" s="28"/>
      <c r="BE766" s="28"/>
      <c r="BF766" s="28"/>
      <c r="BG766" s="28"/>
      <c r="BH766" s="28"/>
      <c r="BI766" s="28"/>
      <c r="BJ766" s="28"/>
      <c r="BK766" s="28"/>
      <c r="BL766" s="28"/>
      <c r="BM766" s="28"/>
      <c r="BN766" s="28"/>
      <c r="BO766" s="28"/>
      <c r="BP766" s="28"/>
      <c r="BQ766" s="28"/>
      <c r="BR766" s="28"/>
      <c r="BS766" s="28"/>
      <c r="BT766" s="28"/>
      <c r="BU766" s="28"/>
      <c r="BV766" s="28"/>
      <c r="BW766" s="28"/>
    </row>
    <row r="767" spans="1:75" ht="12" x14ac:dyDescent="0.2">
      <c r="A767" s="34">
        <v>20</v>
      </c>
      <c r="B767" s="46">
        <f t="shared" si="63"/>
        <v>179.81</v>
      </c>
      <c r="C767" s="46">
        <f t="shared" si="63"/>
        <v>115.77</v>
      </c>
      <c r="D767" s="46">
        <f t="shared" si="63"/>
        <v>0</v>
      </c>
      <c r="E767" s="46">
        <f t="shared" si="63"/>
        <v>0</v>
      </c>
      <c r="F767" s="46">
        <f t="shared" si="63"/>
        <v>0</v>
      </c>
      <c r="G767" s="46">
        <f t="shared" si="63"/>
        <v>0</v>
      </c>
      <c r="H767" s="46">
        <f t="shared" si="63"/>
        <v>0</v>
      </c>
      <c r="I767" s="46">
        <f t="shared" si="63"/>
        <v>0</v>
      </c>
      <c r="J767" s="46">
        <f t="shared" si="63"/>
        <v>0</v>
      </c>
      <c r="K767" s="46">
        <f t="shared" si="63"/>
        <v>0</v>
      </c>
      <c r="L767" s="46">
        <f t="shared" si="63"/>
        <v>0</v>
      </c>
      <c r="M767" s="46">
        <f t="shared" si="63"/>
        <v>0</v>
      </c>
      <c r="N767" s="46">
        <f t="shared" si="63"/>
        <v>0.05</v>
      </c>
      <c r="O767" s="46">
        <f t="shared" si="63"/>
        <v>0</v>
      </c>
      <c r="P767" s="46">
        <f t="shared" si="63"/>
        <v>0</v>
      </c>
      <c r="Q767" s="46">
        <f t="shared" si="63"/>
        <v>0</v>
      </c>
      <c r="R767" s="46">
        <f t="shared" si="63"/>
        <v>0.19</v>
      </c>
      <c r="S767" s="46">
        <f t="shared" si="63"/>
        <v>8.93</v>
      </c>
      <c r="T767" s="46">
        <f t="shared" si="63"/>
        <v>0.09</v>
      </c>
      <c r="U767" s="46">
        <f t="shared" si="63"/>
        <v>63.24</v>
      </c>
      <c r="V767" s="46">
        <f t="shared" si="63"/>
        <v>62.97</v>
      </c>
      <c r="W767" s="46">
        <f t="shared" si="63"/>
        <v>245.41</v>
      </c>
      <c r="X767" s="46">
        <f t="shared" si="63"/>
        <v>350.62</v>
      </c>
      <c r="Y767" s="46">
        <f t="shared" si="63"/>
        <v>157.53</v>
      </c>
      <c r="AZ767" s="28"/>
      <c r="BA767" s="28"/>
      <c r="BB767" s="28"/>
      <c r="BC767" s="28"/>
      <c r="BD767" s="28"/>
      <c r="BE767" s="28"/>
      <c r="BF767" s="28"/>
      <c r="BG767" s="28"/>
      <c r="BH767" s="28"/>
      <c r="BI767" s="28"/>
      <c r="BJ767" s="28"/>
      <c r="BK767" s="28"/>
      <c r="BL767" s="28"/>
      <c r="BM767" s="28"/>
      <c r="BN767" s="28"/>
      <c r="BO767" s="28"/>
      <c r="BP767" s="28"/>
      <c r="BQ767" s="28"/>
      <c r="BR767" s="28"/>
      <c r="BS767" s="28"/>
      <c r="BT767" s="28"/>
      <c r="BU767" s="28"/>
      <c r="BV767" s="28"/>
      <c r="BW767" s="28"/>
    </row>
    <row r="768" spans="1:75" ht="12" x14ac:dyDescent="0.2">
      <c r="A768" s="34">
        <v>21</v>
      </c>
      <c r="B768" s="46">
        <f t="shared" si="63"/>
        <v>84.74</v>
      </c>
      <c r="C768" s="46">
        <f t="shared" si="63"/>
        <v>93.9</v>
      </c>
      <c r="D768" s="46">
        <f t="shared" si="63"/>
        <v>103.75</v>
      </c>
      <c r="E768" s="46">
        <f t="shared" si="63"/>
        <v>90.93</v>
      </c>
      <c r="F768" s="46">
        <f t="shared" si="63"/>
        <v>23.36</v>
      </c>
      <c r="G768" s="46">
        <f t="shared" si="63"/>
        <v>0</v>
      </c>
      <c r="H768" s="46">
        <f t="shared" si="63"/>
        <v>0</v>
      </c>
      <c r="I768" s="46">
        <f t="shared" si="63"/>
        <v>0</v>
      </c>
      <c r="J768" s="46">
        <f t="shared" si="63"/>
        <v>0</v>
      </c>
      <c r="K768" s="46">
        <f t="shared" si="63"/>
        <v>0.46</v>
      </c>
      <c r="L768" s="46">
        <f t="shared" si="63"/>
        <v>0.54</v>
      </c>
      <c r="M768" s="46">
        <f t="shared" si="63"/>
        <v>7.29</v>
      </c>
      <c r="N768" s="46">
        <f t="shared" si="63"/>
        <v>0</v>
      </c>
      <c r="O768" s="46">
        <f t="shared" si="63"/>
        <v>5.89</v>
      </c>
      <c r="P768" s="46">
        <f t="shared" si="63"/>
        <v>0.28000000000000003</v>
      </c>
      <c r="Q768" s="46">
        <f t="shared" si="63"/>
        <v>1.98</v>
      </c>
      <c r="R768" s="46">
        <f t="shared" si="63"/>
        <v>10.15</v>
      </c>
      <c r="S768" s="46">
        <f t="shared" si="63"/>
        <v>8.69</v>
      </c>
      <c r="T768" s="46">
        <f t="shared" si="63"/>
        <v>18.27</v>
      </c>
      <c r="U768" s="46">
        <f t="shared" si="63"/>
        <v>48.56</v>
      </c>
      <c r="V768" s="46">
        <f t="shared" si="63"/>
        <v>39.69</v>
      </c>
      <c r="W768" s="46">
        <f t="shared" si="63"/>
        <v>169.57</v>
      </c>
      <c r="X768" s="46">
        <f t="shared" si="63"/>
        <v>480.91</v>
      </c>
      <c r="Y768" s="46">
        <f t="shared" si="63"/>
        <v>152.6</v>
      </c>
      <c r="AZ768" s="28"/>
      <c r="BA768" s="28"/>
      <c r="BB768" s="28"/>
      <c r="BC768" s="28"/>
      <c r="BD768" s="28"/>
      <c r="BE768" s="28"/>
      <c r="BF768" s="28"/>
      <c r="BG768" s="28"/>
      <c r="BH768" s="28"/>
      <c r="BI768" s="28"/>
      <c r="BJ768" s="28"/>
      <c r="BK768" s="28"/>
      <c r="BL768" s="28"/>
      <c r="BM768" s="28"/>
      <c r="BN768" s="28"/>
      <c r="BO768" s="28"/>
      <c r="BP768" s="28"/>
      <c r="BQ768" s="28"/>
      <c r="BR768" s="28"/>
      <c r="BS768" s="28"/>
      <c r="BT768" s="28"/>
      <c r="BU768" s="28"/>
      <c r="BV768" s="28"/>
      <c r="BW768" s="28"/>
    </row>
    <row r="769" spans="1:75" ht="12" x14ac:dyDescent="0.2">
      <c r="A769" s="34">
        <v>22</v>
      </c>
      <c r="B769" s="46">
        <f t="shared" si="63"/>
        <v>268.48</v>
      </c>
      <c r="C769" s="46">
        <f t="shared" si="63"/>
        <v>145.43</v>
      </c>
      <c r="D769" s="46">
        <f t="shared" si="63"/>
        <v>147.13</v>
      </c>
      <c r="E769" s="46">
        <f t="shared" si="63"/>
        <v>170.64</v>
      </c>
      <c r="F769" s="46">
        <f t="shared" si="63"/>
        <v>99.21</v>
      </c>
      <c r="G769" s="46">
        <f t="shared" si="63"/>
        <v>0</v>
      </c>
      <c r="H769" s="46">
        <f t="shared" si="63"/>
        <v>28.16</v>
      </c>
      <c r="I769" s="46">
        <f t="shared" si="63"/>
        <v>0</v>
      </c>
      <c r="J769" s="46">
        <f t="shared" si="63"/>
        <v>0</v>
      </c>
      <c r="K769" s="46">
        <f t="shared" si="63"/>
        <v>60.88</v>
      </c>
      <c r="L769" s="46">
        <f t="shared" si="63"/>
        <v>57.65</v>
      </c>
      <c r="M769" s="46">
        <f t="shared" si="63"/>
        <v>9.27</v>
      </c>
      <c r="N769" s="46">
        <f t="shared" si="63"/>
        <v>18.760000000000002</v>
      </c>
      <c r="O769" s="46">
        <f t="shared" si="63"/>
        <v>56.69</v>
      </c>
      <c r="P769" s="46">
        <f t="shared" si="63"/>
        <v>64.94</v>
      </c>
      <c r="Q769" s="46">
        <f t="shared" si="63"/>
        <v>34.979999999999997</v>
      </c>
      <c r="R769" s="46">
        <f t="shared" si="63"/>
        <v>30.66</v>
      </c>
      <c r="S769" s="46">
        <f t="shared" si="63"/>
        <v>98.21</v>
      </c>
      <c r="T769" s="46">
        <f t="shared" si="63"/>
        <v>115.46</v>
      </c>
      <c r="U769" s="46">
        <f t="shared" si="63"/>
        <v>121.57</v>
      </c>
      <c r="V769" s="46">
        <f t="shared" si="63"/>
        <v>122.36</v>
      </c>
      <c r="W769" s="46">
        <f t="shared" si="63"/>
        <v>344.2</v>
      </c>
      <c r="X769" s="46">
        <f t="shared" si="63"/>
        <v>353.94</v>
      </c>
      <c r="Y769" s="46">
        <f t="shared" si="63"/>
        <v>187.04</v>
      </c>
      <c r="AZ769" s="28"/>
      <c r="BA769" s="28"/>
      <c r="BB769" s="28"/>
      <c r="BC769" s="28"/>
      <c r="BD769" s="28"/>
      <c r="BE769" s="28"/>
      <c r="BF769" s="28"/>
      <c r="BG769" s="28"/>
      <c r="BH769" s="28"/>
      <c r="BI769" s="28"/>
      <c r="BJ769" s="28"/>
      <c r="BK769" s="28"/>
      <c r="BL769" s="28"/>
      <c r="BM769" s="28"/>
      <c r="BN769" s="28"/>
      <c r="BO769" s="28"/>
      <c r="BP769" s="28"/>
      <c r="BQ769" s="28"/>
      <c r="BR769" s="28"/>
      <c r="BS769" s="28"/>
      <c r="BT769" s="28"/>
      <c r="BU769" s="28"/>
      <c r="BV769" s="28"/>
      <c r="BW769" s="28"/>
    </row>
    <row r="770" spans="1:75" ht="12" x14ac:dyDescent="0.2">
      <c r="A770" s="34">
        <v>23</v>
      </c>
      <c r="B770" s="46">
        <f t="shared" si="63"/>
        <v>305.73</v>
      </c>
      <c r="C770" s="46">
        <f t="shared" si="63"/>
        <v>194.32</v>
      </c>
      <c r="D770" s="46">
        <f t="shared" si="63"/>
        <v>89.34</v>
      </c>
      <c r="E770" s="46">
        <f t="shared" si="63"/>
        <v>53.2</v>
      </c>
      <c r="F770" s="46">
        <f t="shared" si="63"/>
        <v>16.68</v>
      </c>
      <c r="G770" s="46">
        <f t="shared" si="63"/>
        <v>0</v>
      </c>
      <c r="H770" s="46">
        <f t="shared" si="63"/>
        <v>0</v>
      </c>
      <c r="I770" s="46">
        <f t="shared" si="63"/>
        <v>0</v>
      </c>
      <c r="J770" s="46">
        <f t="shared" si="63"/>
        <v>0</v>
      </c>
      <c r="K770" s="46">
        <f t="shared" si="63"/>
        <v>0</v>
      </c>
      <c r="L770" s="46">
        <f t="shared" si="63"/>
        <v>35.22</v>
      </c>
      <c r="M770" s="46">
        <f t="shared" si="63"/>
        <v>22.36</v>
      </c>
      <c r="N770" s="46">
        <f t="shared" si="63"/>
        <v>39.630000000000003</v>
      </c>
      <c r="O770" s="46">
        <f t="shared" si="63"/>
        <v>39.299999999999997</v>
      </c>
      <c r="P770" s="46">
        <f t="shared" si="63"/>
        <v>25.25</v>
      </c>
      <c r="Q770" s="46">
        <f t="shared" ref="Q770:AN770" si="64">Q555</f>
        <v>0</v>
      </c>
      <c r="R770" s="46">
        <f t="shared" si="64"/>
        <v>53.04</v>
      </c>
      <c r="S770" s="46">
        <f t="shared" si="64"/>
        <v>162.15</v>
      </c>
      <c r="T770" s="46">
        <f t="shared" si="64"/>
        <v>196.04</v>
      </c>
      <c r="U770" s="46">
        <f t="shared" si="64"/>
        <v>214.79</v>
      </c>
      <c r="V770" s="46">
        <f t="shared" si="64"/>
        <v>86.73</v>
      </c>
      <c r="W770" s="46">
        <f t="shared" si="64"/>
        <v>224.21</v>
      </c>
      <c r="X770" s="46">
        <f t="shared" si="64"/>
        <v>253.1</v>
      </c>
      <c r="Y770" s="46">
        <f t="shared" si="64"/>
        <v>333.09</v>
      </c>
      <c r="AZ770" s="28"/>
      <c r="BA770" s="28"/>
      <c r="BB770" s="28"/>
      <c r="BC770" s="28"/>
      <c r="BD770" s="28"/>
      <c r="BE770" s="28"/>
      <c r="BF770" s="28"/>
      <c r="BG770" s="28"/>
      <c r="BH770" s="28"/>
      <c r="BI770" s="28"/>
      <c r="BJ770" s="28"/>
      <c r="BK770" s="28"/>
      <c r="BL770" s="28"/>
      <c r="BM770" s="28"/>
      <c r="BN770" s="28"/>
      <c r="BO770" s="28"/>
      <c r="BP770" s="28"/>
      <c r="BQ770" s="28"/>
      <c r="BR770" s="28"/>
      <c r="BS770" s="28"/>
      <c r="BT770" s="28"/>
      <c r="BU770" s="28"/>
      <c r="BV770" s="28"/>
      <c r="BW770" s="28"/>
    </row>
    <row r="771" spans="1:75" ht="12" x14ac:dyDescent="0.2">
      <c r="A771" s="34">
        <v>24</v>
      </c>
      <c r="B771" s="46">
        <f t="shared" ref="B771:Y778" si="65">B556</f>
        <v>194.54</v>
      </c>
      <c r="C771" s="46">
        <f t="shared" si="65"/>
        <v>186.16</v>
      </c>
      <c r="D771" s="46">
        <f t="shared" si="65"/>
        <v>277.07</v>
      </c>
      <c r="E771" s="46">
        <f t="shared" si="65"/>
        <v>414.2</v>
      </c>
      <c r="F771" s="46">
        <f t="shared" si="65"/>
        <v>64.010000000000005</v>
      </c>
      <c r="G771" s="46">
        <f t="shared" si="65"/>
        <v>0</v>
      </c>
      <c r="H771" s="46">
        <f t="shared" si="65"/>
        <v>0</v>
      </c>
      <c r="I771" s="46">
        <f t="shared" si="65"/>
        <v>0</v>
      </c>
      <c r="J771" s="46">
        <f t="shared" si="65"/>
        <v>0</v>
      </c>
      <c r="K771" s="46">
        <f t="shared" si="65"/>
        <v>17.03</v>
      </c>
      <c r="L771" s="46">
        <f t="shared" si="65"/>
        <v>35.49</v>
      </c>
      <c r="M771" s="46">
        <f t="shared" si="65"/>
        <v>89.68</v>
      </c>
      <c r="N771" s="46">
        <f t="shared" si="65"/>
        <v>97.29</v>
      </c>
      <c r="O771" s="46">
        <f t="shared" si="65"/>
        <v>76.040000000000006</v>
      </c>
      <c r="P771" s="46">
        <f t="shared" si="65"/>
        <v>75.959999999999994</v>
      </c>
      <c r="Q771" s="46">
        <f t="shared" si="65"/>
        <v>76.55</v>
      </c>
      <c r="R771" s="46">
        <f t="shared" si="65"/>
        <v>114.46</v>
      </c>
      <c r="S771" s="46">
        <f t="shared" si="65"/>
        <v>171.25</v>
      </c>
      <c r="T771" s="46">
        <f t="shared" si="65"/>
        <v>117.44</v>
      </c>
      <c r="U771" s="46">
        <f t="shared" si="65"/>
        <v>0</v>
      </c>
      <c r="V771" s="46">
        <f t="shared" si="65"/>
        <v>0</v>
      </c>
      <c r="W771" s="46">
        <f t="shared" si="65"/>
        <v>38.22</v>
      </c>
      <c r="X771" s="46">
        <f t="shared" si="65"/>
        <v>220.03</v>
      </c>
      <c r="Y771" s="46">
        <f t="shared" si="65"/>
        <v>100.09</v>
      </c>
      <c r="AZ771" s="28"/>
      <c r="BA771" s="28"/>
      <c r="BB771" s="28"/>
      <c r="BC771" s="28"/>
      <c r="BD771" s="28"/>
      <c r="BE771" s="28"/>
      <c r="BF771" s="28"/>
      <c r="BG771" s="28"/>
      <c r="BH771" s="28"/>
      <c r="BI771" s="28"/>
      <c r="BJ771" s="28"/>
      <c r="BK771" s="28"/>
      <c r="BL771" s="28"/>
      <c r="BM771" s="28"/>
      <c r="BN771" s="28"/>
      <c r="BO771" s="28"/>
      <c r="BP771" s="28"/>
      <c r="BQ771" s="28"/>
      <c r="BR771" s="28"/>
      <c r="BS771" s="28"/>
      <c r="BT771" s="28"/>
      <c r="BU771" s="28"/>
      <c r="BV771" s="28"/>
      <c r="BW771" s="28"/>
    </row>
    <row r="772" spans="1:75" ht="12" x14ac:dyDescent="0.2">
      <c r="A772" s="34">
        <v>25</v>
      </c>
      <c r="B772" s="46">
        <f t="shared" si="65"/>
        <v>0</v>
      </c>
      <c r="C772" s="46">
        <f t="shared" si="65"/>
        <v>0</v>
      </c>
      <c r="D772" s="46">
        <f t="shared" si="65"/>
        <v>0</v>
      </c>
      <c r="E772" s="46">
        <f t="shared" si="65"/>
        <v>0</v>
      </c>
      <c r="F772" s="46">
        <f t="shared" si="65"/>
        <v>0</v>
      </c>
      <c r="G772" s="46">
        <f t="shared" si="65"/>
        <v>0</v>
      </c>
      <c r="H772" s="46">
        <f t="shared" si="65"/>
        <v>0</v>
      </c>
      <c r="I772" s="46">
        <f t="shared" si="65"/>
        <v>0</v>
      </c>
      <c r="J772" s="46">
        <f t="shared" si="65"/>
        <v>0</v>
      </c>
      <c r="K772" s="46">
        <f t="shared" si="65"/>
        <v>0</v>
      </c>
      <c r="L772" s="46">
        <f t="shared" si="65"/>
        <v>0</v>
      </c>
      <c r="M772" s="46">
        <f t="shared" si="65"/>
        <v>0</v>
      </c>
      <c r="N772" s="46">
        <f t="shared" si="65"/>
        <v>0</v>
      </c>
      <c r="O772" s="46">
        <f t="shared" si="65"/>
        <v>0</v>
      </c>
      <c r="P772" s="46">
        <f t="shared" si="65"/>
        <v>0</v>
      </c>
      <c r="Q772" s="46">
        <f t="shared" si="65"/>
        <v>0</v>
      </c>
      <c r="R772" s="46">
        <f t="shared" si="65"/>
        <v>0</v>
      </c>
      <c r="S772" s="46">
        <f t="shared" si="65"/>
        <v>0</v>
      </c>
      <c r="T772" s="46">
        <f t="shared" si="65"/>
        <v>0</v>
      </c>
      <c r="U772" s="46">
        <f t="shared" si="65"/>
        <v>0</v>
      </c>
      <c r="V772" s="46">
        <f t="shared" si="65"/>
        <v>0</v>
      </c>
      <c r="W772" s="46">
        <f t="shared" si="65"/>
        <v>0</v>
      </c>
      <c r="X772" s="46">
        <f t="shared" si="65"/>
        <v>33.11</v>
      </c>
      <c r="Y772" s="46">
        <f t="shared" si="65"/>
        <v>76.400000000000006</v>
      </c>
      <c r="AZ772" s="28"/>
      <c r="BA772" s="28"/>
      <c r="BB772" s="28"/>
      <c r="BC772" s="28"/>
      <c r="BD772" s="28"/>
      <c r="BE772" s="28"/>
      <c r="BF772" s="28"/>
      <c r="BG772" s="28"/>
      <c r="BH772" s="28"/>
      <c r="BI772" s="28"/>
      <c r="BJ772" s="28"/>
      <c r="BK772" s="28"/>
      <c r="BL772" s="28"/>
      <c r="BM772" s="28"/>
      <c r="BN772" s="28"/>
      <c r="BO772" s="28"/>
      <c r="BP772" s="28"/>
      <c r="BQ772" s="28"/>
      <c r="BR772" s="28"/>
      <c r="BS772" s="28"/>
      <c r="BT772" s="28"/>
      <c r="BU772" s="28"/>
      <c r="BV772" s="28"/>
      <c r="BW772" s="28"/>
    </row>
    <row r="773" spans="1:75" ht="12" x14ac:dyDescent="0.2">
      <c r="A773" s="34">
        <v>26</v>
      </c>
      <c r="B773" s="46">
        <f t="shared" si="65"/>
        <v>174.76</v>
      </c>
      <c r="C773" s="46">
        <f t="shared" si="65"/>
        <v>96.6</v>
      </c>
      <c r="D773" s="46">
        <f t="shared" si="65"/>
        <v>99.18</v>
      </c>
      <c r="E773" s="46">
        <f t="shared" si="65"/>
        <v>0</v>
      </c>
      <c r="F773" s="46">
        <f t="shared" si="65"/>
        <v>0</v>
      </c>
      <c r="G773" s="46">
        <f t="shared" si="65"/>
        <v>0</v>
      </c>
      <c r="H773" s="46">
        <f t="shared" si="65"/>
        <v>0</v>
      </c>
      <c r="I773" s="46">
        <f t="shared" si="65"/>
        <v>0</v>
      </c>
      <c r="J773" s="46">
        <f t="shared" si="65"/>
        <v>0</v>
      </c>
      <c r="K773" s="46">
        <f t="shared" si="65"/>
        <v>0</v>
      </c>
      <c r="L773" s="46">
        <f t="shared" si="65"/>
        <v>0.05</v>
      </c>
      <c r="M773" s="46">
        <f t="shared" si="65"/>
        <v>0.28000000000000003</v>
      </c>
      <c r="N773" s="46">
        <f t="shared" si="65"/>
        <v>2.65</v>
      </c>
      <c r="O773" s="46">
        <f t="shared" si="65"/>
        <v>0</v>
      </c>
      <c r="P773" s="46">
        <f t="shared" si="65"/>
        <v>0</v>
      </c>
      <c r="Q773" s="46">
        <f t="shared" si="65"/>
        <v>0</v>
      </c>
      <c r="R773" s="46">
        <f t="shared" si="65"/>
        <v>0</v>
      </c>
      <c r="S773" s="46">
        <f t="shared" si="65"/>
        <v>0</v>
      </c>
      <c r="T773" s="46">
        <f t="shared" si="65"/>
        <v>0</v>
      </c>
      <c r="U773" s="46">
        <f t="shared" si="65"/>
        <v>0</v>
      </c>
      <c r="V773" s="46">
        <f t="shared" si="65"/>
        <v>0</v>
      </c>
      <c r="W773" s="46">
        <f t="shared" si="65"/>
        <v>48.6</v>
      </c>
      <c r="X773" s="46">
        <f t="shared" si="65"/>
        <v>290.14</v>
      </c>
      <c r="Y773" s="46">
        <f t="shared" si="65"/>
        <v>247.89</v>
      </c>
      <c r="AZ773" s="28"/>
      <c r="BA773" s="28"/>
      <c r="BB773" s="28"/>
      <c r="BC773" s="28"/>
      <c r="BD773" s="28"/>
      <c r="BE773" s="28"/>
      <c r="BF773" s="28"/>
      <c r="BG773" s="28"/>
      <c r="BH773" s="28"/>
      <c r="BI773" s="28"/>
      <c r="BJ773" s="28"/>
      <c r="BK773" s="28"/>
      <c r="BL773" s="28"/>
      <c r="BM773" s="28"/>
      <c r="BN773" s="28"/>
      <c r="BO773" s="28"/>
      <c r="BP773" s="28"/>
      <c r="BQ773" s="28"/>
      <c r="BR773" s="28"/>
      <c r="BS773" s="28"/>
      <c r="BT773" s="28"/>
      <c r="BU773" s="28"/>
      <c r="BV773" s="28"/>
      <c r="BW773" s="28"/>
    </row>
    <row r="774" spans="1:75" ht="12" x14ac:dyDescent="0.2">
      <c r="A774" s="34">
        <v>27</v>
      </c>
      <c r="B774" s="46">
        <f t="shared" si="65"/>
        <v>162.56</v>
      </c>
      <c r="C774" s="46">
        <f t="shared" si="65"/>
        <v>159.11000000000001</v>
      </c>
      <c r="D774" s="46">
        <f t="shared" si="65"/>
        <v>40.520000000000003</v>
      </c>
      <c r="E774" s="46">
        <f t="shared" si="65"/>
        <v>68.08</v>
      </c>
      <c r="F774" s="46">
        <f t="shared" si="65"/>
        <v>19.27</v>
      </c>
      <c r="G774" s="46">
        <f t="shared" si="65"/>
        <v>0</v>
      </c>
      <c r="H774" s="46">
        <f t="shared" si="65"/>
        <v>0</v>
      </c>
      <c r="I774" s="46">
        <f t="shared" si="65"/>
        <v>0</v>
      </c>
      <c r="J774" s="46">
        <f t="shared" si="65"/>
        <v>0</v>
      </c>
      <c r="K774" s="46">
        <f t="shared" si="65"/>
        <v>0</v>
      </c>
      <c r="L774" s="46">
        <f t="shared" si="65"/>
        <v>0</v>
      </c>
      <c r="M774" s="46">
        <f t="shared" si="65"/>
        <v>0</v>
      </c>
      <c r="N774" s="46">
        <f t="shared" si="65"/>
        <v>0</v>
      </c>
      <c r="O774" s="46">
        <f t="shared" si="65"/>
        <v>0</v>
      </c>
      <c r="P774" s="46">
        <f t="shared" si="65"/>
        <v>0</v>
      </c>
      <c r="Q774" s="46">
        <f t="shared" si="65"/>
        <v>0</v>
      </c>
      <c r="R774" s="46">
        <f t="shared" si="65"/>
        <v>0</v>
      </c>
      <c r="S774" s="46">
        <f t="shared" si="65"/>
        <v>0</v>
      </c>
      <c r="T774" s="46">
        <f t="shared" si="65"/>
        <v>0</v>
      </c>
      <c r="U774" s="46">
        <f t="shared" si="65"/>
        <v>0</v>
      </c>
      <c r="V774" s="46">
        <f t="shared" si="65"/>
        <v>0</v>
      </c>
      <c r="W774" s="46">
        <f t="shared" si="65"/>
        <v>0</v>
      </c>
      <c r="X774" s="46">
        <f t="shared" si="65"/>
        <v>198.09</v>
      </c>
      <c r="Y774" s="46">
        <f t="shared" si="65"/>
        <v>0</v>
      </c>
      <c r="AZ774" s="28"/>
      <c r="BA774" s="28"/>
      <c r="BB774" s="28"/>
      <c r="BC774" s="28"/>
      <c r="BD774" s="28"/>
      <c r="BE774" s="28"/>
      <c r="BF774" s="28"/>
      <c r="BG774" s="28"/>
      <c r="BH774" s="28"/>
      <c r="BI774" s="28"/>
      <c r="BJ774" s="28"/>
      <c r="BK774" s="28"/>
      <c r="BL774" s="28"/>
      <c r="BM774" s="28"/>
      <c r="BN774" s="28"/>
      <c r="BO774" s="28"/>
      <c r="BP774" s="28"/>
      <c r="BQ774" s="28"/>
      <c r="BR774" s="28"/>
      <c r="BS774" s="28"/>
      <c r="BT774" s="28"/>
      <c r="BU774" s="28"/>
      <c r="BV774" s="28"/>
      <c r="BW774" s="28"/>
    </row>
    <row r="775" spans="1:75" ht="12" x14ac:dyDescent="0.2">
      <c r="A775" s="34">
        <v>28</v>
      </c>
      <c r="B775" s="46">
        <f t="shared" si="65"/>
        <v>175.28</v>
      </c>
      <c r="C775" s="46">
        <f t="shared" si="65"/>
        <v>84.21</v>
      </c>
      <c r="D775" s="46">
        <f t="shared" si="65"/>
        <v>31.15</v>
      </c>
      <c r="E775" s="46">
        <f t="shared" si="65"/>
        <v>1.94</v>
      </c>
      <c r="F775" s="46">
        <f t="shared" si="65"/>
        <v>38.93</v>
      </c>
      <c r="G775" s="46">
        <f t="shared" si="65"/>
        <v>0</v>
      </c>
      <c r="H775" s="46">
        <f t="shared" si="65"/>
        <v>0</v>
      </c>
      <c r="I775" s="46">
        <f t="shared" si="65"/>
        <v>0</v>
      </c>
      <c r="J775" s="46">
        <f t="shared" si="65"/>
        <v>0</v>
      </c>
      <c r="K775" s="46">
        <f t="shared" si="65"/>
        <v>11.76</v>
      </c>
      <c r="L775" s="46">
        <f t="shared" si="65"/>
        <v>18.48</v>
      </c>
      <c r="M775" s="46">
        <f t="shared" si="65"/>
        <v>23.2</v>
      </c>
      <c r="N775" s="46">
        <f t="shared" si="65"/>
        <v>0.42</v>
      </c>
      <c r="O775" s="46">
        <f t="shared" si="65"/>
        <v>0</v>
      </c>
      <c r="P775" s="46">
        <f t="shared" si="65"/>
        <v>0</v>
      </c>
      <c r="Q775" s="46">
        <f t="shared" si="65"/>
        <v>23.38</v>
      </c>
      <c r="R775" s="46">
        <f t="shared" si="65"/>
        <v>60.79</v>
      </c>
      <c r="S775" s="46">
        <f t="shared" si="65"/>
        <v>191.46</v>
      </c>
      <c r="T775" s="46">
        <f t="shared" si="65"/>
        <v>127.08</v>
      </c>
      <c r="U775" s="46">
        <f t="shared" si="65"/>
        <v>260.45999999999998</v>
      </c>
      <c r="V775" s="46">
        <f t="shared" si="65"/>
        <v>257.66000000000003</v>
      </c>
      <c r="W775" s="46">
        <f t="shared" si="65"/>
        <v>456.53</v>
      </c>
      <c r="X775" s="46">
        <f t="shared" si="65"/>
        <v>346.39</v>
      </c>
      <c r="Y775" s="46">
        <f t="shared" si="65"/>
        <v>460.75</v>
      </c>
      <c r="Z775" s="42" t="str">
        <f>IF(Y775=0,"скрыть","")</f>
        <v/>
      </c>
      <c r="AZ775" s="28"/>
      <c r="BA775" s="28"/>
      <c r="BB775" s="28"/>
      <c r="BC775" s="28"/>
      <c r="BD775" s="28"/>
      <c r="BE775" s="28"/>
      <c r="BF775" s="28"/>
      <c r="BG775" s="28"/>
      <c r="BH775" s="28"/>
      <c r="BI775" s="28"/>
      <c r="BJ775" s="28"/>
      <c r="BK775" s="28"/>
      <c r="BL775" s="28"/>
      <c r="BM775" s="28"/>
      <c r="BN775" s="28"/>
      <c r="BO775" s="28"/>
      <c r="BP775" s="28"/>
      <c r="BQ775" s="28"/>
      <c r="BR775" s="28"/>
      <c r="BS775" s="28"/>
      <c r="BT775" s="28"/>
      <c r="BU775" s="28"/>
      <c r="BV775" s="28"/>
      <c r="BW775" s="28"/>
    </row>
    <row r="776" spans="1:75" ht="12" x14ac:dyDescent="0.2">
      <c r="A776" s="34">
        <v>29</v>
      </c>
      <c r="B776" s="46">
        <f t="shared" si="65"/>
        <v>191.27</v>
      </c>
      <c r="C776" s="46">
        <f t="shared" si="65"/>
        <v>224.18</v>
      </c>
      <c r="D776" s="46">
        <f t="shared" si="65"/>
        <v>156.35</v>
      </c>
      <c r="E776" s="46">
        <f t="shared" si="65"/>
        <v>95.77</v>
      </c>
      <c r="F776" s="46">
        <f t="shared" si="65"/>
        <v>76.790000000000006</v>
      </c>
      <c r="G776" s="46">
        <f t="shared" si="65"/>
        <v>2.0299999999999998</v>
      </c>
      <c r="H776" s="46">
        <f t="shared" si="65"/>
        <v>0</v>
      </c>
      <c r="I776" s="46">
        <f t="shared" si="65"/>
        <v>0</v>
      </c>
      <c r="J776" s="46">
        <f t="shared" si="65"/>
        <v>0</v>
      </c>
      <c r="K776" s="46">
        <f t="shared" si="65"/>
        <v>0</v>
      </c>
      <c r="L776" s="46">
        <f t="shared" si="65"/>
        <v>4.8600000000000003</v>
      </c>
      <c r="M776" s="46">
        <f t="shared" si="65"/>
        <v>0</v>
      </c>
      <c r="N776" s="46">
        <f t="shared" si="65"/>
        <v>9.74</v>
      </c>
      <c r="O776" s="46">
        <f t="shared" si="65"/>
        <v>0</v>
      </c>
      <c r="P776" s="46">
        <f t="shared" si="65"/>
        <v>0</v>
      </c>
      <c r="Q776" s="46">
        <f t="shared" si="65"/>
        <v>0</v>
      </c>
      <c r="R776" s="46">
        <f t="shared" si="65"/>
        <v>0</v>
      </c>
      <c r="S776" s="46">
        <f t="shared" si="65"/>
        <v>0</v>
      </c>
      <c r="T776" s="46">
        <f t="shared" si="65"/>
        <v>0</v>
      </c>
      <c r="U776" s="46">
        <f t="shared" si="65"/>
        <v>86.25</v>
      </c>
      <c r="V776" s="46">
        <f t="shared" si="65"/>
        <v>0</v>
      </c>
      <c r="W776" s="46">
        <f t="shared" si="65"/>
        <v>112.28</v>
      </c>
      <c r="X776" s="46">
        <f t="shared" si="65"/>
        <v>419.83</v>
      </c>
      <c r="Y776" s="46">
        <f t="shared" si="65"/>
        <v>515.47</v>
      </c>
      <c r="Z776" s="42" t="str">
        <f>IF(Y776=0,"скрыть","")</f>
        <v/>
      </c>
      <c r="AZ776" s="28"/>
      <c r="BA776" s="28"/>
      <c r="BB776" s="28"/>
      <c r="BC776" s="28"/>
      <c r="BD776" s="28"/>
      <c r="BE776" s="28"/>
      <c r="BF776" s="28"/>
      <c r="BG776" s="28"/>
      <c r="BH776" s="28"/>
      <c r="BI776" s="28"/>
      <c r="BJ776" s="28"/>
      <c r="BK776" s="28"/>
      <c r="BL776" s="28"/>
      <c r="BM776" s="28"/>
      <c r="BN776" s="28"/>
      <c r="BO776" s="28"/>
      <c r="BP776" s="28"/>
      <c r="BQ776" s="28"/>
      <c r="BR776" s="28"/>
      <c r="BS776" s="28"/>
      <c r="BT776" s="28"/>
      <c r="BU776" s="28"/>
      <c r="BV776" s="28"/>
      <c r="BW776" s="28"/>
    </row>
    <row r="777" spans="1:75" ht="12" x14ac:dyDescent="0.2">
      <c r="A777" s="34">
        <v>30</v>
      </c>
      <c r="B777" s="46">
        <f t="shared" si="65"/>
        <v>334.96</v>
      </c>
      <c r="C777" s="46">
        <f t="shared" si="65"/>
        <v>251.18</v>
      </c>
      <c r="D777" s="46">
        <f t="shared" si="65"/>
        <v>203.51</v>
      </c>
      <c r="E777" s="46">
        <f t="shared" si="65"/>
        <v>164.6</v>
      </c>
      <c r="F777" s="46">
        <f t="shared" si="65"/>
        <v>112.46</v>
      </c>
      <c r="G777" s="46">
        <f t="shared" si="65"/>
        <v>0</v>
      </c>
      <c r="H777" s="46">
        <f t="shared" si="65"/>
        <v>0</v>
      </c>
      <c r="I777" s="46">
        <f t="shared" si="65"/>
        <v>0</v>
      </c>
      <c r="J777" s="46">
        <f t="shared" si="65"/>
        <v>0</v>
      </c>
      <c r="K777" s="46">
        <f t="shared" si="65"/>
        <v>0</v>
      </c>
      <c r="L777" s="46">
        <f t="shared" si="65"/>
        <v>0</v>
      </c>
      <c r="M777" s="46">
        <f t="shared" si="65"/>
        <v>0</v>
      </c>
      <c r="N777" s="46">
        <f t="shared" si="65"/>
        <v>0</v>
      </c>
      <c r="O777" s="46">
        <f t="shared" si="65"/>
        <v>0</v>
      </c>
      <c r="P777" s="46">
        <f t="shared" si="65"/>
        <v>0</v>
      </c>
      <c r="Q777" s="46">
        <f t="shared" si="65"/>
        <v>0</v>
      </c>
      <c r="R777" s="46">
        <f t="shared" si="65"/>
        <v>0</v>
      </c>
      <c r="S777" s="46">
        <f t="shared" si="65"/>
        <v>0</v>
      </c>
      <c r="T777" s="46">
        <f t="shared" si="65"/>
        <v>0</v>
      </c>
      <c r="U777" s="46">
        <f t="shared" si="65"/>
        <v>0</v>
      </c>
      <c r="V777" s="46">
        <f t="shared" si="65"/>
        <v>0</v>
      </c>
      <c r="W777" s="46">
        <f t="shared" si="65"/>
        <v>24.31</v>
      </c>
      <c r="X777" s="46">
        <f t="shared" si="65"/>
        <v>401</v>
      </c>
      <c r="Y777" s="46">
        <f t="shared" si="65"/>
        <v>213.24</v>
      </c>
      <c r="Z777" s="42" t="str">
        <f>IF(Y777=0,"скрыть","")</f>
        <v/>
      </c>
      <c r="AZ777" s="28"/>
      <c r="BA777" s="28"/>
      <c r="BB777" s="28"/>
      <c r="BC777" s="28"/>
      <c r="BD777" s="28"/>
      <c r="BE777" s="28"/>
      <c r="BF777" s="28"/>
      <c r="BG777" s="28"/>
      <c r="BH777" s="28"/>
      <c r="BI777" s="28"/>
      <c r="BJ777" s="28"/>
      <c r="BK777" s="28"/>
      <c r="BL777" s="28"/>
      <c r="BM777" s="28"/>
      <c r="BN777" s="28"/>
      <c r="BO777" s="28"/>
      <c r="BP777" s="28"/>
      <c r="BQ777" s="28"/>
      <c r="BR777" s="28"/>
      <c r="BS777" s="28"/>
      <c r="BT777" s="28"/>
      <c r="BU777" s="28"/>
      <c r="BV777" s="28"/>
      <c r="BW777" s="28"/>
    </row>
    <row r="778" spans="1:75" ht="12" x14ac:dyDescent="0.2">
      <c r="A778" s="34">
        <v>31</v>
      </c>
      <c r="B778" s="46">
        <f t="shared" si="65"/>
        <v>244.56</v>
      </c>
      <c r="C778" s="46">
        <f t="shared" si="65"/>
        <v>208.72</v>
      </c>
      <c r="D778" s="46">
        <f t="shared" si="65"/>
        <v>147.59</v>
      </c>
      <c r="E778" s="46">
        <f t="shared" si="65"/>
        <v>217.89</v>
      </c>
      <c r="F778" s="46">
        <f t="shared" si="65"/>
        <v>173.14</v>
      </c>
      <c r="G778" s="46">
        <f t="shared" si="65"/>
        <v>0</v>
      </c>
      <c r="H778" s="46">
        <f t="shared" si="65"/>
        <v>0</v>
      </c>
      <c r="I778" s="46">
        <f t="shared" si="65"/>
        <v>0</v>
      </c>
      <c r="J778" s="46">
        <f t="shared" si="65"/>
        <v>0</v>
      </c>
      <c r="K778" s="46">
        <f t="shared" si="65"/>
        <v>0</v>
      </c>
      <c r="L778" s="46">
        <f t="shared" si="65"/>
        <v>4.72</v>
      </c>
      <c r="M778" s="46">
        <f t="shared" si="65"/>
        <v>0</v>
      </c>
      <c r="N778" s="46">
        <f t="shared" si="65"/>
        <v>0</v>
      </c>
      <c r="O778" s="46">
        <f t="shared" si="65"/>
        <v>0</v>
      </c>
      <c r="P778" s="46">
        <f t="shared" si="65"/>
        <v>0</v>
      </c>
      <c r="Q778" s="46">
        <f t="shared" si="65"/>
        <v>0</v>
      </c>
      <c r="R778" s="46">
        <f t="shared" si="65"/>
        <v>0</v>
      </c>
      <c r="S778" s="46">
        <f t="shared" si="65"/>
        <v>0</v>
      </c>
      <c r="T778" s="46">
        <f t="shared" si="65"/>
        <v>0</v>
      </c>
      <c r="U778" s="46">
        <f t="shared" si="65"/>
        <v>0</v>
      </c>
      <c r="V778" s="46">
        <f t="shared" si="65"/>
        <v>2.25</v>
      </c>
      <c r="W778" s="46">
        <f t="shared" si="65"/>
        <v>128.47</v>
      </c>
      <c r="X778" s="46">
        <f t="shared" si="65"/>
        <v>191.57</v>
      </c>
      <c r="Y778" s="46">
        <f t="shared" si="65"/>
        <v>395.22</v>
      </c>
      <c r="Z778" s="42" t="str">
        <f>IF(Y778=0,"скрыть","")</f>
        <v/>
      </c>
      <c r="AZ778" s="28"/>
      <c r="BA778" s="28"/>
      <c r="BB778" s="28"/>
      <c r="BC778" s="28"/>
      <c r="BD778" s="28"/>
      <c r="BE778" s="28"/>
      <c r="BF778" s="28"/>
      <c r="BG778" s="28"/>
      <c r="BH778" s="28"/>
      <c r="BI778" s="28"/>
      <c r="BJ778" s="28"/>
      <c r="BK778" s="28"/>
      <c r="BL778" s="28"/>
      <c r="BM778" s="28"/>
      <c r="BN778" s="28"/>
      <c r="BO778" s="28"/>
      <c r="BP778" s="28"/>
      <c r="BQ778" s="28"/>
      <c r="BR778" s="28"/>
      <c r="BS778" s="28"/>
      <c r="BT778" s="28"/>
      <c r="BU778" s="28"/>
      <c r="BV778" s="28"/>
      <c r="BW778" s="28"/>
    </row>
    <row r="779" spans="1:75" s="26" customFormat="1" ht="18.95" customHeight="1" x14ac:dyDescent="0.25">
      <c r="A779" s="6"/>
      <c r="B779" s="43" t="s">
        <v>100</v>
      </c>
      <c r="C779" s="43"/>
      <c r="D779" s="43"/>
      <c r="E779" s="43"/>
      <c r="F779" s="43"/>
      <c r="G779" s="43"/>
      <c r="H779" s="43"/>
      <c r="I779" s="43"/>
      <c r="J779" s="43"/>
      <c r="K779" s="43"/>
      <c r="L779" s="43"/>
      <c r="M779" s="43"/>
      <c r="N779" s="43"/>
      <c r="O779" s="43"/>
      <c r="P779" s="43"/>
      <c r="Q779" s="43"/>
      <c r="R779" s="43"/>
      <c r="S779" s="43"/>
      <c r="T779" s="43" t="s">
        <v>101</v>
      </c>
      <c r="U779" s="43"/>
      <c r="V779" s="43"/>
      <c r="W779" s="43"/>
      <c r="X779" s="43"/>
      <c r="Y779" s="43"/>
      <c r="Z779" s="25"/>
      <c r="AZ779" s="28"/>
      <c r="BA779" s="28"/>
      <c r="BB779" s="28"/>
      <c r="BC779" s="28"/>
      <c r="BD779" s="28"/>
      <c r="BE779" s="28"/>
      <c r="BF779" s="28"/>
      <c r="BG779" s="28"/>
      <c r="BH779" s="28"/>
      <c r="BI779" s="28"/>
      <c r="BJ779" s="28"/>
      <c r="BK779" s="28"/>
      <c r="BL779" s="28"/>
      <c r="BM779" s="28"/>
      <c r="BN779" s="28"/>
      <c r="BO779" s="28"/>
      <c r="BP779" s="28"/>
      <c r="BQ779" s="28"/>
      <c r="BR779" s="28"/>
      <c r="BS779" s="28"/>
      <c r="BT779" s="28"/>
      <c r="BU779" s="28"/>
      <c r="BV779" s="28"/>
      <c r="BW779" s="28"/>
    </row>
    <row r="780" spans="1:75" s="26" customFormat="1" ht="21" customHeight="1" x14ac:dyDescent="0.2">
      <c r="A780" s="4"/>
      <c r="B780" s="43"/>
      <c r="C780" s="43"/>
      <c r="D780" s="43"/>
      <c r="E780" s="43"/>
      <c r="F780" s="43"/>
      <c r="G780" s="43"/>
      <c r="H780" s="43"/>
      <c r="I780" s="43"/>
      <c r="J780" s="43"/>
      <c r="K780" s="43"/>
      <c r="L780" s="43"/>
      <c r="M780" s="43"/>
      <c r="N780" s="43"/>
      <c r="O780" s="43"/>
      <c r="P780" s="43"/>
      <c r="Q780" s="43"/>
      <c r="R780" s="43"/>
      <c r="S780" s="43"/>
      <c r="T780" s="43"/>
      <c r="U780" s="43"/>
      <c r="V780" s="43"/>
      <c r="W780" s="43"/>
      <c r="X780" s="43"/>
      <c r="Y780" s="43"/>
      <c r="Z780" s="25"/>
      <c r="AZ780" s="28"/>
      <c r="BA780" s="28"/>
      <c r="BB780" s="28"/>
      <c r="BC780" s="28"/>
      <c r="BD780" s="28"/>
      <c r="BE780" s="28"/>
      <c r="BF780" s="28"/>
      <c r="BG780" s="28"/>
      <c r="BH780" s="28"/>
      <c r="BI780" s="28"/>
      <c r="BJ780" s="28"/>
      <c r="BK780" s="28"/>
      <c r="BL780" s="28"/>
      <c r="BM780" s="28"/>
      <c r="BN780" s="28"/>
      <c r="BO780" s="28"/>
      <c r="BP780" s="28"/>
      <c r="BQ780" s="28"/>
      <c r="BR780" s="28"/>
      <c r="BS780" s="28"/>
      <c r="BT780" s="28"/>
      <c r="BU780" s="28"/>
      <c r="BV780" s="28"/>
      <c r="BW780" s="28"/>
    </row>
    <row r="781" spans="1:75" s="26" customFormat="1" ht="20.25" customHeight="1" x14ac:dyDescent="0.25">
      <c r="A781" s="6"/>
      <c r="B781" s="7" t="s">
        <v>102</v>
      </c>
      <c r="C781" s="7"/>
      <c r="D781" s="7"/>
      <c r="E781" s="7"/>
      <c r="F781" s="7"/>
      <c r="G781" s="7"/>
      <c r="H781" s="7"/>
      <c r="I781" s="7"/>
      <c r="J781" s="7"/>
      <c r="K781" s="7"/>
      <c r="L781" s="7"/>
      <c r="M781" s="7"/>
      <c r="N781" s="7"/>
      <c r="O781" s="7"/>
      <c r="P781" s="7"/>
      <c r="Q781" s="7"/>
      <c r="R781" s="7"/>
      <c r="S781" s="7"/>
      <c r="T781" s="47">
        <f>T566</f>
        <v>12.34</v>
      </c>
      <c r="U781" s="47"/>
      <c r="V781" s="47"/>
      <c r="W781" s="47"/>
      <c r="X781" s="47"/>
      <c r="Y781" s="47"/>
      <c r="Z781" s="25"/>
      <c r="AZ781" s="28"/>
      <c r="BA781" s="28"/>
      <c r="BB781" s="28"/>
      <c r="BC781" s="28"/>
      <c r="BD781" s="28"/>
      <c r="BE781" s="28"/>
      <c r="BF781" s="28"/>
      <c r="BG781" s="28"/>
      <c r="BH781" s="28"/>
      <c r="BI781" s="28"/>
      <c r="BJ781" s="28"/>
      <c r="BK781" s="28"/>
      <c r="BL781" s="28"/>
      <c r="BM781" s="28"/>
      <c r="BN781" s="28"/>
      <c r="BO781" s="28"/>
      <c r="BP781" s="28"/>
      <c r="BQ781" s="28"/>
      <c r="BR781" s="28"/>
      <c r="BS781" s="28"/>
      <c r="BT781" s="28"/>
      <c r="BU781" s="28"/>
      <c r="BV781" s="28"/>
      <c r="BW781" s="28"/>
    </row>
    <row r="782" spans="1:75" s="26" customFormat="1" ht="20.25" customHeight="1" x14ac:dyDescent="0.2">
      <c r="A782" s="4"/>
      <c r="B782" s="7"/>
      <c r="C782" s="7"/>
      <c r="D782" s="7"/>
      <c r="E782" s="7"/>
      <c r="F782" s="7"/>
      <c r="G782" s="7"/>
      <c r="H782" s="7"/>
      <c r="I782" s="7"/>
      <c r="J782" s="7"/>
      <c r="K782" s="7"/>
      <c r="L782" s="7"/>
      <c r="M782" s="7"/>
      <c r="N782" s="7"/>
      <c r="O782" s="7"/>
      <c r="P782" s="7"/>
      <c r="Q782" s="7"/>
      <c r="R782" s="7"/>
      <c r="S782" s="7"/>
      <c r="T782" s="47"/>
      <c r="U782" s="47"/>
      <c r="V782" s="47"/>
      <c r="W782" s="47"/>
      <c r="X782" s="47"/>
      <c r="Y782" s="47"/>
      <c r="Z782" s="25"/>
      <c r="AZ782" s="28"/>
      <c r="BA782" s="28"/>
      <c r="BB782" s="28"/>
      <c r="BC782" s="28"/>
      <c r="BD782" s="28"/>
      <c r="BE782" s="28"/>
      <c r="BF782" s="28"/>
      <c r="BG782" s="28"/>
      <c r="BH782" s="28"/>
      <c r="BI782" s="28"/>
      <c r="BJ782" s="28"/>
      <c r="BK782" s="28"/>
      <c r="BL782" s="28"/>
      <c r="BM782" s="28"/>
      <c r="BN782" s="28"/>
      <c r="BO782" s="28"/>
      <c r="BP782" s="28"/>
      <c r="BQ782" s="28"/>
      <c r="BR782" s="28"/>
      <c r="BS782" s="28"/>
      <c r="BT782" s="28"/>
      <c r="BU782" s="28"/>
      <c r="BV782" s="28"/>
      <c r="BW782" s="28"/>
    </row>
    <row r="783" spans="1:75" s="26" customFormat="1" ht="20.25" customHeight="1" x14ac:dyDescent="0.25">
      <c r="A783" s="6"/>
      <c r="B783" s="39" t="s">
        <v>107</v>
      </c>
      <c r="C783" s="39"/>
      <c r="D783" s="39"/>
      <c r="E783" s="39"/>
      <c r="F783" s="39"/>
      <c r="G783" s="39"/>
      <c r="H783" s="39"/>
      <c r="I783" s="39"/>
      <c r="J783" s="39"/>
      <c r="K783" s="39"/>
      <c r="L783" s="39"/>
      <c r="M783" s="39"/>
      <c r="N783" s="39"/>
      <c r="O783" s="39"/>
      <c r="P783" s="39"/>
      <c r="Q783" s="39"/>
      <c r="R783" s="39"/>
      <c r="S783" s="39"/>
      <c r="T783" s="47">
        <f>T568</f>
        <v>160.6</v>
      </c>
      <c r="U783" s="47"/>
      <c r="V783" s="47"/>
      <c r="W783" s="47"/>
      <c r="X783" s="47"/>
      <c r="Y783" s="47"/>
      <c r="Z783" s="25"/>
    </row>
    <row r="784" spans="1:75" s="26" customFormat="1" ht="20.25" customHeight="1" x14ac:dyDescent="0.2">
      <c r="A784" s="4"/>
      <c r="B784" s="39"/>
      <c r="C784" s="39"/>
      <c r="D784" s="39"/>
      <c r="E784" s="39"/>
      <c r="F784" s="39"/>
      <c r="G784" s="39"/>
      <c r="H784" s="39"/>
      <c r="I784" s="39"/>
      <c r="J784" s="39"/>
      <c r="K784" s="39"/>
      <c r="L784" s="39"/>
      <c r="M784" s="39"/>
      <c r="N784" s="39"/>
      <c r="O784" s="39"/>
      <c r="P784" s="39"/>
      <c r="Q784" s="39"/>
      <c r="R784" s="39"/>
      <c r="S784" s="39"/>
      <c r="T784" s="47"/>
      <c r="U784" s="47"/>
      <c r="V784" s="47"/>
      <c r="W784" s="47"/>
      <c r="X784" s="47"/>
      <c r="Y784" s="47"/>
      <c r="Z784" s="25"/>
    </row>
    <row r="785" spans="1:26" s="26" customFormat="1" ht="48" customHeight="1" x14ac:dyDescent="0.25">
      <c r="A785" s="4"/>
      <c r="B785" s="45" t="s">
        <v>104</v>
      </c>
      <c r="C785" s="45"/>
      <c r="D785" s="45"/>
      <c r="E785" s="45"/>
      <c r="F785" s="45"/>
      <c r="G785" s="45"/>
      <c r="H785" s="45"/>
      <c r="I785" s="45"/>
      <c r="J785" s="45"/>
      <c r="K785" s="45"/>
      <c r="L785" s="45"/>
      <c r="M785" s="45"/>
      <c r="N785" s="45"/>
      <c r="O785" s="45"/>
      <c r="P785" s="45"/>
      <c r="Q785" s="45"/>
      <c r="R785" s="45"/>
      <c r="S785" s="45"/>
      <c r="T785" s="45"/>
      <c r="U785" s="45"/>
      <c r="V785" s="45"/>
      <c r="W785" s="45"/>
      <c r="X785" s="45"/>
      <c r="Y785" s="45"/>
      <c r="Z785" s="25"/>
    </row>
    <row r="786" spans="1:26" ht="15.75" x14ac:dyDescent="0.25">
      <c r="B786" s="5" t="s">
        <v>159</v>
      </c>
      <c r="C786" s="5"/>
      <c r="D786" s="5"/>
      <c r="E786" s="5"/>
      <c r="F786" s="5"/>
      <c r="G786" s="5"/>
      <c r="H786" s="5"/>
      <c r="I786" s="5"/>
      <c r="J786" s="5"/>
      <c r="K786" s="5"/>
      <c r="L786" s="5"/>
      <c r="M786" s="5"/>
      <c r="N786" s="5"/>
      <c r="O786" s="5"/>
      <c r="P786" s="5"/>
      <c r="Q786" s="5"/>
      <c r="R786" s="5"/>
      <c r="S786" s="5"/>
      <c r="T786" s="5"/>
      <c r="U786" s="5"/>
      <c r="V786" s="5"/>
      <c r="W786" s="5"/>
      <c r="X786" s="5"/>
      <c r="Y786" s="5"/>
    </row>
  </sheetData>
  <mergeCells count="226">
    <mergeCell ref="B783:S784"/>
    <mergeCell ref="T783:Y784"/>
    <mergeCell ref="B785:Y785"/>
    <mergeCell ref="B786:Y786"/>
    <mergeCell ref="A745:A746"/>
    <mergeCell ref="B745:Y746"/>
    <mergeCell ref="B779:S780"/>
    <mergeCell ref="T779:Y780"/>
    <mergeCell ref="B781:S782"/>
    <mergeCell ref="T781:Y782"/>
    <mergeCell ref="A643:A644"/>
    <mergeCell ref="B643:Y644"/>
    <mergeCell ref="A677:A678"/>
    <mergeCell ref="B677:Y678"/>
    <mergeCell ref="A711:A712"/>
    <mergeCell ref="B711:Y712"/>
    <mergeCell ref="A572:Y573"/>
    <mergeCell ref="B574:Y574"/>
    <mergeCell ref="A575:A576"/>
    <mergeCell ref="B575:Y576"/>
    <mergeCell ref="A609:A610"/>
    <mergeCell ref="B609:Y610"/>
    <mergeCell ref="B566:S567"/>
    <mergeCell ref="T566:Y567"/>
    <mergeCell ref="B568:S569"/>
    <mergeCell ref="T568:Y569"/>
    <mergeCell ref="B570:Y570"/>
    <mergeCell ref="B571:Y571"/>
    <mergeCell ref="A496:A497"/>
    <mergeCell ref="B496:Y497"/>
    <mergeCell ref="A530:A531"/>
    <mergeCell ref="B530:Y531"/>
    <mergeCell ref="B564:S565"/>
    <mergeCell ref="T564:Y565"/>
    <mergeCell ref="A394:A395"/>
    <mergeCell ref="B394:Y395"/>
    <mergeCell ref="A428:A429"/>
    <mergeCell ref="B428:Y429"/>
    <mergeCell ref="A462:A463"/>
    <mergeCell ref="B462:Y463"/>
    <mergeCell ref="A322:A323"/>
    <mergeCell ref="B322:Y323"/>
    <mergeCell ref="B356:Y356"/>
    <mergeCell ref="A357:Y358"/>
    <mergeCell ref="B359:Y359"/>
    <mergeCell ref="A360:A361"/>
    <mergeCell ref="B360:Y361"/>
    <mergeCell ref="B219:Y219"/>
    <mergeCell ref="A220:A221"/>
    <mergeCell ref="B220:Y221"/>
    <mergeCell ref="A254:A255"/>
    <mergeCell ref="B254:Y255"/>
    <mergeCell ref="A288:A289"/>
    <mergeCell ref="B288:Y289"/>
    <mergeCell ref="A148:A149"/>
    <mergeCell ref="B148:Y149"/>
    <mergeCell ref="A182:A183"/>
    <mergeCell ref="B182:Y183"/>
    <mergeCell ref="B216:Y216"/>
    <mergeCell ref="A217:Y218"/>
    <mergeCell ref="A77:Y78"/>
    <mergeCell ref="B79:Y79"/>
    <mergeCell ref="A80:A81"/>
    <mergeCell ref="B80:Y81"/>
    <mergeCell ref="A114:A115"/>
    <mergeCell ref="B114:Y115"/>
    <mergeCell ref="B75:M75"/>
    <mergeCell ref="N75:P75"/>
    <mergeCell ref="Q75:S75"/>
    <mergeCell ref="T75:V75"/>
    <mergeCell ref="W75:Y75"/>
    <mergeCell ref="B76:M76"/>
    <mergeCell ref="N76:P76"/>
    <mergeCell ref="Q76:S76"/>
    <mergeCell ref="T76:V76"/>
    <mergeCell ref="W76:Y76"/>
    <mergeCell ref="B72:M72"/>
    <mergeCell ref="N72:Y72"/>
    <mergeCell ref="B73:M73"/>
    <mergeCell ref="N73:Y73"/>
    <mergeCell ref="B74:M74"/>
    <mergeCell ref="N74:P74"/>
    <mergeCell ref="Q74:S74"/>
    <mergeCell ref="T74:V74"/>
    <mergeCell ref="W74:Y74"/>
    <mergeCell ref="B70:M70"/>
    <mergeCell ref="N70:P70"/>
    <mergeCell ref="Q70:S70"/>
    <mergeCell ref="T70:V70"/>
    <mergeCell ref="W70:Y70"/>
    <mergeCell ref="B71:Y71"/>
    <mergeCell ref="B68:M68"/>
    <mergeCell ref="N68:P68"/>
    <mergeCell ref="Q68:S68"/>
    <mergeCell ref="T68:V68"/>
    <mergeCell ref="W68:Y68"/>
    <mergeCell ref="B69:M69"/>
    <mergeCell ref="N69:P69"/>
    <mergeCell ref="Q69:S69"/>
    <mergeCell ref="T69:V69"/>
    <mergeCell ref="W69:Y69"/>
    <mergeCell ref="B65:M65"/>
    <mergeCell ref="N65:Y65"/>
    <mergeCell ref="B66:M66"/>
    <mergeCell ref="N66:Y66"/>
    <mergeCell ref="B67:M67"/>
    <mergeCell ref="N67:P67"/>
    <mergeCell ref="Q67:S67"/>
    <mergeCell ref="T67:V67"/>
    <mergeCell ref="W67:Y67"/>
    <mergeCell ref="B60:Y60"/>
    <mergeCell ref="B61:F61"/>
    <mergeCell ref="G61:H61"/>
    <mergeCell ref="I61:L61"/>
    <mergeCell ref="A62:Y63"/>
    <mergeCell ref="B64:Y64"/>
    <mergeCell ref="D58:H58"/>
    <mergeCell ref="I58:J58"/>
    <mergeCell ref="K58:L58"/>
    <mergeCell ref="B59:Q59"/>
    <mergeCell ref="R59:S59"/>
    <mergeCell ref="T59:U59"/>
    <mergeCell ref="D56:H56"/>
    <mergeCell ref="I56:J56"/>
    <mergeCell ref="K56:L56"/>
    <mergeCell ref="D57:H57"/>
    <mergeCell ref="I57:J57"/>
    <mergeCell ref="K57:L57"/>
    <mergeCell ref="B53:E53"/>
    <mergeCell ref="D54:H54"/>
    <mergeCell ref="I54:J54"/>
    <mergeCell ref="K54:L54"/>
    <mergeCell ref="D55:H55"/>
    <mergeCell ref="I55:J55"/>
    <mergeCell ref="K55:L55"/>
    <mergeCell ref="I50:J50"/>
    <mergeCell ref="K50:L50"/>
    <mergeCell ref="B51:Y51"/>
    <mergeCell ref="B52:D52"/>
    <mergeCell ref="E52:F52"/>
    <mergeCell ref="G52:H52"/>
    <mergeCell ref="B47:P47"/>
    <mergeCell ref="Q47:R47"/>
    <mergeCell ref="S47:T47"/>
    <mergeCell ref="B48:Y48"/>
    <mergeCell ref="B49:D49"/>
    <mergeCell ref="E49:F49"/>
    <mergeCell ref="G49:H49"/>
    <mergeCell ref="E45:H45"/>
    <mergeCell ref="I45:J45"/>
    <mergeCell ref="K45:L45"/>
    <mergeCell ref="E46:H46"/>
    <mergeCell ref="I46:J46"/>
    <mergeCell ref="K46:L46"/>
    <mergeCell ref="E43:H43"/>
    <mergeCell ref="I43:J43"/>
    <mergeCell ref="K43:L43"/>
    <mergeCell ref="D44:F44"/>
    <mergeCell ref="G44:H44"/>
    <mergeCell ref="I44:J44"/>
    <mergeCell ref="E41:H41"/>
    <mergeCell ref="I41:J41"/>
    <mergeCell ref="K41:L41"/>
    <mergeCell ref="E42:H42"/>
    <mergeCell ref="I42:J42"/>
    <mergeCell ref="K42:L42"/>
    <mergeCell ref="B37:Y37"/>
    <mergeCell ref="B38:C38"/>
    <mergeCell ref="D38:E38"/>
    <mergeCell ref="B39:E39"/>
    <mergeCell ref="D40:F40"/>
    <mergeCell ref="G40:H40"/>
    <mergeCell ref="I40:J40"/>
    <mergeCell ref="D34:H34"/>
    <mergeCell ref="I34:K34"/>
    <mergeCell ref="D35:H35"/>
    <mergeCell ref="I35:K35"/>
    <mergeCell ref="B36:O36"/>
    <mergeCell ref="P36:Q36"/>
    <mergeCell ref="B30:E30"/>
    <mergeCell ref="D31:H31"/>
    <mergeCell ref="I31:K31"/>
    <mergeCell ref="D32:H32"/>
    <mergeCell ref="I32:K32"/>
    <mergeCell ref="D33:H33"/>
    <mergeCell ref="I33:K33"/>
    <mergeCell ref="B27:G27"/>
    <mergeCell ref="H27:I27"/>
    <mergeCell ref="J27:K27"/>
    <mergeCell ref="B28:Y28"/>
    <mergeCell ref="B29:F29"/>
    <mergeCell ref="G29:I29"/>
    <mergeCell ref="B23:Y23"/>
    <mergeCell ref="B24:E24"/>
    <mergeCell ref="F24:G24"/>
    <mergeCell ref="B25:O25"/>
    <mergeCell ref="P25:Q25"/>
    <mergeCell ref="B26:Y26"/>
    <mergeCell ref="B21:N21"/>
    <mergeCell ref="O21:P21"/>
    <mergeCell ref="Q21:S21"/>
    <mergeCell ref="B22:L22"/>
    <mergeCell ref="M22:N22"/>
    <mergeCell ref="O22:Q22"/>
    <mergeCell ref="B17:Y17"/>
    <mergeCell ref="B18:I18"/>
    <mergeCell ref="J18:K18"/>
    <mergeCell ref="L18:O18"/>
    <mergeCell ref="B19:Y19"/>
    <mergeCell ref="B20:Y20"/>
    <mergeCell ref="B14:M14"/>
    <mergeCell ref="N14:P14"/>
    <mergeCell ref="Q14:S14"/>
    <mergeCell ref="T14:V14"/>
    <mergeCell ref="W14:Y14"/>
    <mergeCell ref="B15:M15"/>
    <mergeCell ref="N15:P15"/>
    <mergeCell ref="Q15:S15"/>
    <mergeCell ref="T15:V15"/>
    <mergeCell ref="W15:Y15"/>
    <mergeCell ref="A1:Y3"/>
    <mergeCell ref="A4:Y6"/>
    <mergeCell ref="A7:Y9"/>
    <mergeCell ref="B11:Y11"/>
    <mergeCell ref="B13:M13"/>
    <mergeCell ref="N13:Y13"/>
  </mergeCells>
  <printOptions horizontalCentered="1"/>
  <pageMargins left="0.78740157480314965" right="0" top="0" bottom="0" header="0.51181102362204722" footer="0.51181102362204722"/>
  <pageSetup paperSize="9" fitToHeight="2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pageSetUpPr fitToPage="1"/>
  </sheetPr>
  <dimension ref="A1:L24"/>
  <sheetViews>
    <sheetView zoomScale="90" zoomScaleNormal="90" zoomScaleSheetLayoutView="90" workbookViewId="0">
      <selection sqref="A1:XFD791"/>
    </sheetView>
  </sheetViews>
  <sheetFormatPr defaultRowHeight="15" x14ac:dyDescent="0.25"/>
  <cols>
    <col min="1" max="1" width="63.140625" customWidth="1"/>
    <col min="2" max="2" width="12.28515625" customWidth="1"/>
    <col min="3" max="3" width="17.7109375" customWidth="1"/>
    <col min="4" max="4" width="17" customWidth="1"/>
    <col min="5" max="5" width="14.5703125" customWidth="1"/>
    <col min="6" max="6" width="16" customWidth="1"/>
    <col min="7" max="7" width="37" customWidth="1"/>
  </cols>
  <sheetData>
    <row r="1" spans="1:12" x14ac:dyDescent="0.25">
      <c r="A1" s="77"/>
      <c r="B1" s="77"/>
      <c r="C1" s="77"/>
      <c r="D1" s="77"/>
      <c r="E1" s="77"/>
      <c r="F1" s="77"/>
    </row>
    <row r="2" spans="1:12" ht="16.5" thickBot="1" x14ac:dyDescent="0.3">
      <c r="A2" s="78" t="s">
        <v>125</v>
      </c>
      <c r="B2" s="78"/>
      <c r="C2" s="79"/>
      <c r="D2" s="80"/>
      <c r="E2" s="80"/>
      <c r="F2" s="80"/>
      <c r="G2" s="81"/>
    </row>
    <row r="3" spans="1:12" ht="12.75" customHeight="1" x14ac:dyDescent="0.25">
      <c r="A3" s="82" t="s">
        <v>126</v>
      </c>
      <c r="B3" s="83" t="s">
        <v>127</v>
      </c>
      <c r="C3" s="84" t="s">
        <v>3</v>
      </c>
      <c r="D3" s="85"/>
      <c r="E3" s="85"/>
      <c r="F3" s="86"/>
      <c r="G3" s="87" t="s">
        <v>128</v>
      </c>
    </row>
    <row r="4" spans="1:12" ht="15.75" thickBot="1" x14ac:dyDescent="0.3">
      <c r="A4" s="88"/>
      <c r="B4" s="89"/>
      <c r="C4" s="90" t="s">
        <v>4</v>
      </c>
      <c r="D4" s="90" t="s">
        <v>129</v>
      </c>
      <c r="E4" s="90" t="s">
        <v>130</v>
      </c>
      <c r="F4" s="91" t="s">
        <v>7</v>
      </c>
      <c r="G4" s="92"/>
    </row>
    <row r="5" spans="1:12" ht="25.5" customHeight="1" x14ac:dyDescent="0.25">
      <c r="A5" s="93" t="s">
        <v>131</v>
      </c>
      <c r="B5" s="94"/>
      <c r="C5" s="95"/>
      <c r="D5" s="95"/>
      <c r="E5" s="95"/>
      <c r="F5" s="96"/>
      <c r="G5" s="97" t="s">
        <v>132</v>
      </c>
    </row>
    <row r="6" spans="1:12" x14ac:dyDescent="0.25">
      <c r="A6" s="98" t="s">
        <v>133</v>
      </c>
      <c r="B6" s="99" t="s">
        <v>134</v>
      </c>
      <c r="C6" s="100">
        <v>2148.37</v>
      </c>
      <c r="D6" s="100">
        <v>2698.47</v>
      </c>
      <c r="E6" s="100">
        <v>3172.82</v>
      </c>
      <c r="F6" s="100">
        <v>4388.08</v>
      </c>
      <c r="G6" s="101"/>
      <c r="I6" s="67"/>
      <c r="J6" s="67"/>
      <c r="K6" s="67"/>
      <c r="L6" s="67"/>
    </row>
    <row r="7" spans="1:12" x14ac:dyDescent="0.25">
      <c r="A7" s="98" t="s">
        <v>135</v>
      </c>
      <c r="B7" s="99"/>
      <c r="C7" s="100"/>
      <c r="D7" s="100"/>
      <c r="E7" s="100"/>
      <c r="F7" s="102"/>
      <c r="G7" s="101"/>
    </row>
    <row r="8" spans="1:12" x14ac:dyDescent="0.25">
      <c r="A8" s="103" t="s">
        <v>136</v>
      </c>
      <c r="B8" s="99" t="s">
        <v>137</v>
      </c>
      <c r="C8" s="100">
        <v>1038019.59</v>
      </c>
      <c r="D8" s="100">
        <v>1131959.8700000001</v>
      </c>
      <c r="E8" s="100">
        <v>1613135.45</v>
      </c>
      <c r="F8" s="100">
        <v>1892425.45</v>
      </c>
      <c r="G8" s="101"/>
      <c r="I8" s="67"/>
      <c r="J8" s="67"/>
      <c r="K8" s="67"/>
      <c r="L8" s="67"/>
    </row>
    <row r="9" spans="1:12" ht="25.5" x14ac:dyDescent="0.25">
      <c r="A9" s="104" t="s">
        <v>138</v>
      </c>
      <c r="B9" s="105" t="s">
        <v>134</v>
      </c>
      <c r="C9" s="100">
        <v>188.84</v>
      </c>
      <c r="D9" s="100">
        <v>430.42</v>
      </c>
      <c r="E9" s="100">
        <v>495.06</v>
      </c>
      <c r="F9" s="100">
        <v>940.67</v>
      </c>
      <c r="G9" s="106"/>
      <c r="I9" s="67"/>
      <c r="J9" s="67"/>
      <c r="K9" s="67"/>
      <c r="L9" s="67"/>
    </row>
    <row r="10" spans="1:12" ht="78.75" customHeight="1" x14ac:dyDescent="0.25">
      <c r="A10" s="107" t="s">
        <v>139</v>
      </c>
      <c r="B10" s="108"/>
      <c r="C10" s="109"/>
      <c r="D10" s="109"/>
      <c r="E10" s="109"/>
      <c r="F10" s="110"/>
      <c r="G10" s="111" t="s">
        <v>140</v>
      </c>
    </row>
    <row r="11" spans="1:12" ht="30" customHeight="1" x14ac:dyDescent="0.25">
      <c r="A11" s="112" t="s">
        <v>141</v>
      </c>
      <c r="B11" s="108" t="s">
        <v>134</v>
      </c>
      <c r="C11" s="113">
        <v>701.65</v>
      </c>
      <c r="D11" s="113">
        <v>701.65</v>
      </c>
      <c r="E11" s="113">
        <v>701.65</v>
      </c>
      <c r="F11" s="113">
        <v>701.65</v>
      </c>
      <c r="G11" s="101"/>
    </row>
    <row r="12" spans="1:12" ht="30" customHeight="1" x14ac:dyDescent="0.25">
      <c r="A12" s="112" t="s">
        <v>142</v>
      </c>
      <c r="B12" s="108" t="s">
        <v>134</v>
      </c>
      <c r="C12" s="113">
        <v>359.91</v>
      </c>
      <c r="D12" s="113">
        <v>359.91</v>
      </c>
      <c r="E12" s="113">
        <v>359.91</v>
      </c>
      <c r="F12" s="113">
        <v>359.91</v>
      </c>
      <c r="G12" s="101"/>
    </row>
    <row r="13" spans="1:12" ht="30" customHeight="1" x14ac:dyDescent="0.25">
      <c r="A13" s="112" t="s">
        <v>143</v>
      </c>
      <c r="B13" s="108" t="s">
        <v>134</v>
      </c>
      <c r="C13" s="113">
        <v>233.88</v>
      </c>
      <c r="D13" s="113">
        <v>233.88</v>
      </c>
      <c r="E13" s="113">
        <v>233.88</v>
      </c>
      <c r="F13" s="113">
        <v>233.88</v>
      </c>
      <c r="G13" s="106"/>
    </row>
    <row r="14" spans="1:12" ht="38.25" customHeight="1" thickBot="1" x14ac:dyDescent="0.3">
      <c r="A14" s="114" t="s">
        <v>144</v>
      </c>
      <c r="B14" s="115" t="s">
        <v>134</v>
      </c>
      <c r="C14" s="116">
        <v>4.3</v>
      </c>
      <c r="D14" s="116">
        <f>C14</f>
        <v>4.3</v>
      </c>
      <c r="E14" s="116">
        <f>D14</f>
        <v>4.3</v>
      </c>
      <c r="F14" s="116">
        <f>E14</f>
        <v>4.3</v>
      </c>
      <c r="G14" s="117" t="s">
        <v>145</v>
      </c>
    </row>
    <row r="16" spans="1:12" x14ac:dyDescent="0.25">
      <c r="C16" s="67"/>
      <c r="D16" s="67"/>
      <c r="E16" s="67"/>
      <c r="F16" s="67"/>
    </row>
    <row r="17" spans="1:7" x14ac:dyDescent="0.25">
      <c r="C17" s="67"/>
    </row>
    <row r="18" spans="1:7" x14ac:dyDescent="0.25">
      <c r="F18" s="67"/>
    </row>
    <row r="22" spans="1:7" x14ac:dyDescent="0.25">
      <c r="A22" s="81"/>
      <c r="B22" s="81"/>
      <c r="C22" s="81"/>
      <c r="D22" s="81"/>
      <c r="E22" s="81"/>
      <c r="F22" s="81"/>
      <c r="G22" s="81"/>
    </row>
    <row r="23" spans="1:7" x14ac:dyDescent="0.25">
      <c r="A23" s="81"/>
      <c r="B23" s="81"/>
      <c r="C23" s="81"/>
      <c r="D23" s="81"/>
      <c r="E23" s="81"/>
      <c r="F23" s="81"/>
      <c r="G23" s="81"/>
    </row>
    <row r="24" spans="1:7" x14ac:dyDescent="0.25">
      <c r="A24" s="81"/>
      <c r="B24" s="81"/>
      <c r="C24" s="81"/>
      <c r="D24" s="81"/>
      <c r="E24" s="81"/>
      <c r="F24" s="81"/>
      <c r="G24" s="81"/>
    </row>
  </sheetData>
  <mergeCells count="6">
    <mergeCell ref="A3:A4"/>
    <mergeCell ref="B3:B4"/>
    <mergeCell ref="C3:F3"/>
    <mergeCell ref="G3:G4"/>
    <mergeCell ref="G5:G9"/>
    <mergeCell ref="G10:G13"/>
  </mergeCells>
  <printOptions horizontalCentered="1"/>
  <pageMargins left="0.78740157480314965" right="0" top="0" bottom="0" header="0.51181102362204722" footer="0.51181102362204722"/>
  <pageSetup paperSize="9" scale="55" fitToHeight="2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9"/>
  <sheetViews>
    <sheetView zoomScaleNormal="100" workbookViewId="0">
      <selection activeCell="C12" sqref="C12"/>
    </sheetView>
  </sheetViews>
  <sheetFormatPr defaultColWidth="9.140625" defaultRowHeight="15" x14ac:dyDescent="0.25"/>
  <cols>
    <col min="1" max="1" width="27.7109375" customWidth="1"/>
    <col min="2" max="2" width="28.7109375" customWidth="1"/>
    <col min="3" max="3" width="21.140625" customWidth="1"/>
    <col min="4" max="4" width="21.5703125" customWidth="1"/>
  </cols>
  <sheetData>
    <row r="1" spans="1:4" ht="24" customHeight="1" x14ac:dyDescent="0.25">
      <c r="A1" s="118" t="s">
        <v>146</v>
      </c>
      <c r="B1" s="119"/>
      <c r="C1" s="119"/>
      <c r="D1" s="119"/>
    </row>
    <row r="2" spans="1:4" ht="24.75" customHeight="1" x14ac:dyDescent="0.25">
      <c r="A2" s="120" t="s">
        <v>147</v>
      </c>
      <c r="B2" s="120"/>
      <c r="C2" s="120"/>
      <c r="D2" s="120"/>
    </row>
    <row r="3" spans="1:4" x14ac:dyDescent="0.25">
      <c r="A3" s="121" t="s">
        <v>148</v>
      </c>
      <c r="B3" s="121" t="s">
        <v>149</v>
      </c>
      <c r="C3" s="121" t="s">
        <v>150</v>
      </c>
      <c r="D3" s="121" t="s">
        <v>151</v>
      </c>
    </row>
    <row r="4" spans="1:4" x14ac:dyDescent="0.25">
      <c r="A4" s="121"/>
      <c r="B4" s="121"/>
      <c r="C4" s="121"/>
      <c r="D4" s="121"/>
    </row>
    <row r="5" spans="1:4" ht="68.25" customHeight="1" x14ac:dyDescent="0.25">
      <c r="A5" s="121"/>
      <c r="B5" s="121"/>
      <c r="C5" s="121"/>
      <c r="D5" s="121"/>
    </row>
    <row r="6" spans="1:4" ht="51" customHeight="1" x14ac:dyDescent="0.25">
      <c r="A6" s="122" t="s">
        <v>152</v>
      </c>
      <c r="B6" s="123"/>
      <c r="C6" s="123"/>
      <c r="D6" s="124"/>
    </row>
    <row r="7" spans="1:4" x14ac:dyDescent="0.25">
      <c r="A7" s="125">
        <v>2893.3199999999997</v>
      </c>
      <c r="B7" s="125">
        <v>4.3</v>
      </c>
      <c r="C7" s="126">
        <v>754.88</v>
      </c>
      <c r="D7" s="126">
        <f>A7+B7+C7</f>
        <v>3652.5</v>
      </c>
    </row>
    <row r="8" spans="1:4" ht="39" customHeight="1" x14ac:dyDescent="0.25">
      <c r="A8" s="122" t="s">
        <v>153</v>
      </c>
      <c r="B8" s="123"/>
      <c r="C8" s="123"/>
      <c r="D8" s="124"/>
    </row>
    <row r="9" spans="1:4" ht="24" customHeight="1" x14ac:dyDescent="0.25">
      <c r="A9" s="126">
        <f>A7</f>
        <v>2893.3199999999997</v>
      </c>
      <c r="B9" s="126">
        <f>B7</f>
        <v>4.3</v>
      </c>
      <c r="C9" s="126">
        <v>359.91</v>
      </c>
      <c r="D9" s="126">
        <f>A9+B9+C9</f>
        <v>3257.5299999999997</v>
      </c>
    </row>
  </sheetData>
  <mergeCells count="8">
    <mergeCell ref="A6:D6"/>
    <mergeCell ref="A8:D8"/>
    <mergeCell ref="A1:D1"/>
    <mergeCell ref="A2:D2"/>
    <mergeCell ref="A3:A5"/>
    <mergeCell ref="B3:B5"/>
    <mergeCell ref="C3:C5"/>
    <mergeCell ref="D3:D5"/>
  </mergeCells>
  <pageMargins left="0.7" right="0.7" top="0.75" bottom="0.75" header="0.3" footer="0.3"/>
  <pageSetup paperSize="9" scale="88"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9</vt:i4>
      </vt:variant>
      <vt:variant>
        <vt:lpstr>Именованные диапазоны</vt:lpstr>
      </vt:variant>
      <vt:variant>
        <vt:i4>2</vt:i4>
      </vt:variant>
    </vt:vector>
  </HeadingPairs>
  <TitlesOfParts>
    <vt:vector size="11" baseType="lpstr">
      <vt:lpstr>ПиУ</vt:lpstr>
      <vt:lpstr>Пред. уровни до 670кВт</vt:lpstr>
      <vt:lpstr>Пред. уровни 670кВт - 10МВт</vt:lpstr>
      <vt:lpstr>Пред. уровни свыше 10МВт</vt:lpstr>
      <vt:lpstr>Цена без услуг до 670кВт</vt:lpstr>
      <vt:lpstr>Цена без услуг 670кВт - 10МВт</vt:lpstr>
      <vt:lpstr>Цена без услуг свыше 10МВт</vt:lpstr>
      <vt:lpstr>регулируемые составляющие</vt:lpstr>
      <vt:lpstr>потери</vt:lpstr>
      <vt:lpstr>потери!Область_печати</vt:lpstr>
      <vt:lpstr>'Пред. уровни до 670кВт'!Область_печати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Астафьева Надежда Валерьевна</dc:creator>
  <cp:lastModifiedBy>Астафьева Надежда Валерьевна</cp:lastModifiedBy>
  <dcterms:created xsi:type="dcterms:W3CDTF">2023-08-14T07:49:27Z</dcterms:created>
  <dcterms:modified xsi:type="dcterms:W3CDTF">2023-08-14T08:13:43Z</dcterms:modified>
</cp:coreProperties>
</file>